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June, 2024" sheetId="1" r:id="rId1"/>
    <sheet name="July, 2024" sheetId="2" r:id="rId2"/>
    <sheet name="Aug, 2024" sheetId="3" r:id="rId3"/>
    <sheet name="Sep, 2024" sheetId="5" r:id="rId4"/>
    <sheet name="Oct, 2024" sheetId="6" r:id="rId5"/>
    <sheet name="Evaluations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6" l="1"/>
  <c r="J5" i="6" s="1"/>
  <c r="H5" i="5" l="1"/>
  <c r="J5" i="5" s="1"/>
  <c r="H11" i="3" l="1"/>
  <c r="G10" i="3"/>
  <c r="I10" i="3" s="1"/>
  <c r="G9" i="3"/>
  <c r="I9" i="3" s="1"/>
  <c r="G8" i="3"/>
  <c r="I8" i="3" s="1"/>
  <c r="G7" i="3"/>
  <c r="I7" i="3" s="1"/>
  <c r="G6" i="3"/>
  <c r="I6" i="3" s="1"/>
  <c r="G5" i="3"/>
  <c r="I5" i="3" s="1"/>
  <c r="I11" i="3" l="1"/>
  <c r="G11" i="3"/>
  <c r="H11" i="2"/>
  <c r="G10" i="2" l="1"/>
  <c r="I10" i="2" s="1"/>
  <c r="G9" i="2"/>
  <c r="I9" i="2" s="1"/>
  <c r="G8" i="2"/>
  <c r="I8" i="2" s="1"/>
  <c r="G7" i="2"/>
  <c r="I7" i="2" s="1"/>
  <c r="G6" i="2"/>
  <c r="I6" i="2" s="1"/>
  <c r="G5" i="2"/>
  <c r="G11" i="2" l="1"/>
  <c r="I5" i="2"/>
  <c r="I11" i="2" s="1"/>
  <c r="G6" i="1"/>
  <c r="G7" i="1"/>
  <c r="G8" i="1"/>
  <c r="G9" i="1"/>
  <c r="G10" i="1"/>
  <c r="G5" i="1"/>
  <c r="G11" i="1" l="1"/>
  <c r="H11" i="1"/>
  <c r="I10" i="1" l="1"/>
  <c r="I9" i="1"/>
  <c r="I8" i="1"/>
  <c r="I7" i="1"/>
  <c r="I6" i="1"/>
  <c r="I5" i="1"/>
  <c r="I11" i="1" l="1"/>
</calcChain>
</file>

<file path=xl/sharedStrings.xml><?xml version="1.0" encoding="utf-8"?>
<sst xmlns="http://schemas.openxmlformats.org/spreadsheetml/2006/main" count="281" uniqueCount="126">
  <si>
    <t>Sr #</t>
  </si>
  <si>
    <t>Course Name</t>
  </si>
  <si>
    <t>Total Lectures</t>
  </si>
  <si>
    <t>Duration</t>
  </si>
  <si>
    <t>Weeks</t>
  </si>
  <si>
    <t>Months</t>
  </si>
  <si>
    <t>Remaining</t>
  </si>
  <si>
    <t>Adobe Photoshop</t>
  </si>
  <si>
    <t>JavaScript + React.js</t>
  </si>
  <si>
    <t>Node.js + Express.js</t>
  </si>
  <si>
    <t>PHP</t>
  </si>
  <si>
    <t>Python</t>
  </si>
  <si>
    <t>Lectures / week</t>
  </si>
  <si>
    <t>Ruby + Ruby on Rails</t>
  </si>
  <si>
    <t>PYTHON SESSIONS (STAFF)</t>
  </si>
  <si>
    <t>SLIDE PREPARATION</t>
  </si>
  <si>
    <t>Date</t>
  </si>
  <si>
    <t>Timing</t>
  </si>
  <si>
    <t>Participants</t>
  </si>
  <si>
    <t>Lecture</t>
  </si>
  <si>
    <t>COURSE CURRICULUM DESIGN</t>
  </si>
  <si>
    <t>27-06</t>
  </si>
  <si>
    <t>03:30 - 04:10</t>
  </si>
  <si>
    <t>03-07</t>
  </si>
  <si>
    <t>04-07</t>
  </si>
  <si>
    <t>26-06</t>
  </si>
  <si>
    <t>02:30 - 03:10</t>
  </si>
  <si>
    <t>Prepared</t>
  </si>
  <si>
    <t>10-07</t>
  </si>
  <si>
    <t>11-07</t>
  </si>
  <si>
    <t>17-07</t>
  </si>
  <si>
    <t>18-07</t>
  </si>
  <si>
    <t>Ashura Holiday</t>
  </si>
  <si>
    <t>No Participant</t>
  </si>
  <si>
    <t>Group 1</t>
  </si>
  <si>
    <t>Group 2</t>
  </si>
  <si>
    <t>24-07</t>
  </si>
  <si>
    <t>25-07</t>
  </si>
  <si>
    <t>NEED BASED TRAINING (STAFF)</t>
  </si>
  <si>
    <t>19-07</t>
  </si>
  <si>
    <t>03:30 - 03:45</t>
  </si>
  <si>
    <t>Outlook to Gmail e-mail diversion</t>
  </si>
  <si>
    <t>Topic</t>
  </si>
  <si>
    <t>23-07</t>
  </si>
  <si>
    <t>01:15 - 02:00</t>
  </si>
  <si>
    <t>Lab</t>
  </si>
  <si>
    <t>MERGED</t>
  </si>
  <si>
    <t>03:30 - 04:15</t>
  </si>
  <si>
    <t>SOFT SKILL TRAINING (STAFF)</t>
  </si>
  <si>
    <t>Building Positive Work Culture For Organization</t>
  </si>
  <si>
    <t>03:30-04:15</t>
  </si>
  <si>
    <t>Departments</t>
  </si>
  <si>
    <t>BSM, Admin, Finance, Software, QA, HR</t>
  </si>
  <si>
    <t>Sales, Network, SEO, Adv, Design, PHP</t>
  </si>
  <si>
    <t>Mood tracking App</t>
  </si>
  <si>
    <t>1. Software Requirements Specification</t>
  </si>
  <si>
    <t>3. Documentation (600 words)</t>
  </si>
  <si>
    <t>2. Wireframes + Mockups</t>
  </si>
  <si>
    <t>Evaluation</t>
  </si>
  <si>
    <t>Sr#</t>
  </si>
  <si>
    <t>Grade</t>
  </si>
  <si>
    <t>PYTHON EVALUATION</t>
  </si>
  <si>
    <t>Department</t>
  </si>
  <si>
    <t>Islamic Meeting App</t>
  </si>
  <si>
    <t>Wireframes</t>
  </si>
  <si>
    <t>Management Portal</t>
  </si>
  <si>
    <t>Software Requirements Specification</t>
  </si>
  <si>
    <t>Strayer Database Creation</t>
  </si>
  <si>
    <t>Table creation using Structural Method</t>
  </si>
  <si>
    <t>Table creation using Query Method</t>
  </si>
  <si>
    <t>Practice</t>
  </si>
  <si>
    <t>M. Shehryar</t>
  </si>
  <si>
    <t>Usama Ghazi</t>
  </si>
  <si>
    <t>Abdul Waris</t>
  </si>
  <si>
    <t>Haris Ali</t>
  </si>
  <si>
    <t>C</t>
  </si>
  <si>
    <t>A+</t>
  </si>
  <si>
    <t>Design &amp; Development</t>
  </si>
  <si>
    <t>Business &amp; Sales Management</t>
  </si>
  <si>
    <t>Kamal Ubaid</t>
  </si>
  <si>
    <t>WIREFRAME COMPLETION</t>
  </si>
  <si>
    <t>App/Website</t>
  </si>
  <si>
    <t>28-08-2024</t>
  </si>
  <si>
    <t>29-08-2024</t>
  </si>
  <si>
    <t>30-08-2024</t>
  </si>
  <si>
    <t>31-08-2024</t>
  </si>
  <si>
    <t>04-09-2024</t>
  </si>
  <si>
    <t>OFF</t>
  </si>
  <si>
    <t>02-09-2024</t>
  </si>
  <si>
    <t>03-09-2024</t>
  </si>
  <si>
    <t>To-Do List App (Wireframing)</t>
  </si>
  <si>
    <t>Event Management Website (Wireframing)</t>
  </si>
  <si>
    <t>Library Management System (Wireframing)</t>
  </si>
  <si>
    <t>Expense Tracker App (Wireframing)</t>
  </si>
  <si>
    <t>Restaurant Management System (Wireframing)</t>
  </si>
  <si>
    <t>Food Delivery Service (Wireframing)</t>
  </si>
  <si>
    <t>ChatGPT Essay Creator (Wireframing)</t>
  </si>
  <si>
    <t>Content Management System (Database)</t>
  </si>
  <si>
    <t>Content Management System (Module 1) Workflow</t>
  </si>
  <si>
    <t>11-09-2024</t>
  </si>
  <si>
    <t>Recipe Finder (Wireframing)</t>
  </si>
  <si>
    <t>12-09-2024</t>
  </si>
  <si>
    <t>E-Commerce Platform</t>
  </si>
  <si>
    <t>14-09-2024</t>
  </si>
  <si>
    <t>Islamic Compass</t>
  </si>
  <si>
    <t>15-09-2024</t>
  </si>
  <si>
    <t>Ride Booking</t>
  </si>
  <si>
    <t>16-09-2024</t>
  </si>
  <si>
    <t>Job Application Tracker</t>
  </si>
  <si>
    <t>18-09-2024</t>
  </si>
  <si>
    <t>Online Auction System</t>
  </si>
  <si>
    <t>Digital Marketing</t>
  </si>
  <si>
    <t>20-09-2024</t>
  </si>
  <si>
    <t>Property Rentals</t>
  </si>
  <si>
    <t>23-09-2024</t>
  </si>
  <si>
    <t>Personal Finance Tracker</t>
  </si>
  <si>
    <t>24-09-2024</t>
  </si>
  <si>
    <t>Healthcare Scheduler</t>
  </si>
  <si>
    <t>Evaluation #</t>
  </si>
  <si>
    <t>Participant Name</t>
  </si>
  <si>
    <t>Digital Resume Builder App (Wireframing)</t>
  </si>
  <si>
    <t>26-09-2024</t>
  </si>
  <si>
    <t>27-09-2024</t>
  </si>
  <si>
    <t>Local Event Finder</t>
  </si>
  <si>
    <t>Car Rental Service</t>
  </si>
  <si>
    <t>28-09-2024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</si>
</sst>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;@"/>
  </numFmts>
  <fonts count="1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FFFF00"/>
      </bottom>
      <diagonal/>
    </border>
    <border>
      <left/>
      <right style="thin">
        <color rgb="FFFFFF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FFFF00"/>
      </left>
      <right style="thin">
        <color rgb="FFFFFF00"/>
      </right>
      <top style="thin">
        <color rgb="FFFFFF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rgb="FF0070C0"/>
      </bottom>
      <diagonal/>
    </border>
    <border>
      <left/>
      <right style="medium">
        <color rgb="FF0070C0"/>
      </right>
      <top/>
      <bottom/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rgb="FF0070C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thin">
        <color indexed="64"/>
      </bottom>
      <diagonal/>
    </border>
    <border>
      <left style="medium">
        <color rgb="FF0070C0"/>
      </left>
      <right style="medium">
        <color rgb="FF0070C0"/>
      </right>
      <top style="thin">
        <color indexed="64"/>
      </top>
      <bottom style="thin">
        <color indexed="64"/>
      </bottom>
      <diagonal/>
    </border>
    <border>
      <left style="medium">
        <color rgb="FF0070C0"/>
      </left>
      <right style="medium">
        <color rgb="FF0070C0"/>
      </right>
      <top style="thin">
        <color indexed="64"/>
      </top>
      <bottom style="medium">
        <color rgb="FF0070C0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 style="medium">
        <color rgb="FF0070C0"/>
      </right>
      <top/>
      <bottom/>
      <diagonal/>
    </border>
    <border>
      <left style="medium">
        <color rgb="FF0070C0"/>
      </left>
      <right style="medium">
        <color rgb="FF0070C0"/>
      </right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</borders>
  <cellStyleXfs count="1">
    <xf numFmtId="0" fontId="0" fillId="0" borderId="0"/>
  </cellStyleXfs>
  <cellXfs count="209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3" fillId="3" borderId="0" xfId="0" applyFont="1" applyFill="1" applyAlignment="1"/>
    <xf numFmtId="0" fontId="1" fillId="8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5" fillId="0" borderId="0" xfId="0" applyFont="1"/>
    <xf numFmtId="0" fontId="5" fillId="3" borderId="0" xfId="0" applyFont="1" applyFill="1"/>
    <xf numFmtId="0" fontId="0" fillId="3" borderId="0" xfId="0" applyFill="1"/>
    <xf numFmtId="0" fontId="2" fillId="9" borderId="1" xfId="0" applyFont="1" applyFill="1" applyBorder="1" applyAlignment="1">
      <alignment horizontal="center" vertical="center" wrapText="1"/>
    </xf>
    <xf numFmtId="16" fontId="2" fillId="3" borderId="0" xfId="0" applyNumberFormat="1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16" fontId="2" fillId="11" borderId="1" xfId="0" applyNumberFormat="1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6" fontId="2" fillId="12" borderId="1" xfId="0" applyNumberFormat="1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16" fontId="2" fillId="12" borderId="1" xfId="0" applyNumberFormat="1" applyFont="1" applyFill="1" applyBorder="1" applyAlignment="1">
      <alignment horizontal="left" vertical="center"/>
    </xf>
    <xf numFmtId="49" fontId="2" fillId="12" borderId="1" xfId="0" applyNumberFormat="1" applyFont="1" applyFill="1" applyBorder="1" applyAlignment="1">
      <alignment horizontal="left" vertical="center"/>
    </xf>
    <xf numFmtId="16" fontId="2" fillId="11" borderId="1" xfId="0" applyNumberFormat="1" applyFont="1" applyFill="1" applyBorder="1" applyAlignment="1">
      <alignment horizontal="left" vertical="center"/>
    </xf>
    <xf numFmtId="49" fontId="2" fillId="11" borderId="1" xfId="0" applyNumberFormat="1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left" vertical="center"/>
    </xf>
    <xf numFmtId="0" fontId="2" fillId="12" borderId="1" xfId="0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left"/>
    </xf>
    <xf numFmtId="0" fontId="2" fillId="14" borderId="5" xfId="0" applyFont="1" applyFill="1" applyBorder="1" applyAlignment="1">
      <alignment horizontal="center" vertical="center"/>
    </xf>
    <xf numFmtId="0" fontId="0" fillId="3" borderId="6" xfId="0" applyFill="1" applyBorder="1"/>
    <xf numFmtId="0" fontId="0" fillId="3" borderId="7" xfId="0" applyFill="1" applyBorder="1"/>
    <xf numFmtId="0" fontId="2" fillId="11" borderId="2" xfId="0" applyFont="1" applyFill="1" applyBorder="1" applyAlignment="1">
      <alignment horizontal="center" vertical="center"/>
    </xf>
    <xf numFmtId="0" fontId="9" fillId="16" borderId="3" xfId="0" applyFont="1" applyFill="1" applyBorder="1" applyAlignment="1">
      <alignment horizontal="center" vertical="center"/>
    </xf>
    <xf numFmtId="0" fontId="0" fillId="3" borderId="0" xfId="0" applyFill="1" applyBorder="1"/>
    <xf numFmtId="0" fontId="7" fillId="3" borderId="9" xfId="0" applyFont="1" applyFill="1" applyBorder="1" applyAlignment="1">
      <alignment horizontal="center"/>
    </xf>
    <xf numFmtId="0" fontId="2" fillId="11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/>
    </xf>
    <xf numFmtId="0" fontId="0" fillId="3" borderId="14" xfId="0" applyFill="1" applyBorder="1"/>
    <xf numFmtId="0" fontId="10" fillId="16" borderId="1" xfId="0" applyFont="1" applyFill="1" applyBorder="1" applyAlignment="1">
      <alignment horizontal="center" vertical="center"/>
    </xf>
    <xf numFmtId="0" fontId="10" fillId="15" borderId="1" xfId="0" applyFont="1" applyFill="1" applyBorder="1" applyAlignment="1">
      <alignment horizontal="center" vertical="center"/>
    </xf>
    <xf numFmtId="49" fontId="9" fillId="17" borderId="1" xfId="0" applyNumberFormat="1" applyFont="1" applyFill="1" applyBorder="1" applyAlignment="1">
      <alignment horizontal="left" vertical="center"/>
    </xf>
    <xf numFmtId="0" fontId="9" fillId="17" borderId="1" xfId="0" applyFont="1" applyFill="1" applyBorder="1" applyAlignment="1">
      <alignment horizontal="center" vertical="center"/>
    </xf>
    <xf numFmtId="0" fontId="0" fillId="3" borderId="12" xfId="0" applyFill="1" applyBorder="1"/>
    <xf numFmtId="0" fontId="10" fillId="1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left"/>
    </xf>
    <xf numFmtId="49" fontId="2" fillId="3" borderId="0" xfId="0" applyNumberFormat="1" applyFont="1" applyFill="1" applyBorder="1" applyAlignment="1">
      <alignment horizontal="left" vertical="center"/>
    </xf>
    <xf numFmtId="0" fontId="10" fillId="3" borderId="0" xfId="0" applyFont="1" applyFill="1" applyBorder="1" applyAlignment="1">
      <alignment horizontal="center" vertical="center"/>
    </xf>
    <xf numFmtId="0" fontId="9" fillId="15" borderId="1" xfId="0" applyFont="1" applyFill="1" applyBorder="1" applyAlignment="1">
      <alignment horizontal="center" vertical="center"/>
    </xf>
    <xf numFmtId="49" fontId="9" fillId="3" borderId="0" xfId="0" applyNumberFormat="1" applyFont="1" applyFill="1" applyBorder="1" applyAlignment="1">
      <alignment horizontal="left" vertical="center"/>
    </xf>
    <xf numFmtId="0" fontId="9" fillId="3" borderId="0" xfId="0" applyFont="1" applyFill="1" applyBorder="1" applyAlignment="1">
      <alignment horizontal="center" vertical="center"/>
    </xf>
    <xf numFmtId="16" fontId="2" fillId="14" borderId="15" xfId="0" applyNumberFormat="1" applyFont="1" applyFill="1" applyBorder="1" applyAlignment="1">
      <alignment horizontal="center" vertical="center"/>
    </xf>
    <xf numFmtId="0" fontId="2" fillId="14" borderId="15" xfId="0" applyFont="1" applyFill="1" applyBorder="1" applyAlignment="1">
      <alignment vertical="center"/>
    </xf>
    <xf numFmtId="164" fontId="9" fillId="15" borderId="1" xfId="0" applyNumberFormat="1" applyFont="1" applyFill="1" applyBorder="1" applyAlignment="1">
      <alignment horizontal="left" vertical="center"/>
    </xf>
    <xf numFmtId="164" fontId="9" fillId="16" borderId="3" xfId="0" applyNumberFormat="1" applyFont="1" applyFill="1" applyBorder="1" applyAlignment="1">
      <alignment horizontal="left" vertical="center"/>
    </xf>
    <xf numFmtId="0" fontId="2" fillId="3" borderId="0" xfId="0" applyFont="1" applyFill="1" applyBorder="1" applyAlignment="1"/>
    <xf numFmtId="0" fontId="2" fillId="14" borderId="15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vertical="center"/>
    </xf>
    <xf numFmtId="0" fontId="1" fillId="8" borderId="1" xfId="0" applyFont="1" applyFill="1" applyBorder="1" applyAlignment="1">
      <alignment horizontal="center" vertical="center"/>
    </xf>
    <xf numFmtId="164" fontId="9" fillId="15" borderId="1" xfId="0" applyNumberFormat="1" applyFont="1" applyFill="1" applyBorder="1" applyAlignment="1">
      <alignment horizontal="center" vertical="center"/>
    </xf>
    <xf numFmtId="164" fontId="9" fillId="16" borderId="3" xfId="0" applyNumberFormat="1" applyFont="1" applyFill="1" applyBorder="1" applyAlignment="1">
      <alignment horizontal="center" vertical="center"/>
    </xf>
    <xf numFmtId="0" fontId="9" fillId="15" borderId="1" xfId="0" applyNumberFormat="1" applyFont="1" applyFill="1" applyBorder="1" applyAlignment="1">
      <alignment horizontal="center" vertical="center"/>
    </xf>
    <xf numFmtId="0" fontId="9" fillId="16" borderId="3" xfId="0" applyNumberFormat="1" applyFont="1" applyFill="1" applyBorder="1" applyAlignment="1">
      <alignment horizontal="center" vertical="center"/>
    </xf>
    <xf numFmtId="0" fontId="14" fillId="3" borderId="0" xfId="0" applyFont="1" applyFill="1" applyBorder="1" applyAlignment="1"/>
    <xf numFmtId="0" fontId="6" fillId="3" borderId="0" xfId="0" applyFont="1" applyFill="1" applyBorder="1" applyAlignment="1"/>
    <xf numFmtId="0" fontId="16" fillId="8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left"/>
    </xf>
    <xf numFmtId="0" fontId="15" fillId="21" borderId="1" xfId="0" applyFont="1" applyFill="1" applyBorder="1" applyAlignment="1">
      <alignment vertical="center"/>
    </xf>
    <xf numFmtId="49" fontId="15" fillId="21" borderId="1" xfId="0" applyNumberFormat="1" applyFont="1" applyFill="1" applyBorder="1" applyAlignment="1">
      <alignment vertical="center"/>
    </xf>
    <xf numFmtId="49" fontId="15" fillId="22" borderId="1" xfId="0" applyNumberFormat="1" applyFont="1" applyFill="1" applyBorder="1" applyAlignment="1">
      <alignment vertical="center"/>
    </xf>
    <xf numFmtId="49" fontId="15" fillId="23" borderId="1" xfId="0" applyNumberFormat="1" applyFont="1" applyFill="1" applyBorder="1" applyAlignment="1">
      <alignment vertical="center"/>
    </xf>
    <xf numFmtId="49" fontId="15" fillId="10" borderId="1" xfId="0" applyNumberFormat="1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/>
    </xf>
    <xf numFmtId="0" fontId="9" fillId="3" borderId="0" xfId="0" applyNumberFormat="1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9" fillId="15" borderId="3" xfId="0" applyNumberFormat="1" applyFont="1" applyFill="1" applyBorder="1" applyAlignment="1">
      <alignment horizontal="center" vertical="center"/>
    </xf>
    <xf numFmtId="0" fontId="1" fillId="8" borderId="18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left" vertical="center"/>
    </xf>
    <xf numFmtId="0" fontId="2" fillId="6" borderId="5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left"/>
    </xf>
    <xf numFmtId="0" fontId="16" fillId="8" borderId="1" xfId="0" applyFont="1" applyFill="1" applyBorder="1" applyAlignment="1">
      <alignment horizontal="center" vertical="center"/>
    </xf>
    <xf numFmtId="0" fontId="0" fillId="0" borderId="22" xfId="0" applyBorder="1"/>
    <xf numFmtId="0" fontId="0" fillId="0" borderId="24" xfId="0" applyBorder="1"/>
    <xf numFmtId="0" fontId="0" fillId="0" borderId="23" xfId="0" applyBorder="1"/>
    <xf numFmtId="0" fontId="13" fillId="0" borderId="21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0" fillId="0" borderId="30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0" fillId="0" borderId="35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37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5" fillId="3" borderId="0" xfId="0" applyFont="1" applyFill="1" applyBorder="1" applyAlignment="1">
      <alignment vertical="center"/>
    </xf>
    <xf numFmtId="49" fontId="15" fillId="3" borderId="0" xfId="0" applyNumberFormat="1" applyFont="1" applyFill="1" applyBorder="1" applyAlignment="1">
      <alignment vertical="center"/>
    </xf>
    <xf numFmtId="0" fontId="9" fillId="16" borderId="1" xfId="0" applyFont="1" applyFill="1" applyBorder="1" applyAlignment="1">
      <alignment horizontal="center" vertical="center"/>
    </xf>
    <xf numFmtId="164" fontId="9" fillId="16" borderId="1" xfId="0" applyNumberFormat="1" applyFont="1" applyFill="1" applyBorder="1" applyAlignment="1">
      <alignment horizontal="left" vertical="center"/>
    </xf>
    <xf numFmtId="0" fontId="9" fillId="15" borderId="3" xfId="0" applyFont="1" applyFill="1" applyBorder="1" applyAlignment="1">
      <alignment horizontal="center" vertical="center"/>
    </xf>
    <xf numFmtId="164" fontId="9" fillId="15" borderId="3" xfId="0" applyNumberFormat="1" applyFont="1" applyFill="1" applyBorder="1" applyAlignment="1">
      <alignment horizontal="left" vertical="center"/>
    </xf>
    <xf numFmtId="164" fontId="9" fillId="15" borderId="3" xfId="0" applyNumberFormat="1" applyFont="1" applyFill="1" applyBorder="1" applyAlignment="1">
      <alignment horizontal="center" vertical="center"/>
    </xf>
    <xf numFmtId="0" fontId="9" fillId="16" borderId="1" xfId="0" applyNumberFormat="1" applyFont="1" applyFill="1" applyBorder="1" applyAlignment="1">
      <alignment horizontal="center" vertical="center"/>
    </xf>
    <xf numFmtId="164" fontId="9" fillId="16" borderId="1" xfId="0" applyNumberFormat="1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left" vertical="center"/>
    </xf>
    <xf numFmtId="0" fontId="2" fillId="6" borderId="5" xfId="0" applyFont="1" applyFill="1" applyBorder="1" applyAlignment="1">
      <alignment horizontal="left" vertical="center"/>
    </xf>
    <xf numFmtId="0" fontId="2" fillId="7" borderId="4" xfId="0" applyFont="1" applyFill="1" applyBorder="1" applyAlignment="1">
      <alignment horizontal="left" vertical="center"/>
    </xf>
    <xf numFmtId="0" fontId="2" fillId="7" borderId="5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left"/>
    </xf>
    <xf numFmtId="0" fontId="2" fillId="14" borderId="5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8" fillId="13" borderId="4" xfId="0" applyFont="1" applyFill="1" applyBorder="1" applyAlignment="1">
      <alignment horizontal="center" vertical="center"/>
    </xf>
    <xf numFmtId="0" fontId="8" fillId="13" borderId="5" xfId="0" applyFont="1" applyFill="1" applyBorder="1" applyAlignment="1">
      <alignment horizontal="center" vertical="center"/>
    </xf>
    <xf numFmtId="49" fontId="2" fillId="6" borderId="8" xfId="0" applyNumberFormat="1" applyFont="1" applyFill="1" applyBorder="1" applyAlignment="1">
      <alignment horizontal="center" vertical="center"/>
    </xf>
    <xf numFmtId="49" fontId="2" fillId="6" borderId="9" xfId="0" applyNumberFormat="1" applyFont="1" applyFill="1" applyBorder="1" applyAlignment="1">
      <alignment horizontal="center" vertical="center"/>
    </xf>
    <xf numFmtId="49" fontId="2" fillId="6" borderId="10" xfId="0" applyNumberFormat="1" applyFont="1" applyFill="1" applyBorder="1" applyAlignment="1">
      <alignment horizontal="center" vertical="center"/>
    </xf>
    <xf numFmtId="49" fontId="2" fillId="6" borderId="11" xfId="0" applyNumberFormat="1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6" fillId="9" borderId="16" xfId="0" applyFont="1" applyFill="1" applyBorder="1" applyAlignment="1">
      <alignment horizontal="center"/>
    </xf>
    <xf numFmtId="0" fontId="6" fillId="9" borderId="0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left"/>
    </xf>
    <xf numFmtId="0" fontId="2" fillId="6" borderId="17" xfId="0" applyFont="1" applyFill="1" applyBorder="1" applyAlignment="1">
      <alignment horizontal="left"/>
    </xf>
    <xf numFmtId="0" fontId="2" fillId="6" borderId="5" xfId="0" applyFont="1" applyFill="1" applyBorder="1" applyAlignment="1">
      <alignment horizontal="left"/>
    </xf>
    <xf numFmtId="0" fontId="2" fillId="19" borderId="4" xfId="0" applyFont="1" applyFill="1" applyBorder="1" applyAlignment="1">
      <alignment horizontal="left"/>
    </xf>
    <xf numFmtId="0" fontId="2" fillId="19" borderId="17" xfId="0" applyFont="1" applyFill="1" applyBorder="1" applyAlignment="1">
      <alignment horizontal="left"/>
    </xf>
    <xf numFmtId="0" fontId="2" fillId="19" borderId="5" xfId="0" applyFont="1" applyFill="1" applyBorder="1" applyAlignment="1">
      <alignment horizontal="left"/>
    </xf>
    <xf numFmtId="0" fontId="2" fillId="7" borderId="4" xfId="0" applyFont="1" applyFill="1" applyBorder="1" applyAlignment="1">
      <alignment horizontal="left"/>
    </xf>
    <xf numFmtId="0" fontId="2" fillId="7" borderId="17" xfId="0" applyFont="1" applyFill="1" applyBorder="1" applyAlignment="1">
      <alignment horizontal="left"/>
    </xf>
    <xf numFmtId="0" fontId="2" fillId="7" borderId="5" xfId="0" applyFont="1" applyFill="1" applyBorder="1" applyAlignment="1">
      <alignment horizontal="left"/>
    </xf>
    <xf numFmtId="0" fontId="6" fillId="9" borderId="4" xfId="0" applyFont="1" applyFill="1" applyBorder="1" applyAlignment="1">
      <alignment horizontal="center"/>
    </xf>
    <xf numFmtId="0" fontId="6" fillId="9" borderId="17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center"/>
    </xf>
    <xf numFmtId="0" fontId="2" fillId="7" borderId="17" xfId="0" applyFont="1" applyFill="1" applyBorder="1" applyAlignment="1">
      <alignment horizontal="left" vertical="center"/>
    </xf>
    <xf numFmtId="0" fontId="9" fillId="16" borderId="4" xfId="0" applyFont="1" applyFill="1" applyBorder="1" applyAlignment="1">
      <alignment horizontal="center" vertical="center"/>
    </xf>
    <xf numFmtId="0" fontId="9" fillId="16" borderId="5" xfId="0" applyFont="1" applyFill="1" applyBorder="1" applyAlignment="1">
      <alignment horizontal="center" vertical="center"/>
    </xf>
    <xf numFmtId="49" fontId="2" fillId="3" borderId="0" xfId="0" applyNumberFormat="1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16" fontId="2" fillId="14" borderId="15" xfId="0" applyNumberFormat="1" applyFont="1" applyFill="1" applyBorder="1" applyAlignment="1">
      <alignment horizontal="center" vertical="center"/>
    </xf>
    <xf numFmtId="0" fontId="1" fillId="11" borderId="15" xfId="0" applyFont="1" applyFill="1" applyBorder="1" applyAlignment="1">
      <alignment horizontal="center" vertical="center"/>
    </xf>
    <xf numFmtId="0" fontId="2" fillId="14" borderId="15" xfId="0" applyFont="1" applyFill="1" applyBorder="1" applyAlignment="1">
      <alignment horizontal="center"/>
    </xf>
    <xf numFmtId="0" fontId="2" fillId="20" borderId="4" xfId="0" applyFont="1" applyFill="1" applyBorder="1" applyAlignment="1">
      <alignment horizontal="left" vertical="center"/>
    </xf>
    <xf numFmtId="0" fontId="2" fillId="20" borderId="17" xfId="0" applyFont="1" applyFill="1" applyBorder="1" applyAlignment="1">
      <alignment horizontal="left" vertical="center"/>
    </xf>
    <xf numFmtId="0" fontId="2" fillId="20" borderId="5" xfId="0" applyFont="1" applyFill="1" applyBorder="1" applyAlignment="1">
      <alignment horizontal="left" vertical="center"/>
    </xf>
    <xf numFmtId="0" fontId="15" fillId="21" borderId="1" xfId="0" applyFont="1" applyFill="1" applyBorder="1" applyAlignment="1">
      <alignment horizontal="left" vertical="center"/>
    </xf>
    <xf numFmtId="0" fontId="9" fillId="15" borderId="4" xfId="0" applyNumberFormat="1" applyFont="1" applyFill="1" applyBorder="1" applyAlignment="1">
      <alignment horizontal="center" vertical="center"/>
    </xf>
    <xf numFmtId="0" fontId="9" fillId="15" borderId="5" xfId="0" applyNumberFormat="1" applyFont="1" applyFill="1" applyBorder="1" applyAlignment="1">
      <alignment horizontal="center" vertical="center"/>
    </xf>
    <xf numFmtId="49" fontId="15" fillId="23" borderId="4" xfId="0" applyNumberFormat="1" applyFont="1" applyFill="1" applyBorder="1" applyAlignment="1">
      <alignment horizontal="left" vertical="center"/>
    </xf>
    <xf numFmtId="49" fontId="15" fillId="23" borderId="17" xfId="0" applyNumberFormat="1" applyFont="1" applyFill="1" applyBorder="1" applyAlignment="1">
      <alignment horizontal="left" vertical="center"/>
    </xf>
    <xf numFmtId="49" fontId="15" fillId="23" borderId="5" xfId="0" applyNumberFormat="1" applyFont="1" applyFill="1" applyBorder="1" applyAlignment="1">
      <alignment horizontal="left" vertical="center"/>
    </xf>
    <xf numFmtId="49" fontId="15" fillId="10" borderId="4" xfId="0" applyNumberFormat="1" applyFont="1" applyFill="1" applyBorder="1" applyAlignment="1">
      <alignment horizontal="left" vertical="center"/>
    </xf>
    <xf numFmtId="49" fontId="15" fillId="10" borderId="17" xfId="0" applyNumberFormat="1" applyFont="1" applyFill="1" applyBorder="1" applyAlignment="1">
      <alignment horizontal="left" vertical="center"/>
    </xf>
    <xf numFmtId="49" fontId="15" fillId="10" borderId="5" xfId="0" applyNumberFormat="1" applyFont="1" applyFill="1" applyBorder="1" applyAlignment="1">
      <alignment horizontal="left" vertical="center"/>
    </xf>
    <xf numFmtId="0" fontId="6" fillId="9" borderId="2" xfId="0" applyFont="1" applyFill="1" applyBorder="1" applyAlignment="1">
      <alignment horizontal="center"/>
    </xf>
    <xf numFmtId="49" fontId="15" fillId="22" borderId="4" xfId="0" applyNumberFormat="1" applyFont="1" applyFill="1" applyBorder="1" applyAlignment="1">
      <alignment horizontal="left" vertical="center"/>
    </xf>
    <xf numFmtId="49" fontId="15" fillId="22" borderId="17" xfId="0" applyNumberFormat="1" applyFont="1" applyFill="1" applyBorder="1" applyAlignment="1">
      <alignment horizontal="left" vertical="center"/>
    </xf>
    <xf numFmtId="49" fontId="15" fillId="22" borderId="5" xfId="0" applyNumberFormat="1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6" fillId="9" borderId="14" xfId="0" applyFont="1" applyFill="1" applyBorder="1" applyAlignment="1">
      <alignment horizontal="center"/>
    </xf>
    <xf numFmtId="0" fontId="16" fillId="8" borderId="1" xfId="0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horizontal="left" vertical="center"/>
    </xf>
    <xf numFmtId="0" fontId="9" fillId="15" borderId="4" xfId="0" applyFont="1" applyFill="1" applyBorder="1" applyAlignment="1">
      <alignment horizontal="center" vertical="center"/>
    </xf>
    <xf numFmtId="0" fontId="9" fillId="15" borderId="5" xfId="0" applyFont="1" applyFill="1" applyBorder="1" applyAlignment="1">
      <alignment horizontal="center" vertical="center"/>
    </xf>
    <xf numFmtId="49" fontId="15" fillId="3" borderId="0" xfId="0" applyNumberFormat="1" applyFont="1" applyFill="1" applyBorder="1" applyAlignment="1">
      <alignment horizontal="left" vertical="center"/>
    </xf>
    <xf numFmtId="0" fontId="9" fillId="16" borderId="4" xfId="0" applyNumberFormat="1" applyFont="1" applyFill="1" applyBorder="1" applyAlignment="1">
      <alignment horizontal="center" vertical="center"/>
    </xf>
    <xf numFmtId="0" fontId="9" fillId="16" borderId="5" xfId="0" applyNumberFormat="1" applyFont="1" applyFill="1" applyBorder="1" applyAlignment="1">
      <alignment horizontal="center" vertical="center"/>
    </xf>
    <xf numFmtId="15" fontId="0" fillId="0" borderId="34" xfId="0" applyNumberFormat="1" applyBorder="1" applyAlignment="1">
      <alignment horizontal="center" vertical="center" textRotation="180"/>
    </xf>
    <xf numFmtId="0" fontId="0" fillId="0" borderId="35" xfId="0" applyBorder="1" applyAlignment="1">
      <alignment horizontal="center" vertical="center" textRotation="180"/>
    </xf>
    <xf numFmtId="0" fontId="0" fillId="0" borderId="36" xfId="0" applyBorder="1" applyAlignment="1">
      <alignment horizontal="center" vertical="center" textRotation="180"/>
    </xf>
    <xf numFmtId="0" fontId="12" fillId="9" borderId="25" xfId="0" applyFont="1" applyFill="1" applyBorder="1" applyAlignment="1">
      <alignment horizontal="center" vertical="center"/>
    </xf>
    <xf numFmtId="0" fontId="12" fillId="9" borderId="26" xfId="0" applyFont="1" applyFill="1" applyBorder="1" applyAlignment="1">
      <alignment horizontal="center" vertical="center"/>
    </xf>
    <xf numFmtId="0" fontId="12" fillId="9" borderId="27" xfId="0" applyFont="1" applyFill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2"/>
  <sheetViews>
    <sheetView showGridLines="0" zoomScaleNormal="100" workbookViewId="0">
      <selection activeCell="F17" sqref="F17"/>
    </sheetView>
  </sheetViews>
  <sheetFormatPr defaultRowHeight="15" x14ac:dyDescent="0.25"/>
  <cols>
    <col min="1" max="1" width="2.140625" style="13" customWidth="1"/>
    <col min="3" max="3" width="31.28515625" customWidth="1"/>
    <col min="4" max="4" width="16.7109375" customWidth="1"/>
    <col min="5" max="5" width="16.42578125" customWidth="1"/>
    <col min="6" max="6" width="21.28515625" customWidth="1"/>
    <col min="7" max="7" width="19.85546875" customWidth="1"/>
    <col min="8" max="8" width="22.140625" customWidth="1"/>
    <col min="9" max="9" width="16" customWidth="1"/>
    <col min="12" max="14" width="9.140625" style="15"/>
  </cols>
  <sheetData>
    <row r="1" spans="1:11" x14ac:dyDescent="0.25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 ht="26.25" x14ac:dyDescent="0.4">
      <c r="A2" s="14"/>
      <c r="B2" s="123" t="s">
        <v>15</v>
      </c>
      <c r="C2" s="123"/>
      <c r="D2" s="123"/>
      <c r="E2" s="123"/>
      <c r="F2" s="123"/>
      <c r="G2" s="123"/>
      <c r="H2" s="123"/>
      <c r="I2" s="123"/>
      <c r="J2" s="15"/>
      <c r="K2" s="15"/>
    </row>
    <row r="3" spans="1:11" ht="24" customHeight="1" x14ac:dyDescent="0.25">
      <c r="A3" s="14"/>
      <c r="B3" s="124" t="s">
        <v>0</v>
      </c>
      <c r="C3" s="124" t="s">
        <v>1</v>
      </c>
      <c r="D3" s="124" t="s">
        <v>3</v>
      </c>
      <c r="E3" s="124"/>
      <c r="F3" s="125" t="s">
        <v>12</v>
      </c>
      <c r="G3" s="124" t="s">
        <v>2</v>
      </c>
      <c r="H3" s="124" t="s">
        <v>27</v>
      </c>
      <c r="I3" s="124" t="s">
        <v>6</v>
      </c>
      <c r="J3" s="15"/>
      <c r="K3" s="15"/>
    </row>
    <row r="4" spans="1:11" ht="18.75" x14ac:dyDescent="0.25">
      <c r="A4" s="14"/>
      <c r="B4" s="125"/>
      <c r="C4" s="125"/>
      <c r="D4" s="1" t="s">
        <v>5</v>
      </c>
      <c r="E4" s="1" t="s">
        <v>4</v>
      </c>
      <c r="F4" s="126"/>
      <c r="G4" s="125"/>
      <c r="H4" s="124"/>
      <c r="I4" s="124"/>
      <c r="J4" s="15"/>
      <c r="K4" s="15"/>
    </row>
    <row r="5" spans="1:11" ht="27" customHeight="1" x14ac:dyDescent="0.25">
      <c r="A5" s="14"/>
      <c r="B5" s="6">
        <v>1</v>
      </c>
      <c r="C5" s="5" t="s">
        <v>7</v>
      </c>
      <c r="D5" s="6">
        <v>2</v>
      </c>
      <c r="E5" s="6">
        <v>8</v>
      </c>
      <c r="F5" s="6">
        <v>2</v>
      </c>
      <c r="G5" s="6">
        <f>E5*F5</f>
        <v>16</v>
      </c>
      <c r="H5" s="6">
        <v>6</v>
      </c>
      <c r="I5" s="6">
        <f t="shared" ref="I5:I10" si="0">G5-H5</f>
        <v>10</v>
      </c>
      <c r="J5" s="15"/>
      <c r="K5" s="15"/>
    </row>
    <row r="6" spans="1:11" ht="27" customHeight="1" x14ac:dyDescent="0.25">
      <c r="A6" s="14"/>
      <c r="B6" s="8">
        <v>2</v>
      </c>
      <c r="C6" s="7" t="s">
        <v>8</v>
      </c>
      <c r="D6" s="8">
        <v>3</v>
      </c>
      <c r="E6" s="8">
        <v>12</v>
      </c>
      <c r="F6" s="8">
        <v>3</v>
      </c>
      <c r="G6" s="8">
        <f t="shared" ref="G6:G10" si="1">E6*F6</f>
        <v>36</v>
      </c>
      <c r="H6" s="8">
        <v>21</v>
      </c>
      <c r="I6" s="8">
        <f t="shared" si="0"/>
        <v>15</v>
      </c>
      <c r="J6" s="15"/>
      <c r="K6" s="15"/>
    </row>
    <row r="7" spans="1:11" ht="27" customHeight="1" x14ac:dyDescent="0.25">
      <c r="A7" s="14"/>
      <c r="B7" s="6">
        <v>3</v>
      </c>
      <c r="C7" s="5" t="s">
        <v>9</v>
      </c>
      <c r="D7" s="6">
        <v>2</v>
      </c>
      <c r="E7" s="6">
        <v>8</v>
      </c>
      <c r="F7" s="6">
        <v>3</v>
      </c>
      <c r="G7" s="6">
        <f t="shared" si="1"/>
        <v>24</v>
      </c>
      <c r="H7" s="6">
        <v>9</v>
      </c>
      <c r="I7" s="6">
        <f t="shared" si="0"/>
        <v>15</v>
      </c>
      <c r="J7" s="15"/>
      <c r="K7" s="15"/>
    </row>
    <row r="8" spans="1:11" ht="27" customHeight="1" x14ac:dyDescent="0.25">
      <c r="A8" s="14"/>
      <c r="B8" s="8">
        <v>4</v>
      </c>
      <c r="C8" s="7" t="s">
        <v>10</v>
      </c>
      <c r="D8" s="8">
        <v>2.5</v>
      </c>
      <c r="E8" s="8">
        <v>10</v>
      </c>
      <c r="F8" s="8">
        <v>3</v>
      </c>
      <c r="G8" s="8">
        <f t="shared" si="1"/>
        <v>30</v>
      </c>
      <c r="H8" s="8">
        <v>15</v>
      </c>
      <c r="I8" s="8">
        <f t="shared" si="0"/>
        <v>15</v>
      </c>
      <c r="J8" s="15"/>
      <c r="K8" s="15"/>
    </row>
    <row r="9" spans="1:11" ht="27" customHeight="1" x14ac:dyDescent="0.25">
      <c r="A9" s="14"/>
      <c r="B9" s="6">
        <v>5</v>
      </c>
      <c r="C9" s="5" t="s">
        <v>11</v>
      </c>
      <c r="D9" s="6">
        <v>2</v>
      </c>
      <c r="E9" s="6">
        <v>8</v>
      </c>
      <c r="F9" s="6">
        <v>3</v>
      </c>
      <c r="G9" s="6">
        <f t="shared" si="1"/>
        <v>24</v>
      </c>
      <c r="H9" s="6">
        <v>10</v>
      </c>
      <c r="I9" s="6">
        <f t="shared" si="0"/>
        <v>14</v>
      </c>
      <c r="J9" s="15"/>
      <c r="K9" s="15"/>
    </row>
    <row r="10" spans="1:11" ht="27" customHeight="1" x14ac:dyDescent="0.25">
      <c r="A10" s="14"/>
      <c r="B10" s="8">
        <v>6</v>
      </c>
      <c r="C10" s="7" t="s">
        <v>13</v>
      </c>
      <c r="D10" s="8">
        <v>3</v>
      </c>
      <c r="E10" s="8">
        <v>12</v>
      </c>
      <c r="F10" s="8">
        <v>3</v>
      </c>
      <c r="G10" s="8">
        <f t="shared" si="1"/>
        <v>36</v>
      </c>
      <c r="H10" s="8">
        <v>12</v>
      </c>
      <c r="I10" s="8">
        <f t="shared" si="0"/>
        <v>24</v>
      </c>
      <c r="J10" s="15"/>
      <c r="K10" s="15"/>
    </row>
    <row r="11" spans="1:11" ht="30" customHeight="1" x14ac:dyDescent="0.25">
      <c r="A11" s="14"/>
      <c r="B11" s="15"/>
      <c r="C11" s="15"/>
      <c r="D11" s="15"/>
      <c r="E11" s="15"/>
      <c r="F11" s="15"/>
      <c r="G11" s="3">
        <f>SUM(G5:G10)</f>
        <v>166</v>
      </c>
      <c r="H11" s="16">
        <f>SUM(H5:H10)</f>
        <v>73</v>
      </c>
      <c r="I11" s="2">
        <f>SUM(I5:I10)</f>
        <v>93</v>
      </c>
      <c r="J11" s="15"/>
      <c r="K11" s="15"/>
    </row>
    <row r="12" spans="1:11" ht="18.75" x14ac:dyDescent="0.25">
      <c r="A12" s="14"/>
      <c r="B12" s="15"/>
      <c r="C12" s="15"/>
      <c r="D12" s="29" t="s">
        <v>34</v>
      </c>
      <c r="E12" s="30" t="s">
        <v>35</v>
      </c>
      <c r="F12" s="15"/>
      <c r="G12" s="15"/>
      <c r="H12" s="15"/>
      <c r="I12" s="15"/>
      <c r="J12" s="15"/>
      <c r="K12" s="15"/>
    </row>
    <row r="13" spans="1:11" ht="23.25" x14ac:dyDescent="0.35">
      <c r="A13" s="14"/>
      <c r="B13" s="122" t="s">
        <v>14</v>
      </c>
      <c r="C13" s="122"/>
      <c r="D13" s="122"/>
      <c r="E13" s="122"/>
      <c r="F13" s="10"/>
      <c r="G13" s="122" t="s">
        <v>20</v>
      </c>
      <c r="H13" s="122"/>
      <c r="I13" s="122"/>
      <c r="J13" s="15"/>
      <c r="K13" s="15"/>
    </row>
    <row r="14" spans="1:11" ht="27.75" customHeight="1" x14ac:dyDescent="0.25">
      <c r="A14" s="14"/>
      <c r="B14" s="20" t="s">
        <v>16</v>
      </c>
      <c r="C14" s="20" t="s">
        <v>17</v>
      </c>
      <c r="D14" s="20" t="s">
        <v>18</v>
      </c>
      <c r="E14" s="20" t="s">
        <v>19</v>
      </c>
      <c r="F14" s="15"/>
      <c r="G14" s="11" t="s">
        <v>0</v>
      </c>
      <c r="H14" s="131" t="s">
        <v>1</v>
      </c>
      <c r="I14" s="131"/>
      <c r="J14" s="15"/>
      <c r="K14" s="15"/>
    </row>
    <row r="15" spans="1:11" ht="26.25" customHeight="1" x14ac:dyDescent="0.25">
      <c r="A15" s="14"/>
      <c r="B15" s="21">
        <v>45448</v>
      </c>
      <c r="C15" s="22" t="s">
        <v>22</v>
      </c>
      <c r="D15" s="22">
        <v>5</v>
      </c>
      <c r="E15" s="22">
        <v>1</v>
      </c>
      <c r="F15" s="15"/>
      <c r="G15" s="12">
        <v>1</v>
      </c>
      <c r="H15" s="127" t="s">
        <v>7</v>
      </c>
      <c r="I15" s="128"/>
      <c r="J15" s="15"/>
      <c r="K15" s="15"/>
    </row>
    <row r="16" spans="1:11" ht="27" customHeight="1" x14ac:dyDescent="0.25">
      <c r="A16" s="14"/>
      <c r="B16" s="21">
        <v>45455</v>
      </c>
      <c r="C16" s="22" t="s">
        <v>22</v>
      </c>
      <c r="D16" s="22">
        <v>8</v>
      </c>
      <c r="E16" s="22">
        <v>2</v>
      </c>
      <c r="F16" s="15"/>
      <c r="G16" s="9">
        <v>2</v>
      </c>
      <c r="H16" s="129" t="s">
        <v>8</v>
      </c>
      <c r="I16" s="130"/>
      <c r="J16" s="15"/>
      <c r="K16" s="15"/>
    </row>
    <row r="17" spans="1:11" ht="24" customHeight="1" x14ac:dyDescent="0.25">
      <c r="A17" s="14"/>
      <c r="B17" s="23">
        <v>45456</v>
      </c>
      <c r="C17" s="24" t="s">
        <v>22</v>
      </c>
      <c r="D17" s="24">
        <v>6</v>
      </c>
      <c r="E17" s="24">
        <v>1</v>
      </c>
      <c r="F17" s="15"/>
      <c r="G17" s="12">
        <v>3</v>
      </c>
      <c r="H17" s="127" t="s">
        <v>9</v>
      </c>
      <c r="I17" s="128"/>
      <c r="J17" s="15"/>
      <c r="K17" s="15"/>
    </row>
    <row r="18" spans="1:11" ht="25.5" customHeight="1" x14ac:dyDescent="0.25">
      <c r="A18" s="14"/>
      <c r="B18" s="17"/>
      <c r="C18" s="18"/>
      <c r="D18" s="19"/>
      <c r="E18" s="19"/>
      <c r="F18" s="15"/>
      <c r="G18" s="9">
        <v>4</v>
      </c>
      <c r="H18" s="129" t="s">
        <v>10</v>
      </c>
      <c r="I18" s="130"/>
      <c r="J18" s="15"/>
      <c r="K18" s="15"/>
    </row>
    <row r="19" spans="1:11" ht="24.75" customHeight="1" x14ac:dyDescent="0.25">
      <c r="A19" s="14"/>
      <c r="B19" s="17"/>
      <c r="C19" s="18"/>
      <c r="D19" s="18"/>
      <c r="E19" s="19"/>
      <c r="F19" s="15"/>
      <c r="G19" s="12">
        <v>5</v>
      </c>
      <c r="H19" s="127" t="s">
        <v>11</v>
      </c>
      <c r="I19" s="128"/>
      <c r="J19" s="15"/>
      <c r="K19" s="15"/>
    </row>
    <row r="20" spans="1:11" ht="28.5" customHeight="1" x14ac:dyDescent="0.25">
      <c r="A20" s="14"/>
      <c r="B20" s="15"/>
      <c r="C20" s="15"/>
      <c r="D20" s="18"/>
      <c r="E20" s="15"/>
      <c r="F20" s="15"/>
      <c r="G20" s="9">
        <v>6</v>
      </c>
      <c r="H20" s="129" t="s">
        <v>13</v>
      </c>
      <c r="I20" s="130"/>
      <c r="J20" s="15"/>
      <c r="K20" s="15"/>
    </row>
    <row r="21" spans="1:11" x14ac:dyDescent="0.25">
      <c r="A21" s="14"/>
      <c r="B21" s="15"/>
      <c r="C21" s="15"/>
      <c r="D21" s="15"/>
      <c r="E21" s="15"/>
      <c r="F21" s="15"/>
      <c r="G21" s="15"/>
      <c r="H21" s="15"/>
      <c r="I21" s="15"/>
      <c r="J21" s="15"/>
      <c r="K21" s="15"/>
    </row>
    <row r="22" spans="1:11" x14ac:dyDescent="0.25">
      <c r="A22" s="14"/>
      <c r="B22" s="15"/>
      <c r="C22" s="15"/>
      <c r="D22" s="15"/>
      <c r="E22" s="15"/>
      <c r="F22" s="15"/>
      <c r="G22" s="15"/>
      <c r="H22" s="15"/>
      <c r="I22" s="15"/>
      <c r="J22" s="15"/>
      <c r="K22" s="15"/>
    </row>
    <row r="23" spans="1:11" x14ac:dyDescent="0.25">
      <c r="A23" s="14"/>
      <c r="B23" s="15"/>
      <c r="C23" s="15"/>
      <c r="D23" s="15"/>
      <c r="E23" s="15"/>
      <c r="F23" s="15"/>
      <c r="G23" s="15"/>
      <c r="H23" s="15"/>
      <c r="I23" s="15"/>
      <c r="J23" s="15"/>
      <c r="K23" s="15"/>
    </row>
    <row r="24" spans="1:11" x14ac:dyDescent="0.25">
      <c r="A24" s="14"/>
      <c r="B24" s="15"/>
      <c r="C24" s="15"/>
      <c r="D24" s="15"/>
      <c r="E24" s="15"/>
      <c r="F24" s="15"/>
      <c r="G24" s="15"/>
      <c r="H24" s="15"/>
      <c r="I24" s="15"/>
      <c r="J24" s="15"/>
      <c r="K24" s="15"/>
    </row>
    <row r="25" spans="1:11" x14ac:dyDescent="0.25">
      <c r="A25" s="14"/>
      <c r="B25" s="15"/>
      <c r="C25" s="15"/>
      <c r="D25" s="15"/>
      <c r="E25" s="15"/>
      <c r="F25" s="15"/>
      <c r="G25" s="15"/>
      <c r="H25" s="15"/>
      <c r="I25" s="15"/>
      <c r="J25" s="15"/>
      <c r="K25" s="15"/>
    </row>
    <row r="26" spans="1:11" x14ac:dyDescent="0.25">
      <c r="A26" s="14"/>
      <c r="B26" s="15"/>
      <c r="C26" s="15"/>
      <c r="D26" s="15"/>
      <c r="E26" s="15"/>
      <c r="F26" s="15"/>
      <c r="G26" s="15"/>
      <c r="H26" s="15"/>
      <c r="I26" s="15"/>
      <c r="J26" s="15"/>
      <c r="K26" s="15"/>
    </row>
    <row r="27" spans="1:11" s="15" customFormat="1" x14ac:dyDescent="0.25">
      <c r="A27" s="14"/>
    </row>
    <row r="28" spans="1:11" s="15" customFormat="1" x14ac:dyDescent="0.25">
      <c r="A28" s="14"/>
    </row>
    <row r="29" spans="1:11" s="15" customFormat="1" x14ac:dyDescent="0.25">
      <c r="A29" s="14"/>
    </row>
    <row r="30" spans="1:11" s="15" customFormat="1" x14ac:dyDescent="0.25">
      <c r="A30" s="14"/>
    </row>
    <row r="31" spans="1:11" s="15" customFormat="1" x14ac:dyDescent="0.25">
      <c r="A31" s="14"/>
    </row>
    <row r="32" spans="1:11" s="15" customFormat="1" x14ac:dyDescent="0.25">
      <c r="A32" s="14"/>
    </row>
    <row r="33" spans="1:1" s="15" customFormat="1" x14ac:dyDescent="0.25">
      <c r="A33" s="14"/>
    </row>
    <row r="34" spans="1:1" s="15" customFormat="1" x14ac:dyDescent="0.25">
      <c r="A34" s="14"/>
    </row>
    <row r="35" spans="1:1" s="15" customFormat="1" x14ac:dyDescent="0.25">
      <c r="A35" s="14"/>
    </row>
    <row r="36" spans="1:1" s="15" customFormat="1" x14ac:dyDescent="0.25">
      <c r="A36" s="14"/>
    </row>
    <row r="37" spans="1:1" s="15" customFormat="1" x14ac:dyDescent="0.25">
      <c r="A37" s="14"/>
    </row>
    <row r="38" spans="1:1" s="15" customFormat="1" x14ac:dyDescent="0.25">
      <c r="A38" s="14"/>
    </row>
    <row r="39" spans="1:1" s="15" customFormat="1" x14ac:dyDescent="0.25">
      <c r="A39" s="14"/>
    </row>
    <row r="40" spans="1:1" s="15" customFormat="1" x14ac:dyDescent="0.25">
      <c r="A40" s="14"/>
    </row>
    <row r="41" spans="1:1" s="15" customFormat="1" x14ac:dyDescent="0.25">
      <c r="A41" s="14"/>
    </row>
    <row r="42" spans="1:1" s="15" customFormat="1" x14ac:dyDescent="0.25">
      <c r="A42" s="14"/>
    </row>
    <row r="43" spans="1:1" s="15" customFormat="1" x14ac:dyDescent="0.25">
      <c r="A43" s="14"/>
    </row>
    <row r="44" spans="1:1" s="15" customFormat="1" x14ac:dyDescent="0.25">
      <c r="A44" s="14"/>
    </row>
    <row r="45" spans="1:1" s="15" customFormat="1" x14ac:dyDescent="0.25">
      <c r="A45" s="14"/>
    </row>
    <row r="46" spans="1:1" s="15" customFormat="1" x14ac:dyDescent="0.25">
      <c r="A46" s="14"/>
    </row>
    <row r="47" spans="1:1" s="15" customFormat="1" x14ac:dyDescent="0.25">
      <c r="A47" s="14"/>
    </row>
    <row r="48" spans="1:1" s="15" customFormat="1" x14ac:dyDescent="0.25">
      <c r="A48" s="14"/>
    </row>
    <row r="49" spans="1:1" s="15" customFormat="1" x14ac:dyDescent="0.25">
      <c r="A49" s="14"/>
    </row>
    <row r="50" spans="1:1" s="15" customFormat="1" x14ac:dyDescent="0.25">
      <c r="A50" s="14"/>
    </row>
    <row r="51" spans="1:1" s="15" customFormat="1" x14ac:dyDescent="0.25">
      <c r="A51" s="14"/>
    </row>
    <row r="52" spans="1:1" s="15" customFormat="1" x14ac:dyDescent="0.25">
      <c r="A52" s="14"/>
    </row>
    <row r="53" spans="1:1" s="15" customFormat="1" x14ac:dyDescent="0.25">
      <c r="A53" s="14"/>
    </row>
    <row r="54" spans="1:1" s="15" customFormat="1" x14ac:dyDescent="0.25">
      <c r="A54" s="14"/>
    </row>
    <row r="55" spans="1:1" s="15" customFormat="1" x14ac:dyDescent="0.25">
      <c r="A55" s="14"/>
    </row>
    <row r="56" spans="1:1" s="15" customFormat="1" x14ac:dyDescent="0.25">
      <c r="A56" s="14"/>
    </row>
    <row r="57" spans="1:1" s="15" customFormat="1" x14ac:dyDescent="0.25">
      <c r="A57" s="14"/>
    </row>
    <row r="58" spans="1:1" s="15" customFormat="1" x14ac:dyDescent="0.25">
      <c r="A58" s="14"/>
    </row>
    <row r="59" spans="1:1" s="15" customFormat="1" x14ac:dyDescent="0.25">
      <c r="A59" s="14"/>
    </row>
    <row r="60" spans="1:1" s="15" customFormat="1" x14ac:dyDescent="0.25">
      <c r="A60" s="14"/>
    </row>
    <row r="61" spans="1:1" s="15" customFormat="1" x14ac:dyDescent="0.25">
      <c r="A61" s="14"/>
    </row>
    <row r="62" spans="1:1" s="15" customFormat="1" x14ac:dyDescent="0.25">
      <c r="A62" s="14"/>
    </row>
    <row r="63" spans="1:1" s="15" customFormat="1" x14ac:dyDescent="0.25">
      <c r="A63" s="14"/>
    </row>
    <row r="64" spans="1:1" s="15" customFormat="1" x14ac:dyDescent="0.25">
      <c r="A64" s="14"/>
    </row>
    <row r="65" spans="1:1" s="15" customFormat="1" x14ac:dyDescent="0.25">
      <c r="A65" s="14"/>
    </row>
    <row r="66" spans="1:1" s="15" customFormat="1" x14ac:dyDescent="0.25">
      <c r="A66" s="14"/>
    </row>
    <row r="67" spans="1:1" s="15" customFormat="1" x14ac:dyDescent="0.25">
      <c r="A67" s="14"/>
    </row>
    <row r="68" spans="1:1" s="15" customFormat="1" x14ac:dyDescent="0.25">
      <c r="A68" s="14"/>
    </row>
    <row r="69" spans="1:1" s="15" customFormat="1" x14ac:dyDescent="0.25">
      <c r="A69" s="14"/>
    </row>
    <row r="70" spans="1:1" s="15" customFormat="1" x14ac:dyDescent="0.25">
      <c r="A70" s="14"/>
    </row>
    <row r="71" spans="1:1" s="15" customFormat="1" x14ac:dyDescent="0.25">
      <c r="A71" s="14"/>
    </row>
    <row r="72" spans="1:1" s="15" customFormat="1" x14ac:dyDescent="0.25">
      <c r="A72" s="14"/>
    </row>
    <row r="73" spans="1:1" s="15" customFormat="1" x14ac:dyDescent="0.25">
      <c r="A73" s="14"/>
    </row>
    <row r="74" spans="1:1" s="15" customFormat="1" x14ac:dyDescent="0.25">
      <c r="A74" s="14"/>
    </row>
    <row r="75" spans="1:1" s="15" customFormat="1" x14ac:dyDescent="0.25">
      <c r="A75" s="14"/>
    </row>
    <row r="76" spans="1:1" s="15" customFormat="1" x14ac:dyDescent="0.25">
      <c r="A76" s="14"/>
    </row>
    <row r="77" spans="1:1" s="15" customFormat="1" x14ac:dyDescent="0.25">
      <c r="A77" s="14"/>
    </row>
    <row r="78" spans="1:1" s="15" customFormat="1" x14ac:dyDescent="0.25">
      <c r="A78" s="14"/>
    </row>
    <row r="79" spans="1:1" s="15" customFormat="1" x14ac:dyDescent="0.25">
      <c r="A79" s="14"/>
    </row>
    <row r="80" spans="1:1" s="15" customFormat="1" x14ac:dyDescent="0.25">
      <c r="A80" s="14"/>
    </row>
    <row r="81" spans="1:1" s="15" customFormat="1" x14ac:dyDescent="0.25">
      <c r="A81" s="14"/>
    </row>
    <row r="82" spans="1:1" s="15" customFormat="1" x14ac:dyDescent="0.25">
      <c r="A82" s="14"/>
    </row>
    <row r="83" spans="1:1" s="15" customFormat="1" x14ac:dyDescent="0.25">
      <c r="A83" s="14"/>
    </row>
    <row r="84" spans="1:1" s="15" customFormat="1" x14ac:dyDescent="0.25">
      <c r="A84" s="14"/>
    </row>
    <row r="85" spans="1:1" s="15" customFormat="1" x14ac:dyDescent="0.25">
      <c r="A85" s="14"/>
    </row>
    <row r="86" spans="1:1" s="15" customFormat="1" x14ac:dyDescent="0.25">
      <c r="A86" s="14"/>
    </row>
    <row r="87" spans="1:1" s="15" customFormat="1" x14ac:dyDescent="0.25">
      <c r="A87" s="14"/>
    </row>
    <row r="88" spans="1:1" s="15" customFormat="1" x14ac:dyDescent="0.25">
      <c r="A88" s="14"/>
    </row>
    <row r="89" spans="1:1" s="15" customFormat="1" x14ac:dyDescent="0.25">
      <c r="A89" s="14"/>
    </row>
    <row r="90" spans="1:1" s="15" customFormat="1" x14ac:dyDescent="0.25">
      <c r="A90" s="14"/>
    </row>
    <row r="91" spans="1:1" s="15" customFormat="1" x14ac:dyDescent="0.25">
      <c r="A91" s="14"/>
    </row>
    <row r="92" spans="1:1" s="15" customFormat="1" x14ac:dyDescent="0.25">
      <c r="A92" s="14"/>
    </row>
    <row r="93" spans="1:1" s="15" customFormat="1" x14ac:dyDescent="0.25">
      <c r="A93" s="14"/>
    </row>
    <row r="94" spans="1:1" s="15" customFormat="1" x14ac:dyDescent="0.25">
      <c r="A94" s="14"/>
    </row>
    <row r="95" spans="1:1" s="15" customFormat="1" x14ac:dyDescent="0.25">
      <c r="A95" s="14"/>
    </row>
    <row r="96" spans="1:1" s="15" customFormat="1" x14ac:dyDescent="0.25">
      <c r="A96" s="14"/>
    </row>
    <row r="97" spans="1:1" s="15" customFormat="1" x14ac:dyDescent="0.25">
      <c r="A97" s="14"/>
    </row>
    <row r="98" spans="1:1" s="15" customFormat="1" x14ac:dyDescent="0.25">
      <c r="A98" s="14"/>
    </row>
    <row r="99" spans="1:1" s="15" customFormat="1" x14ac:dyDescent="0.25">
      <c r="A99" s="14"/>
    </row>
    <row r="100" spans="1:1" s="15" customFormat="1" x14ac:dyDescent="0.25">
      <c r="A100" s="14"/>
    </row>
    <row r="101" spans="1:1" s="15" customFormat="1" x14ac:dyDescent="0.25">
      <c r="A101" s="14"/>
    </row>
    <row r="102" spans="1:1" s="15" customFormat="1" x14ac:dyDescent="0.25">
      <c r="A102" s="14"/>
    </row>
    <row r="103" spans="1:1" s="15" customFormat="1" x14ac:dyDescent="0.25">
      <c r="A103" s="14"/>
    </row>
    <row r="104" spans="1:1" s="15" customFormat="1" x14ac:dyDescent="0.25">
      <c r="A104" s="14"/>
    </row>
    <row r="105" spans="1:1" s="15" customFormat="1" x14ac:dyDescent="0.25">
      <c r="A105" s="14"/>
    </row>
    <row r="106" spans="1:1" s="15" customFormat="1" x14ac:dyDescent="0.25">
      <c r="A106" s="14"/>
    </row>
    <row r="107" spans="1:1" s="15" customFormat="1" x14ac:dyDescent="0.25">
      <c r="A107" s="14"/>
    </row>
    <row r="108" spans="1:1" s="15" customFormat="1" x14ac:dyDescent="0.25">
      <c r="A108" s="14"/>
    </row>
    <row r="109" spans="1:1" s="15" customFormat="1" x14ac:dyDescent="0.25">
      <c r="A109" s="14"/>
    </row>
    <row r="110" spans="1:1" s="15" customFormat="1" x14ac:dyDescent="0.25">
      <c r="A110" s="14"/>
    </row>
    <row r="111" spans="1:1" s="15" customFormat="1" x14ac:dyDescent="0.25">
      <c r="A111" s="14"/>
    </row>
    <row r="112" spans="1:1" s="15" customFormat="1" x14ac:dyDescent="0.25">
      <c r="A112" s="14"/>
    </row>
    <row r="113" spans="1:1" s="15" customFormat="1" x14ac:dyDescent="0.25">
      <c r="A113" s="14"/>
    </row>
    <row r="114" spans="1:1" s="15" customFormat="1" x14ac:dyDescent="0.25">
      <c r="A114" s="14"/>
    </row>
    <row r="115" spans="1:1" s="15" customFormat="1" x14ac:dyDescent="0.25">
      <c r="A115" s="14"/>
    </row>
    <row r="116" spans="1:1" s="15" customFormat="1" x14ac:dyDescent="0.25">
      <c r="A116" s="14"/>
    </row>
    <row r="117" spans="1:1" s="15" customFormat="1" x14ac:dyDescent="0.25">
      <c r="A117" s="14"/>
    </row>
    <row r="118" spans="1:1" s="15" customFormat="1" x14ac:dyDescent="0.25">
      <c r="A118" s="14"/>
    </row>
    <row r="119" spans="1:1" s="15" customFormat="1" x14ac:dyDescent="0.25">
      <c r="A119" s="14"/>
    </row>
    <row r="120" spans="1:1" s="15" customFormat="1" x14ac:dyDescent="0.25">
      <c r="A120" s="14"/>
    </row>
    <row r="121" spans="1:1" s="15" customFormat="1" x14ac:dyDescent="0.25">
      <c r="A121" s="14"/>
    </row>
    <row r="122" spans="1:1" s="15" customFormat="1" x14ac:dyDescent="0.25">
      <c r="A122" s="14"/>
    </row>
    <row r="123" spans="1:1" s="15" customFormat="1" x14ac:dyDescent="0.25">
      <c r="A123" s="14"/>
    </row>
    <row r="124" spans="1:1" s="15" customFormat="1" x14ac:dyDescent="0.25">
      <c r="A124" s="14"/>
    </row>
    <row r="125" spans="1:1" s="15" customFormat="1" x14ac:dyDescent="0.25">
      <c r="A125" s="14"/>
    </row>
    <row r="126" spans="1:1" s="15" customFormat="1" x14ac:dyDescent="0.25">
      <c r="A126" s="14"/>
    </row>
    <row r="127" spans="1:1" s="15" customFormat="1" x14ac:dyDescent="0.25">
      <c r="A127" s="14"/>
    </row>
    <row r="128" spans="1:1" s="15" customFormat="1" x14ac:dyDescent="0.25">
      <c r="A128" s="14"/>
    </row>
    <row r="129" spans="1:1" s="15" customFormat="1" x14ac:dyDescent="0.25">
      <c r="A129" s="14"/>
    </row>
    <row r="130" spans="1:1" s="15" customFormat="1" x14ac:dyDescent="0.25">
      <c r="A130" s="14"/>
    </row>
    <row r="131" spans="1:1" s="15" customFormat="1" x14ac:dyDescent="0.25">
      <c r="A131" s="14"/>
    </row>
    <row r="132" spans="1:1" s="15" customFormat="1" x14ac:dyDescent="0.25">
      <c r="A132" s="14"/>
    </row>
    <row r="133" spans="1:1" s="15" customFormat="1" x14ac:dyDescent="0.25">
      <c r="A133" s="14"/>
    </row>
    <row r="134" spans="1:1" s="15" customFormat="1" x14ac:dyDescent="0.25">
      <c r="A134" s="14"/>
    </row>
    <row r="135" spans="1:1" s="15" customFormat="1" x14ac:dyDescent="0.25">
      <c r="A135" s="14"/>
    </row>
    <row r="136" spans="1:1" s="15" customFormat="1" x14ac:dyDescent="0.25">
      <c r="A136" s="14"/>
    </row>
    <row r="137" spans="1:1" s="15" customFormat="1" x14ac:dyDescent="0.25">
      <c r="A137" s="14"/>
    </row>
    <row r="138" spans="1:1" s="15" customFormat="1" x14ac:dyDescent="0.25">
      <c r="A138" s="14"/>
    </row>
    <row r="139" spans="1:1" s="15" customFormat="1" x14ac:dyDescent="0.25">
      <c r="A139" s="14"/>
    </row>
    <row r="140" spans="1:1" s="15" customFormat="1" x14ac:dyDescent="0.25">
      <c r="A140" s="14"/>
    </row>
    <row r="141" spans="1:1" s="15" customFormat="1" x14ac:dyDescent="0.25">
      <c r="A141" s="14"/>
    </row>
    <row r="142" spans="1:1" s="15" customFormat="1" x14ac:dyDescent="0.25">
      <c r="A142" s="14"/>
    </row>
    <row r="143" spans="1:1" s="15" customFormat="1" x14ac:dyDescent="0.25">
      <c r="A143" s="14"/>
    </row>
    <row r="144" spans="1:1" s="15" customFormat="1" x14ac:dyDescent="0.25">
      <c r="A144" s="14"/>
    </row>
    <row r="145" spans="1:1" s="15" customFormat="1" x14ac:dyDescent="0.25">
      <c r="A145" s="14"/>
    </row>
    <row r="146" spans="1:1" s="15" customFormat="1" x14ac:dyDescent="0.25">
      <c r="A146" s="14"/>
    </row>
    <row r="147" spans="1:1" s="15" customFormat="1" x14ac:dyDescent="0.25">
      <c r="A147" s="14"/>
    </row>
    <row r="148" spans="1:1" s="15" customFormat="1" x14ac:dyDescent="0.25">
      <c r="A148" s="14"/>
    </row>
    <row r="149" spans="1:1" s="15" customFormat="1" x14ac:dyDescent="0.25">
      <c r="A149" s="14"/>
    </row>
    <row r="150" spans="1:1" s="15" customFormat="1" x14ac:dyDescent="0.25">
      <c r="A150" s="14"/>
    </row>
    <row r="151" spans="1:1" s="15" customFormat="1" x14ac:dyDescent="0.25">
      <c r="A151" s="14"/>
    </row>
    <row r="152" spans="1:1" s="15" customFormat="1" x14ac:dyDescent="0.25">
      <c r="A152" s="14"/>
    </row>
    <row r="153" spans="1:1" s="15" customFormat="1" x14ac:dyDescent="0.25">
      <c r="A153" s="14"/>
    </row>
    <row r="154" spans="1:1" s="15" customFormat="1" x14ac:dyDescent="0.25">
      <c r="A154" s="14"/>
    </row>
    <row r="155" spans="1:1" s="15" customFormat="1" x14ac:dyDescent="0.25">
      <c r="A155" s="14"/>
    </row>
    <row r="156" spans="1:1" s="15" customFormat="1" x14ac:dyDescent="0.25">
      <c r="A156" s="14"/>
    </row>
    <row r="157" spans="1:1" s="15" customFormat="1" x14ac:dyDescent="0.25">
      <c r="A157" s="14"/>
    </row>
    <row r="158" spans="1:1" s="15" customFormat="1" x14ac:dyDescent="0.25">
      <c r="A158" s="14"/>
    </row>
    <row r="159" spans="1:1" s="15" customFormat="1" x14ac:dyDescent="0.25">
      <c r="A159" s="14"/>
    </row>
    <row r="160" spans="1:1" s="15" customFormat="1" x14ac:dyDescent="0.25">
      <c r="A160" s="14"/>
    </row>
    <row r="161" spans="1:1" s="15" customFormat="1" x14ac:dyDescent="0.25">
      <c r="A161" s="14"/>
    </row>
    <row r="162" spans="1:1" s="15" customFormat="1" x14ac:dyDescent="0.25">
      <c r="A162" s="14"/>
    </row>
    <row r="163" spans="1:1" s="15" customFormat="1" x14ac:dyDescent="0.25">
      <c r="A163" s="14"/>
    </row>
    <row r="164" spans="1:1" s="15" customFormat="1" x14ac:dyDescent="0.25">
      <c r="A164" s="14"/>
    </row>
    <row r="165" spans="1:1" s="15" customFormat="1" x14ac:dyDescent="0.25">
      <c r="A165" s="14"/>
    </row>
    <row r="166" spans="1:1" s="15" customFormat="1" x14ac:dyDescent="0.25">
      <c r="A166" s="14"/>
    </row>
    <row r="167" spans="1:1" s="15" customFormat="1" x14ac:dyDescent="0.25">
      <c r="A167" s="14"/>
    </row>
    <row r="168" spans="1:1" s="15" customFormat="1" x14ac:dyDescent="0.25">
      <c r="A168" s="14"/>
    </row>
    <row r="169" spans="1:1" s="15" customFormat="1" x14ac:dyDescent="0.25">
      <c r="A169" s="14"/>
    </row>
    <row r="170" spans="1:1" s="15" customFormat="1" x14ac:dyDescent="0.25">
      <c r="A170" s="14"/>
    </row>
    <row r="171" spans="1:1" s="15" customFormat="1" x14ac:dyDescent="0.25">
      <c r="A171" s="14"/>
    </row>
    <row r="172" spans="1:1" s="15" customFormat="1" x14ac:dyDescent="0.25">
      <c r="A172" s="14"/>
    </row>
    <row r="173" spans="1:1" s="15" customFormat="1" x14ac:dyDescent="0.25">
      <c r="A173" s="14"/>
    </row>
    <row r="174" spans="1:1" s="15" customFormat="1" x14ac:dyDescent="0.25">
      <c r="A174" s="14"/>
    </row>
    <row r="175" spans="1:1" s="15" customFormat="1" x14ac:dyDescent="0.25">
      <c r="A175" s="14"/>
    </row>
    <row r="176" spans="1:1" s="15" customFormat="1" x14ac:dyDescent="0.25">
      <c r="A176" s="14"/>
    </row>
    <row r="177" spans="1:1" s="15" customFormat="1" x14ac:dyDescent="0.25">
      <c r="A177" s="14"/>
    </row>
    <row r="178" spans="1:1" s="15" customFormat="1" x14ac:dyDescent="0.25">
      <c r="A178" s="14"/>
    </row>
    <row r="179" spans="1:1" s="15" customFormat="1" x14ac:dyDescent="0.25">
      <c r="A179" s="14"/>
    </row>
    <row r="180" spans="1:1" s="15" customFormat="1" x14ac:dyDescent="0.25">
      <c r="A180" s="14"/>
    </row>
    <row r="181" spans="1:1" s="15" customFormat="1" x14ac:dyDescent="0.25">
      <c r="A181" s="14"/>
    </row>
    <row r="182" spans="1:1" s="15" customFormat="1" x14ac:dyDescent="0.25">
      <c r="A182" s="14"/>
    </row>
    <row r="183" spans="1:1" s="15" customFormat="1" x14ac:dyDescent="0.25">
      <c r="A183" s="14"/>
    </row>
    <row r="184" spans="1:1" s="15" customFormat="1" x14ac:dyDescent="0.25">
      <c r="A184" s="14"/>
    </row>
    <row r="185" spans="1:1" s="15" customFormat="1" x14ac:dyDescent="0.25">
      <c r="A185" s="14"/>
    </row>
    <row r="186" spans="1:1" s="15" customFormat="1" x14ac:dyDescent="0.25">
      <c r="A186" s="14"/>
    </row>
    <row r="187" spans="1:1" s="15" customFormat="1" x14ac:dyDescent="0.25">
      <c r="A187" s="14"/>
    </row>
    <row r="188" spans="1:1" s="15" customFormat="1" x14ac:dyDescent="0.25">
      <c r="A188" s="14"/>
    </row>
    <row r="189" spans="1:1" s="15" customFormat="1" x14ac:dyDescent="0.25">
      <c r="A189" s="14"/>
    </row>
    <row r="190" spans="1:1" s="15" customFormat="1" x14ac:dyDescent="0.25">
      <c r="A190" s="14"/>
    </row>
    <row r="191" spans="1:1" s="15" customFormat="1" x14ac:dyDescent="0.25">
      <c r="A191" s="14"/>
    </row>
    <row r="192" spans="1:1" s="15" customFormat="1" x14ac:dyDescent="0.25">
      <c r="A192" s="14"/>
    </row>
    <row r="193" spans="1:1" s="15" customFormat="1" x14ac:dyDescent="0.25">
      <c r="A193" s="14"/>
    </row>
    <row r="194" spans="1:1" s="15" customFormat="1" x14ac:dyDescent="0.25">
      <c r="A194" s="14"/>
    </row>
    <row r="195" spans="1:1" s="15" customFormat="1" x14ac:dyDescent="0.25">
      <c r="A195" s="14"/>
    </row>
    <row r="196" spans="1:1" s="15" customFormat="1" x14ac:dyDescent="0.25">
      <c r="A196" s="14"/>
    </row>
    <row r="197" spans="1:1" s="15" customFormat="1" x14ac:dyDescent="0.25">
      <c r="A197" s="14"/>
    </row>
    <row r="198" spans="1:1" s="15" customFormat="1" x14ac:dyDescent="0.25">
      <c r="A198" s="14"/>
    </row>
    <row r="199" spans="1:1" s="15" customFormat="1" x14ac:dyDescent="0.25">
      <c r="A199" s="14"/>
    </row>
    <row r="200" spans="1:1" s="15" customFormat="1" x14ac:dyDescent="0.25">
      <c r="A200" s="14"/>
    </row>
    <row r="201" spans="1:1" s="15" customFormat="1" x14ac:dyDescent="0.25">
      <c r="A201" s="14"/>
    </row>
    <row r="202" spans="1:1" s="15" customFormat="1" x14ac:dyDescent="0.25">
      <c r="A202" s="14"/>
    </row>
    <row r="203" spans="1:1" s="15" customFormat="1" x14ac:dyDescent="0.25">
      <c r="A203" s="14"/>
    </row>
    <row r="204" spans="1:1" s="15" customFormat="1" x14ac:dyDescent="0.25">
      <c r="A204" s="14"/>
    </row>
    <row r="205" spans="1:1" s="15" customFormat="1" x14ac:dyDescent="0.25">
      <c r="A205" s="14"/>
    </row>
    <row r="206" spans="1:1" s="15" customFormat="1" x14ac:dyDescent="0.25">
      <c r="A206" s="14"/>
    </row>
    <row r="207" spans="1:1" s="15" customFormat="1" x14ac:dyDescent="0.25">
      <c r="A207" s="14"/>
    </row>
    <row r="208" spans="1:1" s="15" customFormat="1" x14ac:dyDescent="0.25">
      <c r="A208" s="14"/>
    </row>
    <row r="209" spans="1:1" s="15" customFormat="1" x14ac:dyDescent="0.25">
      <c r="A209" s="14"/>
    </row>
    <row r="210" spans="1:1" s="15" customFormat="1" x14ac:dyDescent="0.25">
      <c r="A210" s="14"/>
    </row>
    <row r="211" spans="1:1" s="15" customFormat="1" x14ac:dyDescent="0.25">
      <c r="A211" s="14"/>
    </row>
    <row r="212" spans="1:1" s="15" customFormat="1" x14ac:dyDescent="0.25">
      <c r="A212" s="14"/>
    </row>
    <row r="213" spans="1:1" s="15" customFormat="1" x14ac:dyDescent="0.25">
      <c r="A213" s="14"/>
    </row>
    <row r="214" spans="1:1" s="15" customFormat="1" x14ac:dyDescent="0.25">
      <c r="A214" s="14"/>
    </row>
    <row r="215" spans="1:1" s="15" customFormat="1" x14ac:dyDescent="0.25">
      <c r="A215" s="14"/>
    </row>
    <row r="216" spans="1:1" s="15" customFormat="1" x14ac:dyDescent="0.25">
      <c r="A216" s="14"/>
    </row>
    <row r="217" spans="1:1" s="15" customFormat="1" x14ac:dyDescent="0.25">
      <c r="A217" s="14"/>
    </row>
    <row r="218" spans="1:1" s="15" customFormat="1" x14ac:dyDescent="0.25">
      <c r="A218" s="14"/>
    </row>
    <row r="219" spans="1:1" s="15" customFormat="1" x14ac:dyDescent="0.25">
      <c r="A219" s="14"/>
    </row>
    <row r="220" spans="1:1" s="15" customFormat="1" x14ac:dyDescent="0.25">
      <c r="A220" s="14"/>
    </row>
    <row r="221" spans="1:1" s="15" customFormat="1" x14ac:dyDescent="0.25">
      <c r="A221" s="14"/>
    </row>
    <row r="222" spans="1:1" s="15" customFormat="1" x14ac:dyDescent="0.25">
      <c r="A222" s="14"/>
    </row>
    <row r="223" spans="1:1" s="15" customFormat="1" x14ac:dyDescent="0.25">
      <c r="A223" s="14"/>
    </row>
    <row r="224" spans="1:1" s="15" customFormat="1" x14ac:dyDescent="0.25">
      <c r="A224" s="14"/>
    </row>
    <row r="225" spans="1:1" s="15" customFormat="1" x14ac:dyDescent="0.25">
      <c r="A225" s="14"/>
    </row>
    <row r="226" spans="1:1" s="15" customFormat="1" x14ac:dyDescent="0.25">
      <c r="A226" s="14"/>
    </row>
    <row r="227" spans="1:1" s="15" customFormat="1" x14ac:dyDescent="0.25">
      <c r="A227" s="14"/>
    </row>
    <row r="228" spans="1:1" s="15" customFormat="1" x14ac:dyDescent="0.25">
      <c r="A228" s="14"/>
    </row>
    <row r="229" spans="1:1" s="15" customFormat="1" x14ac:dyDescent="0.25">
      <c r="A229" s="14"/>
    </row>
    <row r="230" spans="1:1" s="15" customFormat="1" x14ac:dyDescent="0.25">
      <c r="A230" s="14"/>
    </row>
    <row r="231" spans="1:1" s="15" customFormat="1" x14ac:dyDescent="0.25">
      <c r="A231" s="14"/>
    </row>
    <row r="232" spans="1:1" s="15" customFormat="1" x14ac:dyDescent="0.25">
      <c r="A232" s="14"/>
    </row>
    <row r="233" spans="1:1" s="15" customFormat="1" x14ac:dyDescent="0.25">
      <c r="A233" s="14"/>
    </row>
    <row r="234" spans="1:1" s="15" customFormat="1" x14ac:dyDescent="0.25">
      <c r="A234" s="14"/>
    </row>
    <row r="235" spans="1:1" s="15" customFormat="1" x14ac:dyDescent="0.25">
      <c r="A235" s="14"/>
    </row>
    <row r="236" spans="1:1" s="15" customFormat="1" x14ac:dyDescent="0.25">
      <c r="A236" s="14"/>
    </row>
    <row r="237" spans="1:1" s="15" customFormat="1" x14ac:dyDescent="0.25">
      <c r="A237" s="14"/>
    </row>
    <row r="238" spans="1:1" s="15" customFormat="1" x14ac:dyDescent="0.25">
      <c r="A238" s="14"/>
    </row>
    <row r="239" spans="1:1" s="15" customFormat="1" x14ac:dyDescent="0.25">
      <c r="A239" s="14"/>
    </row>
    <row r="240" spans="1:1" s="15" customFormat="1" x14ac:dyDescent="0.25">
      <c r="A240" s="14"/>
    </row>
    <row r="241" spans="1:1" s="15" customFormat="1" x14ac:dyDescent="0.25">
      <c r="A241" s="14"/>
    </row>
    <row r="242" spans="1:1" s="15" customFormat="1" x14ac:dyDescent="0.25">
      <c r="A242" s="14"/>
    </row>
    <row r="243" spans="1:1" s="15" customFormat="1" x14ac:dyDescent="0.25">
      <c r="A243" s="14"/>
    </row>
    <row r="244" spans="1:1" s="15" customFormat="1" x14ac:dyDescent="0.25">
      <c r="A244" s="14"/>
    </row>
    <row r="245" spans="1:1" s="15" customFormat="1" x14ac:dyDescent="0.25">
      <c r="A245" s="14"/>
    </row>
    <row r="246" spans="1:1" s="15" customFormat="1" x14ac:dyDescent="0.25">
      <c r="A246" s="14"/>
    </row>
    <row r="247" spans="1:1" s="15" customFormat="1" x14ac:dyDescent="0.25">
      <c r="A247" s="14"/>
    </row>
    <row r="248" spans="1:1" s="15" customFormat="1" x14ac:dyDescent="0.25">
      <c r="A248" s="14"/>
    </row>
    <row r="249" spans="1:1" s="15" customFormat="1" x14ac:dyDescent="0.25">
      <c r="A249" s="14"/>
    </row>
    <row r="250" spans="1:1" s="15" customFormat="1" x14ac:dyDescent="0.25">
      <c r="A250" s="14"/>
    </row>
    <row r="251" spans="1:1" s="15" customFormat="1" x14ac:dyDescent="0.25">
      <c r="A251" s="14"/>
    </row>
    <row r="252" spans="1:1" s="15" customFormat="1" x14ac:dyDescent="0.25">
      <c r="A252" s="14"/>
    </row>
    <row r="253" spans="1:1" s="15" customFormat="1" x14ac:dyDescent="0.25">
      <c r="A253" s="14"/>
    </row>
    <row r="254" spans="1:1" s="15" customFormat="1" x14ac:dyDescent="0.25">
      <c r="A254" s="14"/>
    </row>
    <row r="255" spans="1:1" s="15" customFormat="1" x14ac:dyDescent="0.25">
      <c r="A255" s="14"/>
    </row>
    <row r="256" spans="1:1" s="15" customFormat="1" x14ac:dyDescent="0.25">
      <c r="A256" s="14"/>
    </row>
    <row r="257" spans="1:1" s="15" customFormat="1" x14ac:dyDescent="0.25">
      <c r="A257" s="14"/>
    </row>
    <row r="258" spans="1:1" s="15" customFormat="1" x14ac:dyDescent="0.25">
      <c r="A258" s="14"/>
    </row>
    <row r="259" spans="1:1" s="15" customFormat="1" x14ac:dyDescent="0.25">
      <c r="A259" s="14"/>
    </row>
    <row r="260" spans="1:1" s="15" customFormat="1" x14ac:dyDescent="0.25">
      <c r="A260" s="14"/>
    </row>
    <row r="261" spans="1:1" s="15" customFormat="1" x14ac:dyDescent="0.25">
      <c r="A261" s="14"/>
    </row>
    <row r="262" spans="1:1" s="15" customFormat="1" x14ac:dyDescent="0.25">
      <c r="A262" s="14"/>
    </row>
    <row r="263" spans="1:1" s="15" customFormat="1" x14ac:dyDescent="0.25">
      <c r="A263" s="14"/>
    </row>
    <row r="264" spans="1:1" s="15" customFormat="1" x14ac:dyDescent="0.25">
      <c r="A264" s="14"/>
    </row>
    <row r="265" spans="1:1" s="15" customFormat="1" x14ac:dyDescent="0.25">
      <c r="A265" s="14"/>
    </row>
    <row r="266" spans="1:1" s="15" customFormat="1" x14ac:dyDescent="0.25">
      <c r="A266" s="14"/>
    </row>
    <row r="267" spans="1:1" s="15" customFormat="1" x14ac:dyDescent="0.25">
      <c r="A267" s="14"/>
    </row>
    <row r="268" spans="1:1" s="15" customFormat="1" x14ac:dyDescent="0.25">
      <c r="A268" s="14"/>
    </row>
    <row r="269" spans="1:1" s="15" customFormat="1" x14ac:dyDescent="0.25">
      <c r="A269" s="14"/>
    </row>
    <row r="270" spans="1:1" s="15" customFormat="1" x14ac:dyDescent="0.25">
      <c r="A270" s="14"/>
    </row>
    <row r="271" spans="1:1" s="15" customFormat="1" x14ac:dyDescent="0.25">
      <c r="A271" s="14"/>
    </row>
    <row r="272" spans="1:1" s="15" customFormat="1" x14ac:dyDescent="0.25">
      <c r="A272" s="14"/>
    </row>
    <row r="273" spans="1:1" s="15" customFormat="1" x14ac:dyDescent="0.25">
      <c r="A273" s="14"/>
    </row>
    <row r="274" spans="1:1" s="15" customFormat="1" x14ac:dyDescent="0.25">
      <c r="A274" s="14"/>
    </row>
    <row r="275" spans="1:1" s="15" customFormat="1" x14ac:dyDescent="0.25">
      <c r="A275" s="14"/>
    </row>
    <row r="276" spans="1:1" s="15" customFormat="1" x14ac:dyDescent="0.25">
      <c r="A276" s="14"/>
    </row>
    <row r="277" spans="1:1" s="15" customFormat="1" x14ac:dyDescent="0.25">
      <c r="A277" s="14"/>
    </row>
    <row r="278" spans="1:1" s="15" customFormat="1" x14ac:dyDescent="0.25">
      <c r="A278" s="14"/>
    </row>
    <row r="279" spans="1:1" s="15" customFormat="1" x14ac:dyDescent="0.25">
      <c r="A279" s="14"/>
    </row>
    <row r="280" spans="1:1" s="15" customFormat="1" x14ac:dyDescent="0.25">
      <c r="A280" s="14"/>
    </row>
    <row r="281" spans="1:1" s="15" customFormat="1" x14ac:dyDescent="0.25">
      <c r="A281" s="14"/>
    </row>
    <row r="282" spans="1:1" s="15" customFormat="1" x14ac:dyDescent="0.25">
      <c r="A282" s="14"/>
    </row>
    <row r="283" spans="1:1" s="15" customFormat="1" x14ac:dyDescent="0.25">
      <c r="A283" s="14"/>
    </row>
    <row r="284" spans="1:1" s="15" customFormat="1" x14ac:dyDescent="0.25">
      <c r="A284" s="14"/>
    </row>
    <row r="285" spans="1:1" s="15" customFormat="1" x14ac:dyDescent="0.25">
      <c r="A285" s="14"/>
    </row>
    <row r="286" spans="1:1" s="15" customFormat="1" x14ac:dyDescent="0.25">
      <c r="A286" s="14"/>
    </row>
    <row r="287" spans="1:1" s="15" customFormat="1" x14ac:dyDescent="0.25">
      <c r="A287" s="14"/>
    </row>
    <row r="288" spans="1:1" s="15" customFormat="1" x14ac:dyDescent="0.25">
      <c r="A288" s="14"/>
    </row>
    <row r="289" spans="1:1" s="15" customFormat="1" x14ac:dyDescent="0.25">
      <c r="A289" s="14"/>
    </row>
    <row r="290" spans="1:1" s="15" customFormat="1" x14ac:dyDescent="0.25">
      <c r="A290" s="14"/>
    </row>
    <row r="291" spans="1:1" s="15" customFormat="1" x14ac:dyDescent="0.25">
      <c r="A291" s="14"/>
    </row>
    <row r="292" spans="1:1" s="15" customFormat="1" x14ac:dyDescent="0.25">
      <c r="A292" s="14"/>
    </row>
    <row r="293" spans="1:1" s="15" customFormat="1" x14ac:dyDescent="0.25">
      <c r="A293" s="14"/>
    </row>
    <row r="294" spans="1:1" s="15" customFormat="1" x14ac:dyDescent="0.25">
      <c r="A294" s="14"/>
    </row>
    <row r="295" spans="1:1" s="15" customFormat="1" x14ac:dyDescent="0.25">
      <c r="A295" s="14"/>
    </row>
    <row r="296" spans="1:1" s="15" customFormat="1" x14ac:dyDescent="0.25">
      <c r="A296" s="14"/>
    </row>
    <row r="297" spans="1:1" s="15" customFormat="1" x14ac:dyDescent="0.25">
      <c r="A297" s="14"/>
    </row>
    <row r="298" spans="1:1" s="15" customFormat="1" x14ac:dyDescent="0.25">
      <c r="A298" s="14"/>
    </row>
    <row r="299" spans="1:1" s="15" customFormat="1" x14ac:dyDescent="0.25">
      <c r="A299" s="14"/>
    </row>
    <row r="300" spans="1:1" s="15" customFormat="1" x14ac:dyDescent="0.25">
      <c r="A300" s="14"/>
    </row>
    <row r="301" spans="1:1" s="15" customFormat="1" x14ac:dyDescent="0.25">
      <c r="A301" s="14"/>
    </row>
    <row r="302" spans="1:1" s="15" customFormat="1" x14ac:dyDescent="0.25">
      <c r="A302" s="14"/>
    </row>
    <row r="303" spans="1:1" s="15" customFormat="1" x14ac:dyDescent="0.25">
      <c r="A303" s="14"/>
    </row>
    <row r="304" spans="1:1" s="15" customFormat="1" x14ac:dyDescent="0.25">
      <c r="A304" s="14"/>
    </row>
    <row r="305" spans="1:1" s="15" customFormat="1" x14ac:dyDescent="0.25">
      <c r="A305" s="14"/>
    </row>
    <row r="306" spans="1:1" s="15" customFormat="1" x14ac:dyDescent="0.25">
      <c r="A306" s="14"/>
    </row>
    <row r="307" spans="1:1" s="15" customFormat="1" x14ac:dyDescent="0.25">
      <c r="A307" s="14"/>
    </row>
    <row r="308" spans="1:1" s="15" customFormat="1" x14ac:dyDescent="0.25">
      <c r="A308" s="14"/>
    </row>
    <row r="309" spans="1:1" s="15" customFormat="1" x14ac:dyDescent="0.25">
      <c r="A309" s="14"/>
    </row>
    <row r="310" spans="1:1" s="15" customFormat="1" x14ac:dyDescent="0.25">
      <c r="A310" s="14"/>
    </row>
    <row r="311" spans="1:1" s="15" customFormat="1" x14ac:dyDescent="0.25">
      <c r="A311" s="14"/>
    </row>
    <row r="312" spans="1:1" s="15" customFormat="1" x14ac:dyDescent="0.25">
      <c r="A312" s="14"/>
    </row>
  </sheetData>
  <mergeCells count="17">
    <mergeCell ref="H19:I19"/>
    <mergeCell ref="H20:I20"/>
    <mergeCell ref="H14:I14"/>
    <mergeCell ref="H15:I15"/>
    <mergeCell ref="H16:I16"/>
    <mergeCell ref="H17:I17"/>
    <mergeCell ref="H18:I18"/>
    <mergeCell ref="B13:E13"/>
    <mergeCell ref="G13:I13"/>
    <mergeCell ref="B2:I2"/>
    <mergeCell ref="I3:I4"/>
    <mergeCell ref="B3:B4"/>
    <mergeCell ref="C3:C4"/>
    <mergeCell ref="D3:E3"/>
    <mergeCell ref="G3:G4"/>
    <mergeCell ref="H3:H4"/>
    <mergeCell ref="F3:F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4"/>
  <sheetViews>
    <sheetView showGridLines="0" zoomScaleNormal="100" workbookViewId="0">
      <selection activeCell="D27" sqref="D27"/>
    </sheetView>
  </sheetViews>
  <sheetFormatPr defaultRowHeight="15" x14ac:dyDescent="0.25"/>
  <cols>
    <col min="1" max="1" width="2.140625" style="15" customWidth="1"/>
    <col min="3" max="3" width="31.28515625" customWidth="1"/>
    <col min="4" max="4" width="16.7109375" customWidth="1"/>
    <col min="5" max="5" width="16.42578125" customWidth="1"/>
    <col min="6" max="6" width="21.7109375" customWidth="1"/>
    <col min="7" max="7" width="20" customWidth="1"/>
    <col min="8" max="8" width="22.140625" customWidth="1"/>
    <col min="9" max="9" width="15" customWidth="1"/>
    <col min="11" max="15" width="9.140625" style="15"/>
  </cols>
  <sheetData>
    <row r="1" spans="2:10" x14ac:dyDescent="0.25">
      <c r="B1" s="15"/>
      <c r="C1" s="15"/>
      <c r="D1" s="15"/>
      <c r="E1" s="15"/>
      <c r="F1" s="15"/>
      <c r="G1" s="15"/>
      <c r="H1" s="15"/>
      <c r="I1" s="15"/>
      <c r="J1" s="15"/>
    </row>
    <row r="2" spans="2:10" ht="26.25" x14ac:dyDescent="0.4">
      <c r="B2" s="123" t="s">
        <v>15</v>
      </c>
      <c r="C2" s="123"/>
      <c r="D2" s="123"/>
      <c r="E2" s="123"/>
      <c r="F2" s="123"/>
      <c r="G2" s="123"/>
      <c r="H2" s="123"/>
      <c r="I2" s="123"/>
      <c r="J2" s="15"/>
    </row>
    <row r="3" spans="2:10" ht="24" customHeight="1" x14ac:dyDescent="0.25">
      <c r="B3" s="124" t="s">
        <v>0</v>
      </c>
      <c r="C3" s="124" t="s">
        <v>1</v>
      </c>
      <c r="D3" s="124" t="s">
        <v>3</v>
      </c>
      <c r="E3" s="124"/>
      <c r="F3" s="144" t="s">
        <v>12</v>
      </c>
      <c r="G3" s="124" t="s">
        <v>2</v>
      </c>
      <c r="H3" s="124" t="s">
        <v>27</v>
      </c>
      <c r="I3" s="124" t="s">
        <v>6</v>
      </c>
      <c r="J3" s="15"/>
    </row>
    <row r="4" spans="2:10" ht="18.75" x14ac:dyDescent="0.25">
      <c r="B4" s="125"/>
      <c r="C4" s="125"/>
      <c r="D4" s="4" t="s">
        <v>5</v>
      </c>
      <c r="E4" s="4" t="s">
        <v>4</v>
      </c>
      <c r="F4" s="145"/>
      <c r="G4" s="125"/>
      <c r="H4" s="124"/>
      <c r="I4" s="124"/>
      <c r="J4" s="15"/>
    </row>
    <row r="5" spans="2:10" ht="27" customHeight="1" x14ac:dyDescent="0.25">
      <c r="B5" s="6">
        <v>1</v>
      </c>
      <c r="C5" s="5" t="s">
        <v>7</v>
      </c>
      <c r="D5" s="6">
        <v>2</v>
      </c>
      <c r="E5" s="6">
        <v>8</v>
      </c>
      <c r="F5" s="6">
        <v>2</v>
      </c>
      <c r="G5" s="6">
        <f>E5*F5</f>
        <v>16</v>
      </c>
      <c r="H5" s="6">
        <v>6</v>
      </c>
      <c r="I5" s="6">
        <f t="shared" ref="I5:I10" si="0">G5-H5</f>
        <v>10</v>
      </c>
      <c r="J5" s="15"/>
    </row>
    <row r="6" spans="2:10" ht="27" customHeight="1" x14ac:dyDescent="0.25">
      <c r="B6" s="8">
        <v>2</v>
      </c>
      <c r="C6" s="7" t="s">
        <v>8</v>
      </c>
      <c r="D6" s="8">
        <v>3</v>
      </c>
      <c r="E6" s="8">
        <v>12</v>
      </c>
      <c r="F6" s="8">
        <v>3</v>
      </c>
      <c r="G6" s="8">
        <f t="shared" ref="G6:G10" si="1">E6*F6</f>
        <v>36</v>
      </c>
      <c r="H6" s="8">
        <v>31</v>
      </c>
      <c r="I6" s="8">
        <f t="shared" si="0"/>
        <v>5</v>
      </c>
      <c r="J6" s="15"/>
    </row>
    <row r="7" spans="2:10" ht="27" customHeight="1" x14ac:dyDescent="0.25">
      <c r="B7" s="6">
        <v>3</v>
      </c>
      <c r="C7" s="5" t="s">
        <v>9</v>
      </c>
      <c r="D7" s="6">
        <v>2</v>
      </c>
      <c r="E7" s="6">
        <v>8</v>
      </c>
      <c r="F7" s="6">
        <v>3</v>
      </c>
      <c r="G7" s="6">
        <f t="shared" si="1"/>
        <v>24</v>
      </c>
      <c r="H7" s="6">
        <v>20</v>
      </c>
      <c r="I7" s="6">
        <f t="shared" si="0"/>
        <v>4</v>
      </c>
      <c r="J7" s="15"/>
    </row>
    <row r="8" spans="2:10" ht="27" customHeight="1" x14ac:dyDescent="0.25">
      <c r="B8" s="8">
        <v>4</v>
      </c>
      <c r="C8" s="7" t="s">
        <v>10</v>
      </c>
      <c r="D8" s="8">
        <v>2.5</v>
      </c>
      <c r="E8" s="8">
        <v>10</v>
      </c>
      <c r="F8" s="8">
        <v>3</v>
      </c>
      <c r="G8" s="8">
        <f t="shared" si="1"/>
        <v>30</v>
      </c>
      <c r="H8" s="8">
        <v>25</v>
      </c>
      <c r="I8" s="8">
        <f t="shared" si="0"/>
        <v>5</v>
      </c>
      <c r="J8" s="15"/>
    </row>
    <row r="9" spans="2:10" ht="27" customHeight="1" x14ac:dyDescent="0.25">
      <c r="B9" s="6">
        <v>5</v>
      </c>
      <c r="C9" s="5" t="s">
        <v>11</v>
      </c>
      <c r="D9" s="6">
        <v>2</v>
      </c>
      <c r="E9" s="6">
        <v>8</v>
      </c>
      <c r="F9" s="6">
        <v>3</v>
      </c>
      <c r="G9" s="6">
        <f t="shared" si="1"/>
        <v>24</v>
      </c>
      <c r="H9" s="6">
        <v>19</v>
      </c>
      <c r="I9" s="6">
        <f t="shared" si="0"/>
        <v>5</v>
      </c>
      <c r="J9" s="15"/>
    </row>
    <row r="10" spans="2:10" ht="27" customHeight="1" x14ac:dyDescent="0.25">
      <c r="B10" s="8">
        <v>6</v>
      </c>
      <c r="C10" s="7" t="s">
        <v>13</v>
      </c>
      <c r="D10" s="8">
        <v>3</v>
      </c>
      <c r="E10" s="8">
        <v>12</v>
      </c>
      <c r="F10" s="8">
        <v>3</v>
      </c>
      <c r="G10" s="8">
        <f t="shared" si="1"/>
        <v>36</v>
      </c>
      <c r="H10" s="8">
        <v>31</v>
      </c>
      <c r="I10" s="8">
        <f t="shared" si="0"/>
        <v>5</v>
      </c>
      <c r="J10" s="15"/>
    </row>
    <row r="11" spans="2:10" ht="30" customHeight="1" x14ac:dyDescent="0.25">
      <c r="B11" s="15"/>
      <c r="C11" s="15"/>
      <c r="D11" s="35"/>
      <c r="E11" s="15"/>
      <c r="F11" s="15"/>
      <c r="G11" s="3">
        <f>SUM(G5:G10)</f>
        <v>166</v>
      </c>
      <c r="H11" s="16">
        <f>SUM(H5:H10)</f>
        <v>132</v>
      </c>
      <c r="I11" s="2">
        <f>SUM(I5:I10)</f>
        <v>34</v>
      </c>
      <c r="J11" s="15"/>
    </row>
    <row r="12" spans="2:10" ht="23.25" customHeight="1" x14ac:dyDescent="0.25">
      <c r="B12" s="15"/>
      <c r="C12" s="36"/>
      <c r="D12" s="41" t="s">
        <v>34</v>
      </c>
      <c r="E12" s="42" t="s">
        <v>35</v>
      </c>
      <c r="F12" s="15"/>
      <c r="G12" s="15"/>
      <c r="H12" s="15"/>
      <c r="I12" s="15"/>
      <c r="J12" s="15"/>
    </row>
    <row r="13" spans="2:10" ht="23.25" x14ac:dyDescent="0.35">
      <c r="B13" s="122" t="s">
        <v>14</v>
      </c>
      <c r="C13" s="122"/>
      <c r="D13" s="122"/>
      <c r="E13" s="122"/>
      <c r="F13" s="10"/>
      <c r="G13" s="143" t="s">
        <v>38</v>
      </c>
      <c r="H13" s="143"/>
      <c r="I13" s="143"/>
      <c r="J13" s="15"/>
    </row>
    <row r="14" spans="2:10" s="15" customFormat="1" ht="6" customHeight="1" x14ac:dyDescent="0.35">
      <c r="B14" s="146"/>
      <c r="C14" s="146"/>
      <c r="D14" s="146"/>
      <c r="E14" s="146"/>
      <c r="F14" s="10"/>
      <c r="G14" s="40"/>
      <c r="H14" s="40"/>
      <c r="I14" s="40"/>
    </row>
    <row r="15" spans="2:10" ht="27.75" customHeight="1" x14ac:dyDescent="0.25">
      <c r="B15" s="32" t="s">
        <v>16</v>
      </c>
      <c r="C15" s="32" t="s">
        <v>17</v>
      </c>
      <c r="D15" s="32" t="s">
        <v>19</v>
      </c>
      <c r="E15" s="32" t="s">
        <v>18</v>
      </c>
      <c r="F15" s="43"/>
      <c r="G15" s="49" t="s">
        <v>16</v>
      </c>
      <c r="H15" s="49" t="s">
        <v>17</v>
      </c>
      <c r="I15" s="49" t="s">
        <v>18</v>
      </c>
      <c r="J15" s="15"/>
    </row>
    <row r="16" spans="2:10" ht="19.5" customHeight="1" x14ac:dyDescent="0.3">
      <c r="B16" s="27" t="s">
        <v>25</v>
      </c>
      <c r="C16" s="22" t="s">
        <v>22</v>
      </c>
      <c r="D16" s="135" t="s">
        <v>33</v>
      </c>
      <c r="E16" s="136"/>
      <c r="F16" s="48"/>
      <c r="G16" s="34" t="s">
        <v>39</v>
      </c>
      <c r="H16" s="31" t="s">
        <v>40</v>
      </c>
      <c r="I16" s="31">
        <v>2</v>
      </c>
      <c r="J16" s="15"/>
    </row>
    <row r="17" spans="2:10" ht="21" customHeight="1" x14ac:dyDescent="0.25">
      <c r="B17" s="25" t="s">
        <v>21</v>
      </c>
      <c r="C17" s="24" t="s">
        <v>22</v>
      </c>
      <c r="D17" s="24">
        <v>2</v>
      </c>
      <c r="E17" s="24">
        <v>6</v>
      </c>
      <c r="F17" s="48"/>
      <c r="G17" s="141" t="s">
        <v>42</v>
      </c>
      <c r="H17" s="142"/>
      <c r="I17" s="142"/>
      <c r="J17" s="15"/>
    </row>
    <row r="18" spans="2:10" ht="20.25" customHeight="1" x14ac:dyDescent="0.3">
      <c r="B18" s="28" t="s">
        <v>23</v>
      </c>
      <c r="C18" s="22" t="s">
        <v>26</v>
      </c>
      <c r="D18" s="22">
        <v>3</v>
      </c>
      <c r="E18" s="22">
        <v>3</v>
      </c>
      <c r="F18" s="48"/>
      <c r="G18" s="133" t="s">
        <v>41</v>
      </c>
      <c r="H18" s="134"/>
      <c r="I18" s="134"/>
      <c r="J18" s="15"/>
    </row>
    <row r="19" spans="2:10" ht="20.25" customHeight="1" x14ac:dyDescent="0.25">
      <c r="B19" s="26" t="s">
        <v>24</v>
      </c>
      <c r="C19" s="24" t="s">
        <v>22</v>
      </c>
      <c r="D19" s="24">
        <v>3</v>
      </c>
      <c r="E19" s="24">
        <v>3</v>
      </c>
      <c r="F19" s="39"/>
      <c r="G19" s="39"/>
      <c r="H19" s="15"/>
      <c r="I19" s="15"/>
      <c r="J19" s="15"/>
    </row>
    <row r="20" spans="2:10" ht="21" customHeight="1" x14ac:dyDescent="0.3">
      <c r="B20" s="28" t="s">
        <v>28</v>
      </c>
      <c r="C20" s="22" t="s">
        <v>22</v>
      </c>
      <c r="D20" s="22">
        <v>4</v>
      </c>
      <c r="E20" s="22">
        <v>4</v>
      </c>
      <c r="F20" s="15"/>
      <c r="G20" s="15"/>
      <c r="H20" s="132"/>
      <c r="I20" s="132"/>
      <c r="J20" s="15"/>
    </row>
    <row r="21" spans="2:10" ht="23.25" customHeight="1" x14ac:dyDescent="0.3">
      <c r="B21" s="26" t="s">
        <v>29</v>
      </c>
      <c r="C21" s="24" t="s">
        <v>22</v>
      </c>
      <c r="D21" s="24">
        <v>4</v>
      </c>
      <c r="E21" s="24">
        <v>4</v>
      </c>
      <c r="F21" s="15"/>
      <c r="G21" s="15"/>
      <c r="H21" s="132"/>
      <c r="I21" s="132"/>
      <c r="J21" s="15"/>
    </row>
    <row r="22" spans="2:10" ht="22.5" customHeight="1" x14ac:dyDescent="0.25">
      <c r="B22" s="28" t="s">
        <v>30</v>
      </c>
      <c r="C22" s="22" t="s">
        <v>22</v>
      </c>
      <c r="D22" s="135" t="s">
        <v>32</v>
      </c>
      <c r="E22" s="136"/>
      <c r="F22" s="15"/>
      <c r="G22" s="15"/>
      <c r="H22" s="15"/>
      <c r="I22" s="15"/>
      <c r="J22" s="15"/>
    </row>
    <row r="23" spans="2:10" ht="23.25" customHeight="1" x14ac:dyDescent="0.25">
      <c r="B23" s="26" t="s">
        <v>31</v>
      </c>
      <c r="C23" s="24" t="s">
        <v>22</v>
      </c>
      <c r="D23" s="24">
        <v>5</v>
      </c>
      <c r="E23" s="24">
        <v>5</v>
      </c>
      <c r="F23" s="15"/>
      <c r="G23" s="15"/>
      <c r="H23" s="15"/>
      <c r="I23" s="15"/>
      <c r="J23" s="15"/>
    </row>
    <row r="24" spans="2:10" ht="21" customHeight="1" x14ac:dyDescent="0.3">
      <c r="B24" s="28" t="s">
        <v>43</v>
      </c>
      <c r="C24" s="22" t="s">
        <v>44</v>
      </c>
      <c r="D24" s="135" t="s">
        <v>33</v>
      </c>
      <c r="E24" s="136"/>
      <c r="F24" s="15"/>
      <c r="G24" s="19"/>
      <c r="H24" s="132"/>
      <c r="I24" s="132"/>
      <c r="J24" s="15"/>
    </row>
    <row r="25" spans="2:10" ht="23.25" customHeight="1" x14ac:dyDescent="0.3">
      <c r="B25" s="28" t="s">
        <v>36</v>
      </c>
      <c r="C25" s="22" t="s">
        <v>22</v>
      </c>
      <c r="D25" s="37">
        <v>5</v>
      </c>
      <c r="E25" s="37">
        <v>2</v>
      </c>
      <c r="F25" s="15"/>
      <c r="G25" s="19"/>
      <c r="H25" s="132"/>
      <c r="I25" s="132"/>
      <c r="J25" s="15"/>
    </row>
    <row r="26" spans="2:10" ht="23.25" customHeight="1" x14ac:dyDescent="0.3">
      <c r="B26" s="137" t="s">
        <v>46</v>
      </c>
      <c r="C26" s="138"/>
      <c r="D26" s="22" t="s">
        <v>34</v>
      </c>
      <c r="E26" s="24" t="s">
        <v>35</v>
      </c>
      <c r="F26" s="15"/>
      <c r="G26" s="19"/>
      <c r="H26" s="33"/>
      <c r="I26" s="33"/>
      <c r="J26" s="15"/>
    </row>
    <row r="27" spans="2:10" ht="23.25" customHeight="1" x14ac:dyDescent="0.3">
      <c r="B27" s="139"/>
      <c r="C27" s="140"/>
      <c r="D27" s="45" t="s">
        <v>19</v>
      </c>
      <c r="E27" s="44" t="s">
        <v>45</v>
      </c>
      <c r="F27" s="15"/>
      <c r="G27" s="19"/>
      <c r="H27" s="33"/>
      <c r="I27" s="33"/>
      <c r="J27" s="15"/>
    </row>
    <row r="28" spans="2:10" ht="23.25" customHeight="1" x14ac:dyDescent="0.3">
      <c r="B28" s="46" t="s">
        <v>37</v>
      </c>
      <c r="C28" s="47" t="s">
        <v>47</v>
      </c>
      <c r="D28" s="38">
        <v>5</v>
      </c>
      <c r="E28" s="38">
        <v>6</v>
      </c>
      <c r="F28" s="15"/>
      <c r="G28" s="19"/>
      <c r="H28" s="132"/>
      <c r="I28" s="132"/>
      <c r="J28" s="15"/>
    </row>
    <row r="29" spans="2:10" x14ac:dyDescent="0.25">
      <c r="B29" s="15"/>
      <c r="C29" s="15"/>
      <c r="D29" s="15"/>
      <c r="E29" s="15"/>
      <c r="F29" s="15"/>
      <c r="G29" s="15"/>
      <c r="H29" s="15"/>
      <c r="I29" s="15"/>
      <c r="J29" s="15"/>
    </row>
    <row r="30" spans="2:10" s="15" customFormat="1" x14ac:dyDescent="0.25"/>
    <row r="31" spans="2:10" s="15" customFormat="1" x14ac:dyDescent="0.25"/>
    <row r="32" spans="2:10" s="15" customFormat="1" x14ac:dyDescent="0.25"/>
    <row r="33" s="15" customFormat="1" x14ac:dyDescent="0.25"/>
    <row r="34" s="15" customFormat="1" x14ac:dyDescent="0.25"/>
    <row r="35" s="15" customFormat="1" x14ac:dyDescent="0.25"/>
    <row r="36" s="15" customFormat="1" x14ac:dyDescent="0.25"/>
    <row r="37" s="15" customFormat="1" x14ac:dyDescent="0.25"/>
    <row r="38" s="15" customFormat="1" x14ac:dyDescent="0.25"/>
    <row r="39" s="15" customFormat="1" x14ac:dyDescent="0.25"/>
    <row r="40" s="15" customFormat="1" x14ac:dyDescent="0.25"/>
    <row r="41" s="15" customFormat="1" x14ac:dyDescent="0.25"/>
    <row r="42" s="15" customFormat="1" x14ac:dyDescent="0.25"/>
    <row r="43" s="15" customFormat="1" x14ac:dyDescent="0.25"/>
    <row r="44" s="15" customFormat="1" x14ac:dyDescent="0.25"/>
    <row r="45" s="15" customFormat="1" x14ac:dyDescent="0.25"/>
    <row r="46" s="15" customFormat="1" x14ac:dyDescent="0.25"/>
    <row r="47" s="15" customFormat="1" x14ac:dyDescent="0.25"/>
    <row r="48" s="15" customFormat="1" x14ac:dyDescent="0.25"/>
    <row r="49" s="15" customFormat="1" x14ac:dyDescent="0.25"/>
    <row r="50" s="15" customFormat="1" x14ac:dyDescent="0.25"/>
    <row r="51" s="15" customFormat="1" x14ac:dyDescent="0.25"/>
    <row r="52" s="15" customFormat="1" x14ac:dyDescent="0.25"/>
    <row r="53" s="15" customFormat="1" x14ac:dyDescent="0.25"/>
    <row r="54" s="15" customFormat="1" x14ac:dyDescent="0.25"/>
    <row r="55" s="15" customFormat="1" x14ac:dyDescent="0.25"/>
    <row r="56" s="15" customFormat="1" x14ac:dyDescent="0.25"/>
    <row r="57" s="15" customFormat="1" x14ac:dyDescent="0.25"/>
    <row r="58" s="15" customFormat="1" x14ac:dyDescent="0.25"/>
    <row r="59" s="15" customFormat="1" x14ac:dyDescent="0.25"/>
    <row r="60" s="15" customFormat="1" x14ac:dyDescent="0.25"/>
    <row r="61" s="15" customFormat="1" x14ac:dyDescent="0.25"/>
    <row r="62" s="15" customFormat="1" x14ac:dyDescent="0.25"/>
    <row r="63" s="15" customFormat="1" x14ac:dyDescent="0.25"/>
    <row r="64" s="15" customFormat="1" x14ac:dyDescent="0.25"/>
    <row r="65" s="15" customFormat="1" x14ac:dyDescent="0.25"/>
    <row r="66" s="15" customFormat="1" x14ac:dyDescent="0.25"/>
    <row r="67" s="15" customFormat="1" x14ac:dyDescent="0.25"/>
    <row r="68" s="15" customFormat="1" x14ac:dyDescent="0.25"/>
    <row r="69" s="15" customFormat="1" x14ac:dyDescent="0.25"/>
    <row r="70" s="15" customFormat="1" x14ac:dyDescent="0.25"/>
    <row r="71" s="15" customFormat="1" x14ac:dyDescent="0.25"/>
    <row r="72" s="15" customFormat="1" x14ac:dyDescent="0.25"/>
    <row r="73" s="15" customFormat="1" x14ac:dyDescent="0.25"/>
    <row r="74" s="15" customFormat="1" x14ac:dyDescent="0.25"/>
    <row r="75" s="15" customFormat="1" x14ac:dyDescent="0.25"/>
    <row r="76" s="15" customFormat="1" x14ac:dyDescent="0.25"/>
    <row r="77" s="15" customFormat="1" x14ac:dyDescent="0.25"/>
    <row r="78" s="15" customFormat="1" x14ac:dyDescent="0.25"/>
    <row r="79" s="15" customFormat="1" x14ac:dyDescent="0.25"/>
    <row r="80" s="15" customFormat="1" x14ac:dyDescent="0.25"/>
    <row r="81" s="15" customFormat="1" x14ac:dyDescent="0.25"/>
    <row r="82" s="15" customFormat="1" x14ac:dyDescent="0.25"/>
    <row r="83" s="15" customFormat="1" x14ac:dyDescent="0.25"/>
    <row r="84" s="15" customFormat="1" x14ac:dyDescent="0.25"/>
    <row r="85" s="15" customFormat="1" x14ac:dyDescent="0.25"/>
    <row r="86" s="15" customFormat="1" x14ac:dyDescent="0.25"/>
    <row r="87" s="15" customFormat="1" x14ac:dyDescent="0.25"/>
    <row r="88" s="15" customFormat="1" x14ac:dyDescent="0.25"/>
    <row r="89" s="15" customFormat="1" x14ac:dyDescent="0.25"/>
    <row r="90" s="15" customFormat="1" x14ac:dyDescent="0.25"/>
    <row r="91" s="15" customFormat="1" x14ac:dyDescent="0.25"/>
    <row r="92" s="15" customFormat="1" x14ac:dyDescent="0.25"/>
    <row r="93" s="15" customFormat="1" x14ac:dyDescent="0.25"/>
    <row r="94" s="15" customFormat="1" x14ac:dyDescent="0.25"/>
    <row r="95" s="15" customFormat="1" x14ac:dyDescent="0.25"/>
    <row r="96" s="15" customFormat="1" x14ac:dyDescent="0.25"/>
    <row r="97" s="15" customFormat="1" x14ac:dyDescent="0.25"/>
    <row r="98" s="15" customFormat="1" x14ac:dyDescent="0.25"/>
    <row r="99" s="15" customFormat="1" x14ac:dyDescent="0.25"/>
    <row r="100" s="15" customFormat="1" x14ac:dyDescent="0.25"/>
    <row r="101" s="15" customFormat="1" x14ac:dyDescent="0.25"/>
    <row r="102" s="15" customFormat="1" x14ac:dyDescent="0.25"/>
    <row r="103" s="15" customFormat="1" x14ac:dyDescent="0.25"/>
    <row r="104" s="15" customFormat="1" x14ac:dyDescent="0.25"/>
    <row r="105" s="15" customFormat="1" x14ac:dyDescent="0.25"/>
    <row r="106" s="15" customFormat="1" x14ac:dyDescent="0.25"/>
    <row r="107" s="15" customFormat="1" x14ac:dyDescent="0.25"/>
    <row r="108" s="15" customFormat="1" x14ac:dyDescent="0.25"/>
    <row r="109" s="15" customFormat="1" x14ac:dyDescent="0.25"/>
    <row r="110" s="15" customFormat="1" x14ac:dyDescent="0.25"/>
    <row r="111" s="15" customFormat="1" x14ac:dyDescent="0.25"/>
    <row r="112" s="15" customFormat="1" x14ac:dyDescent="0.25"/>
    <row r="113" s="15" customFormat="1" x14ac:dyDescent="0.25"/>
    <row r="114" s="15" customFormat="1" x14ac:dyDescent="0.25"/>
    <row r="115" s="15" customFormat="1" x14ac:dyDescent="0.25"/>
    <row r="116" s="15" customFormat="1" x14ac:dyDescent="0.25"/>
    <row r="117" s="15" customFormat="1" x14ac:dyDescent="0.25"/>
    <row r="118" s="15" customFormat="1" x14ac:dyDescent="0.25"/>
    <row r="119" s="15" customFormat="1" x14ac:dyDescent="0.25"/>
    <row r="120" s="15" customFormat="1" x14ac:dyDescent="0.25"/>
    <row r="121" s="15" customFormat="1" x14ac:dyDescent="0.25"/>
    <row r="122" s="15" customFormat="1" x14ac:dyDescent="0.25"/>
    <row r="123" s="15" customFormat="1" x14ac:dyDescent="0.25"/>
    <row r="124" s="15" customFormat="1" x14ac:dyDescent="0.25"/>
    <row r="125" s="15" customFormat="1" x14ac:dyDescent="0.25"/>
    <row r="126" s="15" customFormat="1" x14ac:dyDescent="0.25"/>
    <row r="127" s="15" customFormat="1" x14ac:dyDescent="0.25"/>
    <row r="128" s="15" customFormat="1" x14ac:dyDescent="0.25"/>
    <row r="129" s="15" customFormat="1" x14ac:dyDescent="0.25"/>
    <row r="130" s="15" customFormat="1" x14ac:dyDescent="0.25"/>
    <row r="131" s="15" customFormat="1" x14ac:dyDescent="0.25"/>
    <row r="132" s="15" customFormat="1" x14ac:dyDescent="0.25"/>
    <row r="133" s="15" customFormat="1" x14ac:dyDescent="0.25"/>
    <row r="134" s="15" customFormat="1" x14ac:dyDescent="0.25"/>
    <row r="135" s="15" customFormat="1" x14ac:dyDescent="0.25"/>
    <row r="136" s="15" customFormat="1" x14ac:dyDescent="0.25"/>
    <row r="137" s="15" customFormat="1" x14ac:dyDescent="0.25"/>
    <row r="138" s="15" customFormat="1" x14ac:dyDescent="0.25"/>
    <row r="139" s="15" customFormat="1" x14ac:dyDescent="0.25"/>
    <row r="140" s="15" customFormat="1" x14ac:dyDescent="0.25"/>
    <row r="141" s="15" customFormat="1" x14ac:dyDescent="0.25"/>
    <row r="142" s="15" customFormat="1" x14ac:dyDescent="0.25"/>
    <row r="143" s="15" customFormat="1" x14ac:dyDescent="0.25"/>
    <row r="144" s="15" customFormat="1" x14ac:dyDescent="0.25"/>
    <row r="145" s="15" customFormat="1" x14ac:dyDescent="0.25"/>
    <row r="146" s="15" customFormat="1" x14ac:dyDescent="0.25"/>
    <row r="147" s="15" customFormat="1" x14ac:dyDescent="0.25"/>
    <row r="148" s="15" customFormat="1" x14ac:dyDescent="0.25"/>
    <row r="149" s="15" customFormat="1" x14ac:dyDescent="0.25"/>
    <row r="150" s="15" customFormat="1" x14ac:dyDescent="0.25"/>
    <row r="151" s="15" customFormat="1" x14ac:dyDescent="0.25"/>
    <row r="152" s="15" customFormat="1" x14ac:dyDescent="0.25"/>
    <row r="153" s="15" customFormat="1" x14ac:dyDescent="0.25"/>
    <row r="154" s="15" customFormat="1" x14ac:dyDescent="0.25"/>
    <row r="155" s="15" customFormat="1" x14ac:dyDescent="0.25"/>
    <row r="156" s="15" customFormat="1" x14ac:dyDescent="0.25"/>
    <row r="157" s="15" customFormat="1" x14ac:dyDescent="0.25"/>
    <row r="158" s="15" customFormat="1" x14ac:dyDescent="0.25"/>
    <row r="159" s="15" customFormat="1" x14ac:dyDescent="0.25"/>
    <row r="160" s="15" customFormat="1" x14ac:dyDescent="0.25"/>
    <row r="161" s="15" customFormat="1" x14ac:dyDescent="0.25"/>
    <row r="162" s="15" customFormat="1" x14ac:dyDescent="0.25"/>
    <row r="163" s="15" customFormat="1" x14ac:dyDescent="0.25"/>
    <row r="164" s="15" customFormat="1" x14ac:dyDescent="0.25"/>
    <row r="165" s="15" customFormat="1" x14ac:dyDescent="0.25"/>
    <row r="166" s="15" customFormat="1" x14ac:dyDescent="0.25"/>
    <row r="167" s="15" customFormat="1" x14ac:dyDescent="0.25"/>
    <row r="168" s="15" customFormat="1" x14ac:dyDescent="0.25"/>
    <row r="169" s="15" customFormat="1" x14ac:dyDescent="0.25"/>
    <row r="170" s="15" customFormat="1" x14ac:dyDescent="0.25"/>
    <row r="171" s="15" customFormat="1" x14ac:dyDescent="0.25"/>
    <row r="172" s="15" customFormat="1" x14ac:dyDescent="0.25"/>
    <row r="173" s="15" customFormat="1" x14ac:dyDescent="0.25"/>
    <row r="174" s="15" customFormat="1" x14ac:dyDescent="0.25"/>
    <row r="175" s="15" customFormat="1" x14ac:dyDescent="0.25"/>
    <row r="176" s="15" customFormat="1" x14ac:dyDescent="0.25"/>
    <row r="177" s="15" customFormat="1" x14ac:dyDescent="0.25"/>
    <row r="178" s="15" customFormat="1" x14ac:dyDescent="0.25"/>
    <row r="179" s="15" customFormat="1" x14ac:dyDescent="0.25"/>
    <row r="180" s="15" customFormat="1" x14ac:dyDescent="0.25"/>
    <row r="181" s="15" customFormat="1" x14ac:dyDescent="0.25"/>
    <row r="182" s="15" customFormat="1" x14ac:dyDescent="0.25"/>
    <row r="183" s="15" customFormat="1" x14ac:dyDescent="0.25"/>
    <row r="184" s="15" customFormat="1" x14ac:dyDescent="0.25"/>
    <row r="185" s="15" customFormat="1" x14ac:dyDescent="0.25"/>
    <row r="186" s="15" customFormat="1" x14ac:dyDescent="0.25"/>
    <row r="187" s="15" customFormat="1" x14ac:dyDescent="0.25"/>
    <row r="188" s="15" customFormat="1" x14ac:dyDescent="0.25"/>
    <row r="189" s="15" customFormat="1" x14ac:dyDescent="0.25"/>
    <row r="190" s="15" customFormat="1" x14ac:dyDescent="0.25"/>
    <row r="191" s="15" customFormat="1" x14ac:dyDescent="0.25"/>
    <row r="192" s="15" customFormat="1" x14ac:dyDescent="0.25"/>
    <row r="193" s="15" customFormat="1" x14ac:dyDescent="0.25"/>
    <row r="194" s="15" customFormat="1" x14ac:dyDescent="0.25"/>
    <row r="195" s="15" customFormat="1" x14ac:dyDescent="0.25"/>
    <row r="196" s="15" customFormat="1" x14ac:dyDescent="0.25"/>
    <row r="197" s="15" customFormat="1" x14ac:dyDescent="0.25"/>
    <row r="198" s="15" customFormat="1" x14ac:dyDescent="0.25"/>
    <row r="199" s="15" customFormat="1" x14ac:dyDescent="0.25"/>
    <row r="200" s="15" customFormat="1" x14ac:dyDescent="0.25"/>
    <row r="201" s="15" customFormat="1" x14ac:dyDescent="0.25"/>
    <row r="202" s="15" customFormat="1" x14ac:dyDescent="0.25"/>
    <row r="203" s="15" customFormat="1" x14ac:dyDescent="0.25"/>
    <row r="204" s="15" customFormat="1" x14ac:dyDescent="0.25"/>
    <row r="205" s="15" customFormat="1" x14ac:dyDescent="0.25"/>
    <row r="206" s="15" customFormat="1" x14ac:dyDescent="0.25"/>
    <row r="207" s="15" customFormat="1" x14ac:dyDescent="0.25"/>
    <row r="208" s="15" customFormat="1" x14ac:dyDescent="0.25"/>
    <row r="209" s="15" customFormat="1" x14ac:dyDescent="0.25"/>
    <row r="210" s="15" customFormat="1" x14ac:dyDescent="0.25"/>
    <row r="211" s="15" customFormat="1" x14ac:dyDescent="0.25"/>
    <row r="212" s="15" customFormat="1" x14ac:dyDescent="0.25"/>
    <row r="213" s="15" customFormat="1" x14ac:dyDescent="0.25"/>
    <row r="214" s="15" customFormat="1" x14ac:dyDescent="0.25"/>
    <row r="215" s="15" customFormat="1" x14ac:dyDescent="0.25"/>
    <row r="216" s="15" customFormat="1" x14ac:dyDescent="0.25"/>
    <row r="217" s="15" customFormat="1" x14ac:dyDescent="0.25"/>
    <row r="218" s="15" customFormat="1" x14ac:dyDescent="0.25"/>
    <row r="219" s="15" customFormat="1" x14ac:dyDescent="0.25"/>
    <row r="220" s="15" customFormat="1" x14ac:dyDescent="0.25"/>
    <row r="221" s="15" customFormat="1" x14ac:dyDescent="0.25"/>
    <row r="222" s="15" customFormat="1" x14ac:dyDescent="0.25"/>
    <row r="223" s="15" customFormat="1" x14ac:dyDescent="0.25"/>
    <row r="224" s="15" customFormat="1" x14ac:dyDescent="0.25"/>
    <row r="225" s="15" customFormat="1" x14ac:dyDescent="0.25"/>
    <row r="226" s="15" customFormat="1" x14ac:dyDescent="0.25"/>
    <row r="227" s="15" customFormat="1" x14ac:dyDescent="0.25"/>
    <row r="228" s="15" customFormat="1" x14ac:dyDescent="0.25"/>
    <row r="229" s="15" customFormat="1" x14ac:dyDescent="0.25"/>
    <row r="230" s="15" customFormat="1" x14ac:dyDescent="0.25"/>
    <row r="231" s="15" customFormat="1" x14ac:dyDescent="0.25"/>
    <row r="232" s="15" customFormat="1" x14ac:dyDescent="0.25"/>
    <row r="233" s="15" customFormat="1" x14ac:dyDescent="0.25"/>
    <row r="234" s="15" customFormat="1" x14ac:dyDescent="0.25"/>
    <row r="235" s="15" customFormat="1" x14ac:dyDescent="0.25"/>
    <row r="236" s="15" customFormat="1" x14ac:dyDescent="0.25"/>
    <row r="237" s="15" customFormat="1" x14ac:dyDescent="0.25"/>
    <row r="238" s="15" customFormat="1" x14ac:dyDescent="0.25"/>
    <row r="239" s="15" customFormat="1" x14ac:dyDescent="0.25"/>
    <row r="240" s="15" customFormat="1" x14ac:dyDescent="0.25"/>
    <row r="241" s="15" customFormat="1" x14ac:dyDescent="0.25"/>
    <row r="242" s="15" customFormat="1" x14ac:dyDescent="0.25"/>
    <row r="243" s="15" customFormat="1" x14ac:dyDescent="0.25"/>
    <row r="244" s="15" customFormat="1" x14ac:dyDescent="0.25"/>
    <row r="245" s="15" customFormat="1" x14ac:dyDescent="0.25"/>
    <row r="246" s="15" customFormat="1" x14ac:dyDescent="0.25"/>
    <row r="247" s="15" customFormat="1" x14ac:dyDescent="0.25"/>
    <row r="248" s="15" customFormat="1" x14ac:dyDescent="0.25"/>
    <row r="249" s="15" customFormat="1" x14ac:dyDescent="0.25"/>
    <row r="250" s="15" customFormat="1" x14ac:dyDescent="0.25"/>
    <row r="251" s="15" customFormat="1" x14ac:dyDescent="0.25"/>
    <row r="252" s="15" customFormat="1" x14ac:dyDescent="0.25"/>
    <row r="253" s="15" customFormat="1" x14ac:dyDescent="0.25"/>
    <row r="254" s="15" customFormat="1" x14ac:dyDescent="0.25"/>
    <row r="255" s="15" customFormat="1" x14ac:dyDescent="0.25"/>
    <row r="256" s="15" customFormat="1" x14ac:dyDescent="0.25"/>
    <row r="257" s="15" customFormat="1" x14ac:dyDescent="0.25"/>
    <row r="258" s="15" customFormat="1" x14ac:dyDescent="0.25"/>
    <row r="259" s="15" customFormat="1" x14ac:dyDescent="0.25"/>
    <row r="260" s="15" customFormat="1" x14ac:dyDescent="0.25"/>
    <row r="261" s="15" customFormat="1" x14ac:dyDescent="0.25"/>
    <row r="262" s="15" customFormat="1" x14ac:dyDescent="0.25"/>
    <row r="263" s="15" customFormat="1" x14ac:dyDescent="0.25"/>
    <row r="264" s="15" customFormat="1" x14ac:dyDescent="0.25"/>
    <row r="265" s="15" customFormat="1" x14ac:dyDescent="0.25"/>
    <row r="266" s="15" customFormat="1" x14ac:dyDescent="0.25"/>
    <row r="267" s="15" customFormat="1" x14ac:dyDescent="0.25"/>
    <row r="268" s="15" customFormat="1" x14ac:dyDescent="0.25"/>
    <row r="269" s="15" customFormat="1" x14ac:dyDescent="0.25"/>
    <row r="270" s="15" customFormat="1" x14ac:dyDescent="0.25"/>
    <row r="271" s="15" customFormat="1" x14ac:dyDescent="0.25"/>
    <row r="272" s="15" customFormat="1" x14ac:dyDescent="0.25"/>
    <row r="273" s="15" customFormat="1" x14ac:dyDescent="0.25"/>
    <row r="274" s="15" customFormat="1" x14ac:dyDescent="0.25"/>
    <row r="275" s="15" customFormat="1" x14ac:dyDescent="0.25"/>
    <row r="276" s="15" customFormat="1" x14ac:dyDescent="0.25"/>
    <row r="277" s="15" customFormat="1" x14ac:dyDescent="0.25"/>
    <row r="278" s="15" customFormat="1" x14ac:dyDescent="0.25"/>
    <row r="279" s="15" customFormat="1" x14ac:dyDescent="0.25"/>
    <row r="280" s="15" customFormat="1" x14ac:dyDescent="0.25"/>
    <row r="281" s="15" customFormat="1" x14ac:dyDescent="0.25"/>
    <row r="282" s="15" customFormat="1" x14ac:dyDescent="0.25"/>
    <row r="283" s="15" customFormat="1" x14ac:dyDescent="0.25"/>
    <row r="284" s="15" customFormat="1" x14ac:dyDescent="0.25"/>
    <row r="285" s="15" customFormat="1" x14ac:dyDescent="0.25"/>
    <row r="286" s="15" customFormat="1" x14ac:dyDescent="0.25"/>
    <row r="287" s="15" customFormat="1" x14ac:dyDescent="0.25"/>
    <row r="288" s="15" customFormat="1" x14ac:dyDescent="0.25"/>
    <row r="289" s="15" customFormat="1" x14ac:dyDescent="0.25"/>
    <row r="290" s="15" customFormat="1" x14ac:dyDescent="0.25"/>
    <row r="291" s="15" customFormat="1" x14ac:dyDescent="0.25"/>
    <row r="292" s="15" customFormat="1" x14ac:dyDescent="0.25"/>
    <row r="293" s="15" customFormat="1" x14ac:dyDescent="0.25"/>
    <row r="294" s="15" customFormat="1" x14ac:dyDescent="0.25"/>
    <row r="295" s="15" customFormat="1" x14ac:dyDescent="0.25"/>
    <row r="296" s="15" customFormat="1" x14ac:dyDescent="0.25"/>
    <row r="297" s="15" customFormat="1" x14ac:dyDescent="0.25"/>
    <row r="298" s="15" customFormat="1" x14ac:dyDescent="0.25"/>
    <row r="299" s="15" customFormat="1" x14ac:dyDescent="0.25"/>
    <row r="300" s="15" customFormat="1" x14ac:dyDescent="0.25"/>
    <row r="301" s="15" customFormat="1" x14ac:dyDescent="0.25"/>
    <row r="302" s="15" customFormat="1" x14ac:dyDescent="0.25"/>
    <row r="303" s="15" customFormat="1" x14ac:dyDescent="0.25"/>
    <row r="304" s="15" customFormat="1" x14ac:dyDescent="0.25"/>
    <row r="305" s="15" customFormat="1" x14ac:dyDescent="0.25"/>
    <row r="306" s="15" customFormat="1" x14ac:dyDescent="0.25"/>
    <row r="307" s="15" customFormat="1" x14ac:dyDescent="0.25"/>
    <row r="308" s="15" customFormat="1" x14ac:dyDescent="0.25"/>
    <row r="309" s="15" customFormat="1" x14ac:dyDescent="0.25"/>
    <row r="310" s="15" customFormat="1" x14ac:dyDescent="0.25"/>
    <row r="311" s="15" customFormat="1" x14ac:dyDescent="0.25"/>
    <row r="312" s="15" customFormat="1" x14ac:dyDescent="0.25"/>
    <row r="313" s="15" customFormat="1" x14ac:dyDescent="0.25"/>
    <row r="314" s="15" customFormat="1" x14ac:dyDescent="0.25"/>
    <row r="315" s="15" customFormat="1" x14ac:dyDescent="0.25"/>
    <row r="316" s="15" customFormat="1" x14ac:dyDescent="0.25"/>
    <row r="317" s="15" customFormat="1" x14ac:dyDescent="0.25"/>
    <row r="318" s="15" customFormat="1" x14ac:dyDescent="0.25"/>
    <row r="319" s="15" customFormat="1" x14ac:dyDescent="0.25"/>
    <row r="320" s="15" customFormat="1" x14ac:dyDescent="0.25"/>
    <row r="321" s="15" customFormat="1" x14ac:dyDescent="0.25"/>
    <row r="322" s="15" customFormat="1" x14ac:dyDescent="0.25"/>
    <row r="323" s="15" customFormat="1" x14ac:dyDescent="0.25"/>
    <row r="324" s="15" customFormat="1" x14ac:dyDescent="0.25"/>
    <row r="325" s="15" customFormat="1" x14ac:dyDescent="0.25"/>
    <row r="326" s="15" customFormat="1" x14ac:dyDescent="0.25"/>
    <row r="327" s="15" customFormat="1" x14ac:dyDescent="0.25"/>
    <row r="328" s="15" customFormat="1" x14ac:dyDescent="0.25"/>
    <row r="329" s="15" customFormat="1" x14ac:dyDescent="0.25"/>
    <row r="330" s="15" customFormat="1" x14ac:dyDescent="0.25"/>
    <row r="331" s="15" customFormat="1" x14ac:dyDescent="0.25"/>
    <row r="332" s="15" customFormat="1" x14ac:dyDescent="0.25"/>
    <row r="333" s="15" customFormat="1" x14ac:dyDescent="0.25"/>
    <row r="334" s="15" customFormat="1" x14ac:dyDescent="0.25"/>
    <row r="335" s="15" customFormat="1" x14ac:dyDescent="0.25"/>
    <row r="336" s="15" customFormat="1" x14ac:dyDescent="0.25"/>
    <row r="337" s="15" customFormat="1" x14ac:dyDescent="0.25"/>
    <row r="338" s="15" customFormat="1" x14ac:dyDescent="0.25"/>
    <row r="339" s="15" customFormat="1" x14ac:dyDescent="0.25"/>
    <row r="340" s="15" customFormat="1" x14ac:dyDescent="0.25"/>
    <row r="341" s="15" customFormat="1" x14ac:dyDescent="0.25"/>
    <row r="342" s="15" customFormat="1" x14ac:dyDescent="0.25"/>
    <row r="343" s="15" customFormat="1" x14ac:dyDescent="0.25"/>
    <row r="344" s="15" customFormat="1" x14ac:dyDescent="0.25"/>
    <row r="345" s="15" customFormat="1" x14ac:dyDescent="0.25"/>
    <row r="346" s="15" customFormat="1" x14ac:dyDescent="0.25"/>
    <row r="347" s="15" customFormat="1" x14ac:dyDescent="0.25"/>
    <row r="348" s="15" customFormat="1" x14ac:dyDescent="0.25"/>
    <row r="349" s="15" customFormat="1" x14ac:dyDescent="0.25"/>
    <row r="350" s="15" customFormat="1" x14ac:dyDescent="0.25"/>
    <row r="351" s="15" customFormat="1" x14ac:dyDescent="0.25"/>
    <row r="352" s="15" customFormat="1" x14ac:dyDescent="0.25"/>
    <row r="353" s="15" customFormat="1" x14ac:dyDescent="0.25"/>
    <row r="354" s="15" customFormat="1" x14ac:dyDescent="0.25"/>
    <row r="355" s="15" customFormat="1" x14ac:dyDescent="0.25"/>
    <row r="356" s="15" customFormat="1" x14ac:dyDescent="0.25"/>
    <row r="357" s="15" customFormat="1" x14ac:dyDescent="0.25"/>
    <row r="358" s="15" customFormat="1" x14ac:dyDescent="0.25"/>
    <row r="359" s="15" customFormat="1" x14ac:dyDescent="0.25"/>
    <row r="360" s="15" customFormat="1" x14ac:dyDescent="0.25"/>
    <row r="361" s="15" customFormat="1" x14ac:dyDescent="0.25"/>
    <row r="362" s="15" customFormat="1" x14ac:dyDescent="0.25"/>
    <row r="363" s="15" customFormat="1" x14ac:dyDescent="0.25"/>
    <row r="364" s="15" customFormat="1" x14ac:dyDescent="0.25"/>
    <row r="365" s="15" customFormat="1" x14ac:dyDescent="0.25"/>
    <row r="366" s="15" customFormat="1" x14ac:dyDescent="0.25"/>
    <row r="367" s="15" customFormat="1" x14ac:dyDescent="0.25"/>
    <row r="368" s="15" customFormat="1" x14ac:dyDescent="0.25"/>
    <row r="369" s="15" customFormat="1" x14ac:dyDescent="0.25"/>
    <row r="370" s="15" customFormat="1" x14ac:dyDescent="0.25"/>
    <row r="371" s="15" customFormat="1" x14ac:dyDescent="0.25"/>
    <row r="372" s="15" customFormat="1" x14ac:dyDescent="0.25"/>
    <row r="373" s="15" customFormat="1" x14ac:dyDescent="0.25"/>
    <row r="374" s="15" customFormat="1" x14ac:dyDescent="0.25"/>
    <row r="375" s="15" customFormat="1" x14ac:dyDescent="0.25"/>
    <row r="376" s="15" customFormat="1" x14ac:dyDescent="0.25"/>
    <row r="377" s="15" customFormat="1" x14ac:dyDescent="0.25"/>
    <row r="378" s="15" customFormat="1" x14ac:dyDescent="0.25"/>
    <row r="379" s="15" customFormat="1" x14ac:dyDescent="0.25"/>
    <row r="380" s="15" customFormat="1" x14ac:dyDescent="0.25"/>
    <row r="381" s="15" customFormat="1" x14ac:dyDescent="0.25"/>
    <row r="382" s="15" customFormat="1" x14ac:dyDescent="0.25"/>
    <row r="383" s="15" customFormat="1" x14ac:dyDescent="0.25"/>
    <row r="384" s="15" customFormat="1" x14ac:dyDescent="0.25"/>
    <row r="385" s="15" customFormat="1" x14ac:dyDescent="0.25"/>
    <row r="386" s="15" customFormat="1" x14ac:dyDescent="0.25"/>
    <row r="387" s="15" customFormat="1" x14ac:dyDescent="0.25"/>
    <row r="388" s="15" customFormat="1" x14ac:dyDescent="0.25"/>
    <row r="389" s="15" customFormat="1" x14ac:dyDescent="0.25"/>
    <row r="390" s="15" customFormat="1" x14ac:dyDescent="0.25"/>
    <row r="391" s="15" customFormat="1" x14ac:dyDescent="0.25"/>
    <row r="392" s="15" customFormat="1" x14ac:dyDescent="0.25"/>
    <row r="393" s="15" customFormat="1" x14ac:dyDescent="0.25"/>
    <row r="394" s="15" customFormat="1" x14ac:dyDescent="0.25"/>
    <row r="395" s="15" customFormat="1" x14ac:dyDescent="0.25"/>
    <row r="396" s="15" customFormat="1" x14ac:dyDescent="0.25"/>
    <row r="397" s="15" customFormat="1" x14ac:dyDescent="0.25"/>
    <row r="398" s="15" customFormat="1" x14ac:dyDescent="0.25"/>
    <row r="399" s="15" customFormat="1" x14ac:dyDescent="0.25"/>
    <row r="400" s="15" customFormat="1" x14ac:dyDescent="0.25"/>
    <row r="401" s="15" customFormat="1" x14ac:dyDescent="0.25"/>
    <row r="402" s="15" customFormat="1" x14ac:dyDescent="0.25"/>
    <row r="403" s="15" customFormat="1" x14ac:dyDescent="0.25"/>
    <row r="404" s="15" customFormat="1" x14ac:dyDescent="0.25"/>
    <row r="405" s="15" customFormat="1" x14ac:dyDescent="0.25"/>
    <row r="406" s="15" customFormat="1" x14ac:dyDescent="0.25"/>
    <row r="407" s="15" customFormat="1" x14ac:dyDescent="0.25"/>
    <row r="408" s="15" customFormat="1" x14ac:dyDescent="0.25"/>
    <row r="409" s="15" customFormat="1" x14ac:dyDescent="0.25"/>
    <row r="410" s="15" customFormat="1" x14ac:dyDescent="0.25"/>
    <row r="411" s="15" customFormat="1" x14ac:dyDescent="0.25"/>
    <row r="412" s="15" customFormat="1" x14ac:dyDescent="0.25"/>
    <row r="413" s="15" customFormat="1" x14ac:dyDescent="0.25"/>
    <row r="414" s="15" customFormat="1" x14ac:dyDescent="0.25"/>
    <row r="415" s="15" customFormat="1" x14ac:dyDescent="0.25"/>
    <row r="416" s="15" customFormat="1" x14ac:dyDescent="0.25"/>
    <row r="417" s="15" customFormat="1" x14ac:dyDescent="0.25"/>
    <row r="418" s="15" customFormat="1" x14ac:dyDescent="0.25"/>
    <row r="419" s="15" customFormat="1" x14ac:dyDescent="0.25"/>
    <row r="420" s="15" customFormat="1" x14ac:dyDescent="0.25"/>
    <row r="421" s="15" customFormat="1" x14ac:dyDescent="0.25"/>
    <row r="422" s="15" customFormat="1" x14ac:dyDescent="0.25"/>
    <row r="423" s="15" customFormat="1" x14ac:dyDescent="0.25"/>
    <row r="424" s="15" customFormat="1" x14ac:dyDescent="0.25"/>
    <row r="425" s="15" customFormat="1" x14ac:dyDescent="0.25"/>
    <row r="426" s="15" customFormat="1" x14ac:dyDescent="0.25"/>
    <row r="427" s="15" customFormat="1" x14ac:dyDescent="0.25"/>
    <row r="428" s="15" customFormat="1" x14ac:dyDescent="0.25"/>
    <row r="429" s="15" customFormat="1" x14ac:dyDescent="0.25"/>
    <row r="430" s="15" customFormat="1" x14ac:dyDescent="0.25"/>
    <row r="431" s="15" customFormat="1" x14ac:dyDescent="0.25"/>
    <row r="432" s="15" customFormat="1" x14ac:dyDescent="0.25"/>
    <row r="433" s="15" customFormat="1" x14ac:dyDescent="0.25"/>
    <row r="434" s="15" customFormat="1" x14ac:dyDescent="0.25"/>
    <row r="435" s="15" customFormat="1" x14ac:dyDescent="0.25"/>
    <row r="436" s="15" customFormat="1" x14ac:dyDescent="0.25"/>
    <row r="437" s="15" customFormat="1" x14ac:dyDescent="0.25"/>
    <row r="438" s="15" customFormat="1" x14ac:dyDescent="0.25"/>
    <row r="439" s="15" customFormat="1" x14ac:dyDescent="0.25"/>
    <row r="440" s="15" customFormat="1" x14ac:dyDescent="0.25"/>
    <row r="441" s="15" customFormat="1" x14ac:dyDescent="0.25"/>
    <row r="442" s="15" customFormat="1" x14ac:dyDescent="0.25"/>
    <row r="443" s="15" customFormat="1" x14ac:dyDescent="0.25"/>
    <row r="444" s="15" customFormat="1" x14ac:dyDescent="0.25"/>
    <row r="445" s="15" customFormat="1" x14ac:dyDescent="0.25"/>
    <row r="446" s="15" customFormat="1" x14ac:dyDescent="0.25"/>
    <row r="447" s="15" customFormat="1" x14ac:dyDescent="0.25"/>
    <row r="448" s="15" customFormat="1" x14ac:dyDescent="0.25"/>
    <row r="449" s="15" customFormat="1" x14ac:dyDescent="0.25"/>
    <row r="450" s="15" customFormat="1" x14ac:dyDescent="0.25"/>
    <row r="451" s="15" customFormat="1" x14ac:dyDescent="0.25"/>
    <row r="452" s="15" customFormat="1" x14ac:dyDescent="0.25"/>
    <row r="453" s="15" customFormat="1" x14ac:dyDescent="0.25"/>
    <row r="454" s="15" customFormat="1" x14ac:dyDescent="0.25"/>
    <row r="455" s="15" customFormat="1" x14ac:dyDescent="0.25"/>
    <row r="456" s="15" customFormat="1" x14ac:dyDescent="0.25"/>
    <row r="457" s="15" customFormat="1" x14ac:dyDescent="0.25"/>
    <row r="458" s="15" customFormat="1" x14ac:dyDescent="0.25"/>
    <row r="459" s="15" customFormat="1" x14ac:dyDescent="0.25"/>
    <row r="460" s="15" customFormat="1" x14ac:dyDescent="0.25"/>
    <row r="461" s="15" customFormat="1" x14ac:dyDescent="0.25"/>
    <row r="462" s="15" customFormat="1" x14ac:dyDescent="0.25"/>
    <row r="463" s="15" customFormat="1" x14ac:dyDescent="0.25"/>
    <row r="464" s="15" customFormat="1" x14ac:dyDescent="0.25"/>
    <row r="465" s="15" customFormat="1" x14ac:dyDescent="0.25"/>
    <row r="466" s="15" customFormat="1" x14ac:dyDescent="0.25"/>
    <row r="467" s="15" customFormat="1" x14ac:dyDescent="0.25"/>
    <row r="468" s="15" customFormat="1" x14ac:dyDescent="0.25"/>
    <row r="469" s="15" customFormat="1" x14ac:dyDescent="0.25"/>
    <row r="470" s="15" customFormat="1" x14ac:dyDescent="0.25"/>
    <row r="471" s="15" customFormat="1" x14ac:dyDescent="0.25"/>
    <row r="472" s="15" customFormat="1" x14ac:dyDescent="0.25"/>
    <row r="473" s="15" customFormat="1" x14ac:dyDescent="0.25"/>
    <row r="474" s="15" customFormat="1" x14ac:dyDescent="0.25"/>
    <row r="475" s="15" customFormat="1" x14ac:dyDescent="0.25"/>
    <row r="476" s="15" customFormat="1" x14ac:dyDescent="0.25"/>
    <row r="477" s="15" customFormat="1" x14ac:dyDescent="0.25"/>
    <row r="478" s="15" customFormat="1" x14ac:dyDescent="0.25"/>
    <row r="479" s="15" customFormat="1" x14ac:dyDescent="0.25"/>
    <row r="480" s="15" customFormat="1" x14ac:dyDescent="0.25"/>
    <row r="481" s="15" customFormat="1" x14ac:dyDescent="0.25"/>
    <row r="482" s="15" customFormat="1" x14ac:dyDescent="0.25"/>
    <row r="483" s="15" customFormat="1" x14ac:dyDescent="0.25"/>
    <row r="484" s="15" customFormat="1" x14ac:dyDescent="0.25"/>
    <row r="485" s="15" customFormat="1" x14ac:dyDescent="0.25"/>
    <row r="486" s="15" customFormat="1" x14ac:dyDescent="0.25"/>
    <row r="487" s="15" customFormat="1" x14ac:dyDescent="0.25"/>
    <row r="488" s="15" customFormat="1" x14ac:dyDescent="0.25"/>
    <row r="489" s="15" customFormat="1" x14ac:dyDescent="0.25"/>
    <row r="490" s="15" customFormat="1" x14ac:dyDescent="0.25"/>
    <row r="491" s="15" customFormat="1" x14ac:dyDescent="0.25"/>
    <row r="492" s="15" customFormat="1" x14ac:dyDescent="0.25"/>
    <row r="493" s="15" customFormat="1" x14ac:dyDescent="0.25"/>
    <row r="494" s="15" customFormat="1" x14ac:dyDescent="0.25"/>
    <row r="495" s="15" customFormat="1" x14ac:dyDescent="0.25"/>
    <row r="496" s="15" customFormat="1" x14ac:dyDescent="0.25"/>
    <row r="497" s="15" customFormat="1" x14ac:dyDescent="0.25"/>
    <row r="498" s="15" customFormat="1" x14ac:dyDescent="0.25"/>
    <row r="499" s="15" customFormat="1" x14ac:dyDescent="0.25"/>
    <row r="500" s="15" customFormat="1" x14ac:dyDescent="0.25"/>
    <row r="501" s="15" customFormat="1" x14ac:dyDescent="0.25"/>
    <row r="502" s="15" customFormat="1" x14ac:dyDescent="0.25"/>
    <row r="503" s="15" customFormat="1" x14ac:dyDescent="0.25"/>
    <row r="504" s="15" customFormat="1" x14ac:dyDescent="0.25"/>
    <row r="505" s="15" customFormat="1" x14ac:dyDescent="0.25"/>
    <row r="506" s="15" customFormat="1" x14ac:dyDescent="0.25"/>
    <row r="507" s="15" customFormat="1" x14ac:dyDescent="0.25"/>
    <row r="508" s="15" customFormat="1" x14ac:dyDescent="0.25"/>
    <row r="509" s="15" customFormat="1" x14ac:dyDescent="0.25"/>
    <row r="510" s="15" customFormat="1" x14ac:dyDescent="0.25"/>
    <row r="511" s="15" customFormat="1" x14ac:dyDescent="0.25"/>
    <row r="512" s="15" customFormat="1" x14ac:dyDescent="0.25"/>
    <row r="513" s="15" customFormat="1" x14ac:dyDescent="0.25"/>
    <row r="514" s="15" customFormat="1" x14ac:dyDescent="0.25"/>
    <row r="515" s="15" customFormat="1" x14ac:dyDescent="0.25"/>
    <row r="516" s="15" customFormat="1" x14ac:dyDescent="0.25"/>
    <row r="517" s="15" customFormat="1" x14ac:dyDescent="0.25"/>
    <row r="518" s="15" customFormat="1" x14ac:dyDescent="0.25"/>
    <row r="519" s="15" customFormat="1" x14ac:dyDescent="0.25"/>
    <row r="520" s="15" customFormat="1" x14ac:dyDescent="0.25"/>
    <row r="521" s="15" customFormat="1" x14ac:dyDescent="0.25"/>
    <row r="522" s="15" customFormat="1" x14ac:dyDescent="0.25"/>
    <row r="523" s="15" customFormat="1" x14ac:dyDescent="0.25"/>
    <row r="524" s="15" customFormat="1" x14ac:dyDescent="0.25"/>
    <row r="525" s="15" customFormat="1" x14ac:dyDescent="0.25"/>
    <row r="526" s="15" customFormat="1" x14ac:dyDescent="0.25"/>
    <row r="527" s="15" customFormat="1" x14ac:dyDescent="0.25"/>
    <row r="528" s="15" customFormat="1" x14ac:dyDescent="0.25"/>
    <row r="529" s="15" customFormat="1" x14ac:dyDescent="0.25"/>
    <row r="530" s="15" customFormat="1" x14ac:dyDescent="0.25"/>
    <row r="531" s="15" customFormat="1" x14ac:dyDescent="0.25"/>
    <row r="532" s="15" customFormat="1" x14ac:dyDescent="0.25"/>
    <row r="533" s="15" customFormat="1" x14ac:dyDescent="0.25"/>
    <row r="534" s="15" customFormat="1" x14ac:dyDescent="0.25"/>
    <row r="535" s="15" customFormat="1" x14ac:dyDescent="0.25"/>
    <row r="536" s="15" customFormat="1" x14ac:dyDescent="0.25"/>
    <row r="537" s="15" customFormat="1" x14ac:dyDescent="0.25"/>
    <row r="538" s="15" customFormat="1" x14ac:dyDescent="0.25"/>
    <row r="539" s="15" customFormat="1" x14ac:dyDescent="0.25"/>
    <row r="540" s="15" customFormat="1" x14ac:dyDescent="0.25"/>
    <row r="541" s="15" customFormat="1" x14ac:dyDescent="0.25"/>
    <row r="542" s="15" customFormat="1" x14ac:dyDescent="0.25"/>
    <row r="543" s="15" customFormat="1" x14ac:dyDescent="0.25"/>
    <row r="544" s="15" customFormat="1" x14ac:dyDescent="0.25"/>
    <row r="545" s="15" customFormat="1" x14ac:dyDescent="0.25"/>
    <row r="546" s="15" customFormat="1" x14ac:dyDescent="0.25"/>
    <row r="547" s="15" customFormat="1" x14ac:dyDescent="0.25"/>
    <row r="548" s="15" customFormat="1" x14ac:dyDescent="0.25"/>
    <row r="549" s="15" customFormat="1" x14ac:dyDescent="0.25"/>
    <row r="550" s="15" customFormat="1" x14ac:dyDescent="0.25"/>
    <row r="551" s="15" customFormat="1" x14ac:dyDescent="0.25"/>
    <row r="552" s="15" customFormat="1" x14ac:dyDescent="0.25"/>
    <row r="553" s="15" customFormat="1" x14ac:dyDescent="0.25"/>
    <row r="554" s="15" customFormat="1" x14ac:dyDescent="0.25"/>
    <row r="555" s="15" customFormat="1" x14ac:dyDescent="0.25"/>
    <row r="556" s="15" customFormat="1" x14ac:dyDescent="0.25"/>
    <row r="557" s="15" customFormat="1" x14ac:dyDescent="0.25"/>
    <row r="558" s="15" customFormat="1" x14ac:dyDescent="0.25"/>
    <row r="559" s="15" customFormat="1" x14ac:dyDescent="0.25"/>
    <row r="560" s="15" customFormat="1" x14ac:dyDescent="0.25"/>
    <row r="561" s="15" customFormat="1" x14ac:dyDescent="0.25"/>
    <row r="562" s="15" customFormat="1" x14ac:dyDescent="0.25"/>
    <row r="563" s="15" customFormat="1" x14ac:dyDescent="0.25"/>
    <row r="564" s="15" customFormat="1" x14ac:dyDescent="0.25"/>
    <row r="565" s="15" customFormat="1" x14ac:dyDescent="0.25"/>
    <row r="566" s="15" customFormat="1" x14ac:dyDescent="0.25"/>
    <row r="567" s="15" customFormat="1" x14ac:dyDescent="0.25"/>
    <row r="568" s="15" customFormat="1" x14ac:dyDescent="0.25"/>
    <row r="569" s="15" customFormat="1" x14ac:dyDescent="0.25"/>
    <row r="570" s="15" customFormat="1" x14ac:dyDescent="0.25"/>
    <row r="571" s="15" customFormat="1" x14ac:dyDescent="0.25"/>
    <row r="572" s="15" customFormat="1" x14ac:dyDescent="0.25"/>
    <row r="573" s="15" customFormat="1" x14ac:dyDescent="0.25"/>
    <row r="574" s="15" customFormat="1" x14ac:dyDescent="0.25"/>
    <row r="575" s="15" customFormat="1" x14ac:dyDescent="0.25"/>
    <row r="576" s="15" customFormat="1" x14ac:dyDescent="0.25"/>
    <row r="577" s="15" customFormat="1" x14ac:dyDescent="0.25"/>
    <row r="578" s="15" customFormat="1" x14ac:dyDescent="0.25"/>
    <row r="579" s="15" customFormat="1" x14ac:dyDescent="0.25"/>
    <row r="580" s="15" customFormat="1" x14ac:dyDescent="0.25"/>
    <row r="581" s="15" customFormat="1" x14ac:dyDescent="0.25"/>
    <row r="582" s="15" customFormat="1" x14ac:dyDescent="0.25"/>
    <row r="583" s="15" customFormat="1" x14ac:dyDescent="0.25"/>
    <row r="584" s="15" customFormat="1" x14ac:dyDescent="0.25"/>
    <row r="585" s="15" customFormat="1" x14ac:dyDescent="0.25"/>
    <row r="586" s="15" customFormat="1" x14ac:dyDescent="0.25"/>
    <row r="587" s="15" customFormat="1" x14ac:dyDescent="0.25"/>
    <row r="588" s="15" customFormat="1" x14ac:dyDescent="0.25"/>
    <row r="589" s="15" customFormat="1" x14ac:dyDescent="0.25"/>
    <row r="590" s="15" customFormat="1" x14ac:dyDescent="0.25"/>
    <row r="591" s="15" customFormat="1" x14ac:dyDescent="0.25"/>
    <row r="592" s="15" customFormat="1" x14ac:dyDescent="0.25"/>
    <row r="593" s="15" customFormat="1" x14ac:dyDescent="0.25"/>
    <row r="594" s="15" customFormat="1" x14ac:dyDescent="0.25"/>
    <row r="595" s="15" customFormat="1" x14ac:dyDescent="0.25"/>
    <row r="596" s="15" customFormat="1" x14ac:dyDescent="0.25"/>
    <row r="597" s="15" customFormat="1" x14ac:dyDescent="0.25"/>
    <row r="598" s="15" customFormat="1" x14ac:dyDescent="0.25"/>
    <row r="599" s="15" customFormat="1" x14ac:dyDescent="0.25"/>
    <row r="600" s="15" customFormat="1" x14ac:dyDescent="0.25"/>
    <row r="601" s="15" customFormat="1" x14ac:dyDescent="0.25"/>
    <row r="602" s="15" customFormat="1" x14ac:dyDescent="0.25"/>
    <row r="603" s="15" customFormat="1" x14ac:dyDescent="0.25"/>
    <row r="604" s="15" customFormat="1" x14ac:dyDescent="0.25"/>
    <row r="605" s="15" customFormat="1" x14ac:dyDescent="0.25"/>
    <row r="606" s="15" customFormat="1" x14ac:dyDescent="0.25"/>
    <row r="607" s="15" customFormat="1" x14ac:dyDescent="0.25"/>
    <row r="608" s="15" customFormat="1" x14ac:dyDescent="0.25"/>
    <row r="609" s="15" customFormat="1" x14ac:dyDescent="0.25"/>
    <row r="610" s="15" customFormat="1" x14ac:dyDescent="0.25"/>
    <row r="611" s="15" customFormat="1" x14ac:dyDescent="0.25"/>
    <row r="612" s="15" customFormat="1" x14ac:dyDescent="0.25"/>
    <row r="613" s="15" customFormat="1" x14ac:dyDescent="0.25"/>
    <row r="614" s="15" customFormat="1" x14ac:dyDescent="0.25"/>
    <row r="615" s="15" customFormat="1" x14ac:dyDescent="0.25"/>
    <row r="616" s="15" customFormat="1" x14ac:dyDescent="0.25"/>
    <row r="617" s="15" customFormat="1" x14ac:dyDescent="0.25"/>
    <row r="618" s="15" customFormat="1" x14ac:dyDescent="0.25"/>
    <row r="619" s="15" customFormat="1" x14ac:dyDescent="0.25"/>
    <row r="620" s="15" customFormat="1" x14ac:dyDescent="0.25"/>
    <row r="621" s="15" customFormat="1" x14ac:dyDescent="0.25"/>
    <row r="622" s="15" customFormat="1" x14ac:dyDescent="0.25"/>
    <row r="623" s="15" customFormat="1" x14ac:dyDescent="0.25"/>
    <row r="624" s="15" customFormat="1" x14ac:dyDescent="0.25"/>
    <row r="625" s="15" customFormat="1" x14ac:dyDescent="0.25"/>
    <row r="626" s="15" customFormat="1" x14ac:dyDescent="0.25"/>
    <row r="627" s="15" customFormat="1" x14ac:dyDescent="0.25"/>
    <row r="628" s="15" customFormat="1" x14ac:dyDescent="0.25"/>
    <row r="629" s="15" customFormat="1" x14ac:dyDescent="0.25"/>
    <row r="630" s="15" customFormat="1" x14ac:dyDescent="0.25"/>
    <row r="631" s="15" customFormat="1" x14ac:dyDescent="0.25"/>
    <row r="632" s="15" customFormat="1" x14ac:dyDescent="0.25"/>
    <row r="633" s="15" customFormat="1" x14ac:dyDescent="0.25"/>
    <row r="634" s="15" customFormat="1" x14ac:dyDescent="0.25"/>
    <row r="635" s="15" customFormat="1" x14ac:dyDescent="0.25"/>
    <row r="636" s="15" customFormat="1" x14ac:dyDescent="0.25"/>
    <row r="637" s="15" customFormat="1" x14ac:dyDescent="0.25"/>
    <row r="638" s="15" customFormat="1" x14ac:dyDescent="0.25"/>
    <row r="639" s="15" customFormat="1" x14ac:dyDescent="0.25"/>
    <row r="640" s="15" customFormat="1" x14ac:dyDescent="0.25"/>
    <row r="641" s="15" customFormat="1" x14ac:dyDescent="0.25"/>
    <row r="642" s="15" customFormat="1" x14ac:dyDescent="0.25"/>
    <row r="643" s="15" customFormat="1" x14ac:dyDescent="0.25"/>
    <row r="644" s="15" customFormat="1" x14ac:dyDescent="0.25"/>
    <row r="645" s="15" customFormat="1" x14ac:dyDescent="0.25"/>
    <row r="646" s="15" customFormat="1" x14ac:dyDescent="0.25"/>
    <row r="647" s="15" customFormat="1" x14ac:dyDescent="0.25"/>
    <row r="648" s="15" customFormat="1" x14ac:dyDescent="0.25"/>
    <row r="649" s="15" customFormat="1" x14ac:dyDescent="0.25"/>
    <row r="650" s="15" customFormat="1" x14ac:dyDescent="0.25"/>
    <row r="651" s="15" customFormat="1" x14ac:dyDescent="0.25"/>
    <row r="652" s="15" customFormat="1" x14ac:dyDescent="0.25"/>
    <row r="653" s="15" customFormat="1" x14ac:dyDescent="0.25"/>
    <row r="654" s="15" customFormat="1" x14ac:dyDescent="0.25"/>
    <row r="655" s="15" customFormat="1" x14ac:dyDescent="0.25"/>
    <row r="656" s="15" customFormat="1" x14ac:dyDescent="0.25"/>
    <row r="657" s="15" customFormat="1" x14ac:dyDescent="0.25"/>
    <row r="658" s="15" customFormat="1" x14ac:dyDescent="0.25"/>
    <row r="659" s="15" customFormat="1" x14ac:dyDescent="0.25"/>
    <row r="660" s="15" customFormat="1" x14ac:dyDescent="0.25"/>
    <row r="661" s="15" customFormat="1" x14ac:dyDescent="0.25"/>
    <row r="662" s="15" customFormat="1" x14ac:dyDescent="0.25"/>
    <row r="663" s="15" customFormat="1" x14ac:dyDescent="0.25"/>
    <row r="664" s="15" customFormat="1" x14ac:dyDescent="0.25"/>
  </sheetData>
  <mergeCells count="22">
    <mergeCell ref="B26:C27"/>
    <mergeCell ref="G17:I17"/>
    <mergeCell ref="B13:E13"/>
    <mergeCell ref="G13:I13"/>
    <mergeCell ref="B2:I2"/>
    <mergeCell ref="B3:B4"/>
    <mergeCell ref="C3:C4"/>
    <mergeCell ref="D3:E3"/>
    <mergeCell ref="F3:F4"/>
    <mergeCell ref="G3:G4"/>
    <mergeCell ref="H3:H4"/>
    <mergeCell ref="I3:I4"/>
    <mergeCell ref="B14:E14"/>
    <mergeCell ref="D16:E16"/>
    <mergeCell ref="H28:I28"/>
    <mergeCell ref="H20:I20"/>
    <mergeCell ref="H21:I21"/>
    <mergeCell ref="G18:I18"/>
    <mergeCell ref="D24:E24"/>
    <mergeCell ref="D22:E22"/>
    <mergeCell ref="H24:I24"/>
    <mergeCell ref="H25:I2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2"/>
  <sheetViews>
    <sheetView showGridLines="0" zoomScale="110" zoomScaleNormal="110" workbookViewId="0">
      <selection activeCell="F30" sqref="F30"/>
    </sheetView>
  </sheetViews>
  <sheetFormatPr defaultRowHeight="15" x14ac:dyDescent="0.25"/>
  <cols>
    <col min="1" max="1" width="2.140625" style="15" customWidth="1"/>
    <col min="3" max="3" width="31.140625" customWidth="1"/>
    <col min="4" max="4" width="16.7109375" customWidth="1"/>
    <col min="5" max="5" width="16.42578125" customWidth="1"/>
    <col min="6" max="6" width="21.7109375" customWidth="1"/>
    <col min="7" max="7" width="20" customWidth="1"/>
    <col min="8" max="8" width="22.140625" customWidth="1"/>
    <col min="9" max="9" width="15" customWidth="1"/>
    <col min="11" max="11" width="9.140625" style="15" customWidth="1"/>
    <col min="12" max="15" width="9.140625" style="15"/>
  </cols>
  <sheetData>
    <row r="1" spans="2:10" x14ac:dyDescent="0.25">
      <c r="B1" s="15"/>
      <c r="C1" s="15"/>
      <c r="D1" s="15"/>
      <c r="E1" s="15"/>
      <c r="F1" s="15"/>
      <c r="G1" s="15"/>
      <c r="H1" s="15"/>
      <c r="I1" s="15"/>
      <c r="J1" s="15"/>
    </row>
    <row r="2" spans="2:10" ht="26.25" x14ac:dyDescent="0.4">
      <c r="B2" s="123" t="s">
        <v>15</v>
      </c>
      <c r="C2" s="123"/>
      <c r="D2" s="123"/>
      <c r="E2" s="123"/>
      <c r="F2" s="123"/>
      <c r="G2" s="123"/>
      <c r="H2" s="123"/>
      <c r="I2" s="123"/>
      <c r="J2" s="15"/>
    </row>
    <row r="3" spans="2:10" ht="24" customHeight="1" x14ac:dyDescent="0.25">
      <c r="B3" s="124" t="s">
        <v>0</v>
      </c>
      <c r="C3" s="124" t="s">
        <v>1</v>
      </c>
      <c r="D3" s="124" t="s">
        <v>3</v>
      </c>
      <c r="E3" s="124"/>
      <c r="F3" s="144" t="s">
        <v>12</v>
      </c>
      <c r="G3" s="124" t="s">
        <v>2</v>
      </c>
      <c r="H3" s="124" t="s">
        <v>27</v>
      </c>
      <c r="I3" s="124" t="s">
        <v>6</v>
      </c>
      <c r="J3" s="15"/>
    </row>
    <row r="4" spans="2:10" ht="18.75" x14ac:dyDescent="0.25">
      <c r="B4" s="125"/>
      <c r="C4" s="125"/>
      <c r="D4" s="51" t="s">
        <v>5</v>
      </c>
      <c r="E4" s="51" t="s">
        <v>4</v>
      </c>
      <c r="F4" s="145"/>
      <c r="G4" s="125"/>
      <c r="H4" s="124"/>
      <c r="I4" s="124"/>
      <c r="J4" s="15"/>
    </row>
    <row r="5" spans="2:10" ht="27" customHeight="1" x14ac:dyDescent="0.25">
      <c r="B5" s="6">
        <v>1</v>
      </c>
      <c r="C5" s="5" t="s">
        <v>7</v>
      </c>
      <c r="D5" s="6">
        <v>2</v>
      </c>
      <c r="E5" s="6">
        <v>8</v>
      </c>
      <c r="F5" s="6">
        <v>2</v>
      </c>
      <c r="G5" s="6">
        <f>E5*F5</f>
        <v>16</v>
      </c>
      <c r="H5" s="6">
        <v>16</v>
      </c>
      <c r="I5" s="6">
        <f t="shared" ref="I5:I10" si="0">G5-H5</f>
        <v>0</v>
      </c>
      <c r="J5" s="15"/>
    </row>
    <row r="6" spans="2:10" ht="27" customHeight="1" x14ac:dyDescent="0.25">
      <c r="B6" s="8">
        <v>2</v>
      </c>
      <c r="C6" s="7" t="s">
        <v>8</v>
      </c>
      <c r="D6" s="8">
        <v>3</v>
      </c>
      <c r="E6" s="8">
        <v>12</v>
      </c>
      <c r="F6" s="8">
        <v>3</v>
      </c>
      <c r="G6" s="8">
        <f t="shared" ref="G6:G10" si="1">E6*F6</f>
        <v>36</v>
      </c>
      <c r="H6" s="8">
        <v>36</v>
      </c>
      <c r="I6" s="8">
        <f t="shared" si="0"/>
        <v>0</v>
      </c>
      <c r="J6" s="15"/>
    </row>
    <row r="7" spans="2:10" ht="27" customHeight="1" x14ac:dyDescent="0.25">
      <c r="B7" s="6">
        <v>3</v>
      </c>
      <c r="C7" s="5" t="s">
        <v>9</v>
      </c>
      <c r="D7" s="6">
        <v>2</v>
      </c>
      <c r="E7" s="6">
        <v>8</v>
      </c>
      <c r="F7" s="6">
        <v>3</v>
      </c>
      <c r="G7" s="6">
        <f t="shared" si="1"/>
        <v>24</v>
      </c>
      <c r="H7" s="6">
        <v>24</v>
      </c>
      <c r="I7" s="6">
        <f t="shared" si="0"/>
        <v>0</v>
      </c>
      <c r="J7" s="15"/>
    </row>
    <row r="8" spans="2:10" ht="27" customHeight="1" x14ac:dyDescent="0.25">
      <c r="B8" s="8">
        <v>4</v>
      </c>
      <c r="C8" s="7" t="s">
        <v>10</v>
      </c>
      <c r="D8" s="8">
        <v>2.5</v>
      </c>
      <c r="E8" s="8">
        <v>10</v>
      </c>
      <c r="F8" s="8">
        <v>3</v>
      </c>
      <c r="G8" s="8">
        <f t="shared" si="1"/>
        <v>30</v>
      </c>
      <c r="H8" s="8">
        <v>30</v>
      </c>
      <c r="I8" s="8">
        <f t="shared" si="0"/>
        <v>0</v>
      </c>
      <c r="J8" s="15"/>
    </row>
    <row r="9" spans="2:10" ht="27" customHeight="1" x14ac:dyDescent="0.25">
      <c r="B9" s="6">
        <v>5</v>
      </c>
      <c r="C9" s="5" t="s">
        <v>11</v>
      </c>
      <c r="D9" s="6">
        <v>2</v>
      </c>
      <c r="E9" s="6">
        <v>8</v>
      </c>
      <c r="F9" s="6">
        <v>3</v>
      </c>
      <c r="G9" s="6">
        <f t="shared" si="1"/>
        <v>24</v>
      </c>
      <c r="H9" s="6">
        <v>24</v>
      </c>
      <c r="I9" s="6">
        <f t="shared" si="0"/>
        <v>0</v>
      </c>
      <c r="J9" s="15"/>
    </row>
    <row r="10" spans="2:10" ht="27" customHeight="1" x14ac:dyDescent="0.25">
      <c r="B10" s="8">
        <v>6</v>
      </c>
      <c r="C10" s="7" t="s">
        <v>13</v>
      </c>
      <c r="D10" s="8">
        <v>3</v>
      </c>
      <c r="E10" s="8">
        <v>12</v>
      </c>
      <c r="F10" s="8">
        <v>3</v>
      </c>
      <c r="G10" s="8">
        <f t="shared" si="1"/>
        <v>36</v>
      </c>
      <c r="H10" s="8">
        <v>36</v>
      </c>
      <c r="I10" s="8">
        <f t="shared" si="0"/>
        <v>0</v>
      </c>
      <c r="J10" s="15"/>
    </row>
    <row r="11" spans="2:10" ht="30" customHeight="1" x14ac:dyDescent="0.25">
      <c r="B11" s="15"/>
      <c r="C11" s="15"/>
      <c r="D11" s="35"/>
      <c r="E11" s="15"/>
      <c r="F11" s="15"/>
      <c r="G11" s="3">
        <f>SUM(G5:G10)</f>
        <v>166</v>
      </c>
      <c r="H11" s="16">
        <f>SUM(H5:H10)</f>
        <v>166</v>
      </c>
      <c r="I11" s="2">
        <f>SUM(I5:I10)</f>
        <v>0</v>
      </c>
      <c r="J11" s="15"/>
    </row>
    <row r="12" spans="2:10" ht="23.25" customHeight="1" x14ac:dyDescent="0.25">
      <c r="B12" s="15"/>
      <c r="C12" s="36"/>
      <c r="D12" s="45" t="s">
        <v>19</v>
      </c>
      <c r="E12" s="44" t="s">
        <v>45</v>
      </c>
      <c r="F12" s="15"/>
      <c r="G12" s="15"/>
      <c r="H12" s="15"/>
      <c r="I12" s="15"/>
      <c r="J12" s="15"/>
    </row>
    <row r="13" spans="2:10" ht="23.25" x14ac:dyDescent="0.35">
      <c r="B13" s="147" t="s">
        <v>14</v>
      </c>
      <c r="C13" s="147"/>
      <c r="D13" s="147"/>
      <c r="E13" s="147"/>
      <c r="F13" s="10"/>
      <c r="G13" s="147" t="s">
        <v>54</v>
      </c>
      <c r="H13" s="147"/>
      <c r="I13" s="147"/>
      <c r="J13" s="15"/>
    </row>
    <row r="14" spans="2:10" ht="20.25" customHeight="1" x14ac:dyDescent="0.3">
      <c r="B14" s="50" t="s">
        <v>16</v>
      </c>
      <c r="C14" s="50" t="s">
        <v>17</v>
      </c>
      <c r="D14" s="50" t="s">
        <v>19</v>
      </c>
      <c r="E14" s="50" t="s">
        <v>18</v>
      </c>
      <c r="F14" s="43"/>
      <c r="G14" s="156" t="s">
        <v>55</v>
      </c>
      <c r="H14" s="157"/>
      <c r="I14" s="158"/>
      <c r="J14" s="15"/>
    </row>
    <row r="15" spans="2:10" ht="19.5" customHeight="1" x14ac:dyDescent="0.3">
      <c r="B15" s="60">
        <v>45504</v>
      </c>
      <c r="C15" s="55" t="s">
        <v>47</v>
      </c>
      <c r="D15" s="55">
        <v>6</v>
      </c>
      <c r="E15" s="55">
        <v>5</v>
      </c>
      <c r="F15" s="39"/>
      <c r="G15" s="150" t="s">
        <v>57</v>
      </c>
      <c r="H15" s="151"/>
      <c r="I15" s="152"/>
      <c r="J15" s="15"/>
    </row>
    <row r="16" spans="2:10" s="15" customFormat="1" ht="21" customHeight="1" x14ac:dyDescent="0.3">
      <c r="B16" s="61">
        <v>45505</v>
      </c>
      <c r="C16" s="38" t="s">
        <v>47</v>
      </c>
      <c r="D16" s="38">
        <v>6</v>
      </c>
      <c r="E16" s="38">
        <v>7</v>
      </c>
      <c r="F16" s="39"/>
      <c r="G16" s="153" t="s">
        <v>56</v>
      </c>
      <c r="H16" s="154"/>
      <c r="I16" s="155"/>
    </row>
    <row r="17" spans="2:10" ht="19.5" customHeight="1" x14ac:dyDescent="0.3">
      <c r="B17" s="60">
        <v>45511</v>
      </c>
      <c r="C17" s="55" t="s">
        <v>47</v>
      </c>
      <c r="D17" s="55">
        <v>7</v>
      </c>
      <c r="E17" s="55">
        <v>4</v>
      </c>
      <c r="F17" s="39"/>
      <c r="G17" s="62"/>
      <c r="H17" s="62"/>
      <c r="I17" s="62"/>
      <c r="J17" s="15"/>
    </row>
    <row r="18" spans="2:10" s="15" customFormat="1" ht="21" customHeight="1" x14ac:dyDescent="0.35">
      <c r="B18" s="61">
        <v>45512</v>
      </c>
      <c r="C18" s="38" t="s">
        <v>47</v>
      </c>
      <c r="D18" s="38" t="s">
        <v>58</v>
      </c>
      <c r="E18" s="38">
        <v>5</v>
      </c>
      <c r="F18" s="39"/>
      <c r="G18" s="159" t="s">
        <v>63</v>
      </c>
      <c r="H18" s="160"/>
      <c r="I18" s="161"/>
    </row>
    <row r="19" spans="2:10" ht="19.5" customHeight="1" x14ac:dyDescent="0.3">
      <c r="B19" s="61">
        <v>45519</v>
      </c>
      <c r="C19" s="38" t="s">
        <v>47</v>
      </c>
      <c r="D19" s="38" t="s">
        <v>70</v>
      </c>
      <c r="E19" s="38">
        <v>3</v>
      </c>
      <c r="F19" s="39"/>
      <c r="G19" s="156" t="s">
        <v>64</v>
      </c>
      <c r="H19" s="157"/>
      <c r="I19" s="158"/>
      <c r="J19" s="15"/>
    </row>
    <row r="20" spans="2:10" s="15" customFormat="1" ht="21" customHeight="1" x14ac:dyDescent="0.25">
      <c r="B20" s="60">
        <v>45525</v>
      </c>
      <c r="C20" s="55" t="s">
        <v>47</v>
      </c>
      <c r="D20" s="55">
        <v>8</v>
      </c>
      <c r="E20" s="55">
        <v>5</v>
      </c>
      <c r="F20" s="39"/>
    </row>
    <row r="21" spans="2:10" ht="19.5" customHeight="1" x14ac:dyDescent="0.35">
      <c r="B21" s="61">
        <v>45526</v>
      </c>
      <c r="C21" s="38" t="s">
        <v>47</v>
      </c>
      <c r="D21" s="163" t="s">
        <v>33</v>
      </c>
      <c r="E21" s="164"/>
      <c r="F21" s="39"/>
      <c r="G21" s="159" t="s">
        <v>65</v>
      </c>
      <c r="H21" s="160"/>
      <c r="I21" s="161"/>
      <c r="J21" s="15"/>
    </row>
    <row r="22" spans="2:10" s="15" customFormat="1" ht="21" customHeight="1" x14ac:dyDescent="0.25">
      <c r="F22" s="39"/>
      <c r="G22" s="129" t="s">
        <v>66</v>
      </c>
      <c r="H22" s="162"/>
      <c r="I22" s="130"/>
    </row>
    <row r="23" spans="2:10" s="15" customFormat="1" ht="21" customHeight="1" x14ac:dyDescent="0.25">
      <c r="B23" s="56"/>
      <c r="C23" s="57"/>
      <c r="D23" s="57"/>
      <c r="E23" s="57"/>
      <c r="F23" s="39"/>
    </row>
    <row r="24" spans="2:10" s="15" customFormat="1" ht="20.25" customHeight="1" x14ac:dyDescent="0.35">
      <c r="B24" s="53"/>
      <c r="C24" s="19"/>
      <c r="D24" s="19"/>
      <c r="E24" s="19"/>
      <c r="F24" s="39"/>
      <c r="G24" s="159" t="s">
        <v>67</v>
      </c>
      <c r="H24" s="160"/>
      <c r="I24" s="161"/>
    </row>
    <row r="25" spans="2:10" s="15" customFormat="1" ht="20.25" customHeight="1" x14ac:dyDescent="0.35">
      <c r="B25" s="148" t="s">
        <v>48</v>
      </c>
      <c r="C25" s="149"/>
      <c r="D25" s="149"/>
      <c r="E25" s="149"/>
      <c r="F25" s="149"/>
      <c r="G25" s="170" t="s">
        <v>68</v>
      </c>
      <c r="H25" s="171"/>
      <c r="I25" s="172"/>
    </row>
    <row r="26" spans="2:10" s="15" customFormat="1" ht="17.25" customHeight="1" x14ac:dyDescent="0.25">
      <c r="B26" s="168" t="s">
        <v>42</v>
      </c>
      <c r="C26" s="168"/>
      <c r="D26" s="168"/>
      <c r="E26" s="168"/>
      <c r="F26" s="168"/>
      <c r="G26" s="129" t="s">
        <v>69</v>
      </c>
      <c r="H26" s="162"/>
      <c r="I26" s="130"/>
    </row>
    <row r="27" spans="2:10" s="15" customFormat="1" ht="23.25" customHeight="1" x14ac:dyDescent="0.3">
      <c r="B27" s="169" t="s">
        <v>49</v>
      </c>
      <c r="C27" s="169"/>
      <c r="D27" s="169"/>
      <c r="E27" s="169"/>
      <c r="F27" s="169"/>
    </row>
    <row r="28" spans="2:10" s="15" customFormat="1" ht="23.25" customHeight="1" x14ac:dyDescent="0.25">
      <c r="B28" s="64" t="s">
        <v>16</v>
      </c>
      <c r="C28" s="166" t="s">
        <v>51</v>
      </c>
      <c r="D28" s="166"/>
      <c r="E28" s="65" t="s">
        <v>17</v>
      </c>
      <c r="F28" s="64" t="s">
        <v>18</v>
      </c>
    </row>
    <row r="29" spans="2:10" s="15" customFormat="1" ht="27" customHeight="1" x14ac:dyDescent="0.25">
      <c r="B29" s="58">
        <v>45516</v>
      </c>
      <c r="C29" s="167" t="s">
        <v>52</v>
      </c>
      <c r="D29" s="167"/>
      <c r="E29" s="59" t="s">
        <v>50</v>
      </c>
      <c r="F29" s="63">
        <v>6</v>
      </c>
    </row>
    <row r="30" spans="2:10" s="15" customFormat="1" ht="26.25" customHeight="1" x14ac:dyDescent="0.25">
      <c r="B30" s="58">
        <v>45517</v>
      </c>
      <c r="C30" s="167" t="s">
        <v>53</v>
      </c>
      <c r="D30" s="167"/>
      <c r="E30" s="59" t="s">
        <v>50</v>
      </c>
      <c r="F30" s="63">
        <v>6</v>
      </c>
    </row>
    <row r="31" spans="2:10" s="15" customFormat="1" ht="24" customHeight="1" x14ac:dyDescent="0.25"/>
    <row r="32" spans="2:10" s="15" customFormat="1" ht="21" customHeight="1" x14ac:dyDescent="0.3">
      <c r="G32" s="19"/>
      <c r="H32" s="132"/>
      <c r="I32" s="132"/>
    </row>
    <row r="33" spans="2:9" s="15" customFormat="1" ht="23.25" customHeight="1" x14ac:dyDescent="0.3">
      <c r="B33" s="53"/>
      <c r="C33" s="19"/>
      <c r="D33" s="19"/>
      <c r="E33" s="19"/>
      <c r="G33" s="19"/>
      <c r="H33" s="132"/>
      <c r="I33" s="132"/>
    </row>
    <row r="34" spans="2:9" s="15" customFormat="1" ht="23.25" customHeight="1" x14ac:dyDescent="0.3">
      <c r="B34" s="165"/>
      <c r="C34" s="165"/>
      <c r="D34" s="19"/>
      <c r="E34" s="19"/>
      <c r="G34" s="19"/>
      <c r="H34" s="52"/>
      <c r="I34" s="52"/>
    </row>
    <row r="35" spans="2:9" s="15" customFormat="1" ht="23.25" customHeight="1" x14ac:dyDescent="0.3">
      <c r="B35" s="165"/>
      <c r="C35" s="165"/>
      <c r="D35" s="54"/>
      <c r="E35" s="54"/>
      <c r="G35" s="19"/>
      <c r="H35" s="52"/>
      <c r="I35" s="52"/>
    </row>
    <row r="36" spans="2:9" s="15" customFormat="1" ht="23.25" customHeight="1" x14ac:dyDescent="0.3">
      <c r="G36" s="19"/>
      <c r="H36" s="132"/>
      <c r="I36" s="132"/>
    </row>
    <row r="37" spans="2:9" s="15" customFormat="1" x14ac:dyDescent="0.25"/>
    <row r="38" spans="2:9" s="15" customFormat="1" x14ac:dyDescent="0.25"/>
    <row r="39" spans="2:9" s="15" customFormat="1" x14ac:dyDescent="0.25"/>
    <row r="40" spans="2:9" s="15" customFormat="1" x14ac:dyDescent="0.25"/>
    <row r="41" spans="2:9" s="15" customFormat="1" x14ac:dyDescent="0.25"/>
    <row r="42" spans="2:9" s="15" customFormat="1" x14ac:dyDescent="0.25"/>
    <row r="43" spans="2:9" s="15" customFormat="1" x14ac:dyDescent="0.25"/>
    <row r="44" spans="2:9" s="15" customFormat="1" x14ac:dyDescent="0.25"/>
    <row r="45" spans="2:9" s="15" customFormat="1" x14ac:dyDescent="0.25"/>
    <row r="46" spans="2:9" s="15" customFormat="1" x14ac:dyDescent="0.25"/>
    <row r="47" spans="2:9" s="15" customFormat="1" x14ac:dyDescent="0.25"/>
    <row r="48" spans="2:9" s="15" customFormat="1" x14ac:dyDescent="0.25"/>
    <row r="49" s="15" customFormat="1" x14ac:dyDescent="0.25"/>
    <row r="50" s="15" customFormat="1" x14ac:dyDescent="0.25"/>
    <row r="51" s="15" customFormat="1" x14ac:dyDescent="0.25"/>
    <row r="52" s="15" customFormat="1" x14ac:dyDescent="0.25"/>
    <row r="53" s="15" customFormat="1" x14ac:dyDescent="0.25"/>
    <row r="54" s="15" customFormat="1" x14ac:dyDescent="0.25"/>
    <row r="55" s="15" customFormat="1" x14ac:dyDescent="0.25"/>
    <row r="56" s="15" customFormat="1" x14ac:dyDescent="0.25"/>
    <row r="57" s="15" customFormat="1" x14ac:dyDescent="0.25"/>
    <row r="58" s="15" customFormat="1" x14ac:dyDescent="0.25"/>
    <row r="59" s="15" customFormat="1" x14ac:dyDescent="0.25"/>
    <row r="60" s="15" customFormat="1" x14ac:dyDescent="0.25"/>
    <row r="61" s="15" customFormat="1" x14ac:dyDescent="0.25"/>
    <row r="62" s="15" customFormat="1" x14ac:dyDescent="0.25"/>
    <row r="63" s="15" customFormat="1" x14ac:dyDescent="0.25"/>
    <row r="64" s="15" customFormat="1" x14ac:dyDescent="0.25"/>
    <row r="65" s="15" customFormat="1" x14ac:dyDescent="0.25"/>
    <row r="66" s="15" customFormat="1" x14ac:dyDescent="0.25"/>
    <row r="67" s="15" customFormat="1" x14ac:dyDescent="0.25"/>
    <row r="68" s="15" customFormat="1" x14ac:dyDescent="0.25"/>
    <row r="69" s="15" customFormat="1" x14ac:dyDescent="0.25"/>
    <row r="70" s="15" customFormat="1" x14ac:dyDescent="0.25"/>
    <row r="71" s="15" customFormat="1" x14ac:dyDescent="0.25"/>
    <row r="72" s="15" customFormat="1" x14ac:dyDescent="0.25"/>
    <row r="73" s="15" customFormat="1" x14ac:dyDescent="0.25"/>
    <row r="74" s="15" customFormat="1" x14ac:dyDescent="0.25"/>
    <row r="75" s="15" customFormat="1" x14ac:dyDescent="0.25"/>
    <row r="76" s="15" customFormat="1" x14ac:dyDescent="0.25"/>
    <row r="77" s="15" customFormat="1" x14ac:dyDescent="0.25"/>
    <row r="78" s="15" customFormat="1" x14ac:dyDescent="0.25"/>
    <row r="79" s="15" customFormat="1" x14ac:dyDescent="0.25"/>
    <row r="80" s="15" customFormat="1" x14ac:dyDescent="0.25"/>
    <row r="81" s="15" customFormat="1" x14ac:dyDescent="0.25"/>
    <row r="82" s="15" customFormat="1" x14ac:dyDescent="0.25"/>
    <row r="83" s="15" customFormat="1" x14ac:dyDescent="0.25"/>
    <row r="84" s="15" customFormat="1" x14ac:dyDescent="0.25"/>
    <row r="85" s="15" customFormat="1" x14ac:dyDescent="0.25"/>
    <row r="86" s="15" customFormat="1" x14ac:dyDescent="0.25"/>
    <row r="87" s="15" customFormat="1" x14ac:dyDescent="0.25"/>
    <row r="88" s="15" customFormat="1" x14ac:dyDescent="0.25"/>
    <row r="89" s="15" customFormat="1" x14ac:dyDescent="0.25"/>
    <row r="90" s="15" customFormat="1" x14ac:dyDescent="0.25"/>
    <row r="91" s="15" customFormat="1" x14ac:dyDescent="0.25"/>
    <row r="92" s="15" customFormat="1" x14ac:dyDescent="0.25"/>
    <row r="93" s="15" customFormat="1" x14ac:dyDescent="0.25"/>
    <row r="94" s="15" customFormat="1" x14ac:dyDescent="0.25"/>
    <row r="95" s="15" customFormat="1" x14ac:dyDescent="0.25"/>
    <row r="96" s="15" customFormat="1" x14ac:dyDescent="0.25"/>
    <row r="97" s="15" customFormat="1" x14ac:dyDescent="0.25"/>
    <row r="98" s="15" customFormat="1" x14ac:dyDescent="0.25"/>
    <row r="99" s="15" customFormat="1" x14ac:dyDescent="0.25"/>
    <row r="100" s="15" customFormat="1" x14ac:dyDescent="0.25"/>
    <row r="101" s="15" customFormat="1" x14ac:dyDescent="0.25"/>
    <row r="102" s="15" customFormat="1" x14ac:dyDescent="0.25"/>
    <row r="103" s="15" customFormat="1" x14ac:dyDescent="0.25"/>
    <row r="104" s="15" customFormat="1" x14ac:dyDescent="0.25"/>
    <row r="105" s="15" customFormat="1" x14ac:dyDescent="0.25"/>
    <row r="106" s="15" customFormat="1" x14ac:dyDescent="0.25"/>
    <row r="107" s="15" customFormat="1" x14ac:dyDescent="0.25"/>
    <row r="108" s="15" customFormat="1" x14ac:dyDescent="0.25"/>
    <row r="109" s="15" customFormat="1" x14ac:dyDescent="0.25"/>
    <row r="110" s="15" customFormat="1" x14ac:dyDescent="0.25"/>
    <row r="111" s="15" customFormat="1" x14ac:dyDescent="0.25"/>
    <row r="112" s="15" customFormat="1" x14ac:dyDescent="0.25"/>
    <row r="113" s="15" customFormat="1" x14ac:dyDescent="0.25"/>
    <row r="114" s="15" customFormat="1" x14ac:dyDescent="0.25"/>
    <row r="115" s="15" customFormat="1" x14ac:dyDescent="0.25"/>
    <row r="116" s="15" customFormat="1" x14ac:dyDescent="0.25"/>
    <row r="117" s="15" customFormat="1" x14ac:dyDescent="0.25"/>
    <row r="118" s="15" customFormat="1" x14ac:dyDescent="0.25"/>
    <row r="119" s="15" customFormat="1" x14ac:dyDescent="0.25"/>
    <row r="120" s="15" customFormat="1" x14ac:dyDescent="0.25"/>
    <row r="121" s="15" customFormat="1" x14ac:dyDescent="0.25"/>
    <row r="122" s="15" customFormat="1" x14ac:dyDescent="0.25"/>
    <row r="123" s="15" customFormat="1" x14ac:dyDescent="0.25"/>
    <row r="124" s="15" customFormat="1" x14ac:dyDescent="0.25"/>
    <row r="125" s="15" customFormat="1" x14ac:dyDescent="0.25"/>
    <row r="126" s="15" customFormat="1" x14ac:dyDescent="0.25"/>
    <row r="127" s="15" customFormat="1" x14ac:dyDescent="0.25"/>
    <row r="128" s="15" customFormat="1" x14ac:dyDescent="0.25"/>
    <row r="129" s="15" customFormat="1" x14ac:dyDescent="0.25"/>
    <row r="130" s="15" customFormat="1" x14ac:dyDescent="0.25"/>
    <row r="131" s="15" customFormat="1" x14ac:dyDescent="0.25"/>
    <row r="132" s="15" customFormat="1" x14ac:dyDescent="0.25"/>
    <row r="133" s="15" customFormat="1" x14ac:dyDescent="0.25"/>
    <row r="134" s="15" customFormat="1" x14ac:dyDescent="0.25"/>
    <row r="135" s="15" customFormat="1" x14ac:dyDescent="0.25"/>
    <row r="136" s="15" customFormat="1" x14ac:dyDescent="0.25"/>
    <row r="137" s="15" customFormat="1" x14ac:dyDescent="0.25"/>
    <row r="138" s="15" customFormat="1" x14ac:dyDescent="0.25"/>
    <row r="139" s="15" customFormat="1" x14ac:dyDescent="0.25"/>
    <row r="140" s="15" customFormat="1" x14ac:dyDescent="0.25"/>
    <row r="141" s="15" customFormat="1" x14ac:dyDescent="0.25"/>
    <row r="142" s="15" customFormat="1" x14ac:dyDescent="0.25"/>
    <row r="143" s="15" customFormat="1" x14ac:dyDescent="0.25"/>
    <row r="144" s="15" customFormat="1" x14ac:dyDescent="0.25"/>
    <row r="145" s="15" customFormat="1" x14ac:dyDescent="0.25"/>
    <row r="146" s="15" customFormat="1" x14ac:dyDescent="0.25"/>
    <row r="147" s="15" customFormat="1" x14ac:dyDescent="0.25"/>
    <row r="148" s="15" customFormat="1" x14ac:dyDescent="0.25"/>
    <row r="149" s="15" customFormat="1" x14ac:dyDescent="0.25"/>
    <row r="150" s="15" customFormat="1" x14ac:dyDescent="0.25"/>
    <row r="151" s="15" customFormat="1" x14ac:dyDescent="0.25"/>
    <row r="152" s="15" customFormat="1" x14ac:dyDescent="0.25"/>
    <row r="153" s="15" customFormat="1" x14ac:dyDescent="0.25"/>
    <row r="154" s="15" customFormat="1" x14ac:dyDescent="0.25"/>
    <row r="155" s="15" customFormat="1" x14ac:dyDescent="0.25"/>
    <row r="156" s="15" customFormat="1" x14ac:dyDescent="0.25"/>
    <row r="157" s="15" customFormat="1" x14ac:dyDescent="0.25"/>
    <row r="158" s="15" customFormat="1" x14ac:dyDescent="0.25"/>
    <row r="159" s="15" customFormat="1" x14ac:dyDescent="0.25"/>
    <row r="160" s="15" customFormat="1" x14ac:dyDescent="0.25"/>
    <row r="161" s="15" customFormat="1" x14ac:dyDescent="0.25"/>
    <row r="162" s="15" customFormat="1" x14ac:dyDescent="0.25"/>
    <row r="163" s="15" customFormat="1" x14ac:dyDescent="0.25"/>
    <row r="164" s="15" customFormat="1" x14ac:dyDescent="0.25"/>
    <row r="165" s="15" customFormat="1" x14ac:dyDescent="0.25"/>
    <row r="166" s="15" customFormat="1" x14ac:dyDescent="0.25"/>
    <row r="167" s="15" customFormat="1" x14ac:dyDescent="0.25"/>
    <row r="168" s="15" customFormat="1" x14ac:dyDescent="0.25"/>
    <row r="169" s="15" customFormat="1" x14ac:dyDescent="0.25"/>
    <row r="170" s="15" customFormat="1" x14ac:dyDescent="0.25"/>
    <row r="171" s="15" customFormat="1" x14ac:dyDescent="0.25"/>
    <row r="172" s="15" customFormat="1" x14ac:dyDescent="0.25"/>
    <row r="173" s="15" customFormat="1" x14ac:dyDescent="0.25"/>
    <row r="174" s="15" customFormat="1" x14ac:dyDescent="0.25"/>
    <row r="175" s="15" customFormat="1" x14ac:dyDescent="0.25"/>
    <row r="176" s="15" customFormat="1" x14ac:dyDescent="0.25"/>
    <row r="177" s="15" customFormat="1" x14ac:dyDescent="0.25"/>
    <row r="178" s="15" customFormat="1" x14ac:dyDescent="0.25"/>
    <row r="179" s="15" customFormat="1" x14ac:dyDescent="0.25"/>
    <row r="180" s="15" customFormat="1" x14ac:dyDescent="0.25"/>
    <row r="181" s="15" customFormat="1" x14ac:dyDescent="0.25"/>
    <row r="182" s="15" customFormat="1" x14ac:dyDescent="0.25"/>
    <row r="183" s="15" customFormat="1" x14ac:dyDescent="0.25"/>
    <row r="184" s="15" customFormat="1" x14ac:dyDescent="0.25"/>
    <row r="185" s="15" customFormat="1" x14ac:dyDescent="0.25"/>
    <row r="186" s="15" customFormat="1" x14ac:dyDescent="0.25"/>
    <row r="187" s="15" customFormat="1" x14ac:dyDescent="0.25"/>
    <row r="188" s="15" customFormat="1" x14ac:dyDescent="0.25"/>
    <row r="189" s="15" customFormat="1" x14ac:dyDescent="0.25"/>
    <row r="190" s="15" customFormat="1" x14ac:dyDescent="0.25"/>
    <row r="191" s="15" customFormat="1" x14ac:dyDescent="0.25"/>
    <row r="192" s="15" customFormat="1" x14ac:dyDescent="0.25"/>
    <row r="193" s="15" customFormat="1" x14ac:dyDescent="0.25"/>
    <row r="194" s="15" customFormat="1" x14ac:dyDescent="0.25"/>
    <row r="195" s="15" customFormat="1" x14ac:dyDescent="0.25"/>
    <row r="196" s="15" customFormat="1" x14ac:dyDescent="0.25"/>
    <row r="197" s="15" customFormat="1" x14ac:dyDescent="0.25"/>
    <row r="198" s="15" customFormat="1" x14ac:dyDescent="0.25"/>
    <row r="199" s="15" customFormat="1" x14ac:dyDescent="0.25"/>
    <row r="200" s="15" customFormat="1" x14ac:dyDescent="0.25"/>
    <row r="201" s="15" customFormat="1" x14ac:dyDescent="0.25"/>
    <row r="202" s="15" customFormat="1" x14ac:dyDescent="0.25"/>
    <row r="203" s="15" customFormat="1" x14ac:dyDescent="0.25"/>
    <row r="204" s="15" customFormat="1" x14ac:dyDescent="0.25"/>
    <row r="205" s="15" customFormat="1" x14ac:dyDescent="0.25"/>
    <row r="206" s="15" customFormat="1" x14ac:dyDescent="0.25"/>
    <row r="207" s="15" customFormat="1" x14ac:dyDescent="0.25"/>
    <row r="208" s="15" customFormat="1" x14ac:dyDescent="0.25"/>
    <row r="209" s="15" customFormat="1" x14ac:dyDescent="0.25"/>
    <row r="210" s="15" customFormat="1" x14ac:dyDescent="0.25"/>
    <row r="211" s="15" customFormat="1" x14ac:dyDescent="0.25"/>
    <row r="212" s="15" customFormat="1" x14ac:dyDescent="0.25"/>
    <row r="213" s="15" customFormat="1" x14ac:dyDescent="0.25"/>
    <row r="214" s="15" customFormat="1" x14ac:dyDescent="0.25"/>
    <row r="215" s="15" customFormat="1" x14ac:dyDescent="0.25"/>
    <row r="216" s="15" customFormat="1" x14ac:dyDescent="0.25"/>
    <row r="217" s="15" customFormat="1" x14ac:dyDescent="0.25"/>
    <row r="218" s="15" customFormat="1" x14ac:dyDescent="0.25"/>
    <row r="219" s="15" customFormat="1" x14ac:dyDescent="0.25"/>
    <row r="220" s="15" customFormat="1" x14ac:dyDescent="0.25"/>
    <row r="221" s="15" customFormat="1" x14ac:dyDescent="0.25"/>
    <row r="222" s="15" customFormat="1" x14ac:dyDescent="0.25"/>
    <row r="223" s="15" customFormat="1" x14ac:dyDescent="0.25"/>
    <row r="224" s="15" customFormat="1" x14ac:dyDescent="0.25"/>
    <row r="225" s="15" customFormat="1" x14ac:dyDescent="0.25"/>
    <row r="226" s="15" customFormat="1" x14ac:dyDescent="0.25"/>
    <row r="227" s="15" customFormat="1" x14ac:dyDescent="0.25"/>
    <row r="228" s="15" customFormat="1" x14ac:dyDescent="0.25"/>
    <row r="229" s="15" customFormat="1" x14ac:dyDescent="0.25"/>
    <row r="230" s="15" customFormat="1" x14ac:dyDescent="0.25"/>
    <row r="231" s="15" customFormat="1" x14ac:dyDescent="0.25"/>
    <row r="232" s="15" customFormat="1" x14ac:dyDescent="0.25"/>
    <row r="233" s="15" customFormat="1" x14ac:dyDescent="0.25"/>
    <row r="234" s="15" customFormat="1" x14ac:dyDescent="0.25"/>
    <row r="235" s="15" customFormat="1" x14ac:dyDescent="0.25"/>
    <row r="236" s="15" customFormat="1" x14ac:dyDescent="0.25"/>
    <row r="237" s="15" customFormat="1" x14ac:dyDescent="0.25"/>
    <row r="238" s="15" customFormat="1" x14ac:dyDescent="0.25"/>
    <row r="239" s="15" customFormat="1" x14ac:dyDescent="0.25"/>
    <row r="240" s="15" customFormat="1" x14ac:dyDescent="0.25"/>
    <row r="241" s="15" customFormat="1" x14ac:dyDescent="0.25"/>
    <row r="242" s="15" customFormat="1" x14ac:dyDescent="0.25"/>
    <row r="243" s="15" customFormat="1" x14ac:dyDescent="0.25"/>
    <row r="244" s="15" customFormat="1" x14ac:dyDescent="0.25"/>
    <row r="245" s="15" customFormat="1" x14ac:dyDescent="0.25"/>
    <row r="246" s="15" customFormat="1" x14ac:dyDescent="0.25"/>
    <row r="247" s="15" customFormat="1" x14ac:dyDescent="0.25"/>
    <row r="248" s="15" customFormat="1" x14ac:dyDescent="0.25"/>
    <row r="249" s="15" customFormat="1" x14ac:dyDescent="0.25"/>
    <row r="250" s="15" customFormat="1" x14ac:dyDescent="0.25"/>
    <row r="251" s="15" customFormat="1" x14ac:dyDescent="0.25"/>
    <row r="252" s="15" customFormat="1" x14ac:dyDescent="0.25"/>
    <row r="253" s="15" customFormat="1" x14ac:dyDescent="0.25"/>
    <row r="254" s="15" customFormat="1" x14ac:dyDescent="0.25"/>
    <row r="255" s="15" customFormat="1" x14ac:dyDescent="0.25"/>
    <row r="256" s="15" customFormat="1" x14ac:dyDescent="0.25"/>
    <row r="257" s="15" customFormat="1" x14ac:dyDescent="0.25"/>
    <row r="258" s="15" customFormat="1" x14ac:dyDescent="0.25"/>
    <row r="259" s="15" customFormat="1" x14ac:dyDescent="0.25"/>
    <row r="260" s="15" customFormat="1" x14ac:dyDescent="0.25"/>
    <row r="261" s="15" customFormat="1" x14ac:dyDescent="0.25"/>
    <row r="262" s="15" customFormat="1" x14ac:dyDescent="0.25"/>
    <row r="263" s="15" customFormat="1" x14ac:dyDescent="0.25"/>
    <row r="264" s="15" customFormat="1" x14ac:dyDescent="0.25"/>
    <row r="265" s="15" customFormat="1" x14ac:dyDescent="0.25"/>
    <row r="266" s="15" customFormat="1" x14ac:dyDescent="0.25"/>
    <row r="267" s="15" customFormat="1" x14ac:dyDescent="0.25"/>
    <row r="268" s="15" customFormat="1" x14ac:dyDescent="0.25"/>
    <row r="269" s="15" customFormat="1" x14ac:dyDescent="0.25"/>
    <row r="270" s="15" customFormat="1" x14ac:dyDescent="0.25"/>
    <row r="271" s="15" customFormat="1" x14ac:dyDescent="0.25"/>
    <row r="272" s="15" customFormat="1" x14ac:dyDescent="0.25"/>
    <row r="273" s="15" customFormat="1" x14ac:dyDescent="0.25"/>
    <row r="274" s="15" customFormat="1" x14ac:dyDescent="0.25"/>
    <row r="275" s="15" customFormat="1" x14ac:dyDescent="0.25"/>
    <row r="276" s="15" customFormat="1" x14ac:dyDescent="0.25"/>
    <row r="277" s="15" customFormat="1" x14ac:dyDescent="0.25"/>
    <row r="278" s="15" customFormat="1" x14ac:dyDescent="0.25"/>
    <row r="279" s="15" customFormat="1" x14ac:dyDescent="0.25"/>
    <row r="280" s="15" customFormat="1" x14ac:dyDescent="0.25"/>
    <row r="281" s="15" customFormat="1" x14ac:dyDescent="0.25"/>
    <row r="282" s="15" customFormat="1" x14ac:dyDescent="0.25"/>
    <row r="283" s="15" customFormat="1" x14ac:dyDescent="0.25"/>
    <row r="284" s="15" customFormat="1" x14ac:dyDescent="0.25"/>
    <row r="285" s="15" customFormat="1" x14ac:dyDescent="0.25"/>
    <row r="286" s="15" customFormat="1" x14ac:dyDescent="0.25"/>
    <row r="287" s="15" customFormat="1" x14ac:dyDescent="0.25"/>
    <row r="288" s="15" customFormat="1" x14ac:dyDescent="0.25"/>
    <row r="289" s="15" customFormat="1" x14ac:dyDescent="0.25"/>
    <row r="290" s="15" customFormat="1" x14ac:dyDescent="0.25"/>
    <row r="291" s="15" customFormat="1" x14ac:dyDescent="0.25"/>
    <row r="292" s="15" customFormat="1" x14ac:dyDescent="0.25"/>
    <row r="293" s="15" customFormat="1" x14ac:dyDescent="0.25"/>
    <row r="294" s="15" customFormat="1" x14ac:dyDescent="0.25"/>
    <row r="295" s="15" customFormat="1" x14ac:dyDescent="0.25"/>
    <row r="296" s="15" customFormat="1" x14ac:dyDescent="0.25"/>
    <row r="297" s="15" customFormat="1" x14ac:dyDescent="0.25"/>
    <row r="298" s="15" customFormat="1" x14ac:dyDescent="0.25"/>
    <row r="299" s="15" customFormat="1" x14ac:dyDescent="0.25"/>
    <row r="300" s="15" customFormat="1" x14ac:dyDescent="0.25"/>
    <row r="301" s="15" customFormat="1" x14ac:dyDescent="0.25"/>
    <row r="302" s="15" customFormat="1" x14ac:dyDescent="0.25"/>
    <row r="303" s="15" customFormat="1" x14ac:dyDescent="0.25"/>
    <row r="304" s="15" customFormat="1" x14ac:dyDescent="0.25"/>
    <row r="305" s="15" customFormat="1" x14ac:dyDescent="0.25"/>
    <row r="306" s="15" customFormat="1" x14ac:dyDescent="0.25"/>
    <row r="307" s="15" customFormat="1" x14ac:dyDescent="0.25"/>
    <row r="308" s="15" customFormat="1" x14ac:dyDescent="0.25"/>
    <row r="309" s="15" customFormat="1" x14ac:dyDescent="0.25"/>
    <row r="310" s="15" customFormat="1" x14ac:dyDescent="0.25"/>
    <row r="311" s="15" customFormat="1" x14ac:dyDescent="0.25"/>
    <row r="312" s="15" customFormat="1" x14ac:dyDescent="0.25"/>
    <row r="313" s="15" customFormat="1" x14ac:dyDescent="0.25"/>
    <row r="314" s="15" customFormat="1" x14ac:dyDescent="0.25"/>
    <row r="315" s="15" customFormat="1" x14ac:dyDescent="0.25"/>
    <row r="316" s="15" customFormat="1" x14ac:dyDescent="0.25"/>
    <row r="317" s="15" customFormat="1" x14ac:dyDescent="0.25"/>
    <row r="318" s="15" customFormat="1" x14ac:dyDescent="0.25"/>
    <row r="319" s="15" customFormat="1" x14ac:dyDescent="0.25"/>
    <row r="320" s="15" customFormat="1" x14ac:dyDescent="0.25"/>
    <row r="321" s="15" customFormat="1" x14ac:dyDescent="0.25"/>
    <row r="322" s="15" customFormat="1" x14ac:dyDescent="0.25"/>
    <row r="323" s="15" customFormat="1" x14ac:dyDescent="0.25"/>
    <row r="324" s="15" customFormat="1" x14ac:dyDescent="0.25"/>
    <row r="325" s="15" customFormat="1" x14ac:dyDescent="0.25"/>
    <row r="326" s="15" customFormat="1" x14ac:dyDescent="0.25"/>
    <row r="327" s="15" customFormat="1" x14ac:dyDescent="0.25"/>
    <row r="328" s="15" customFormat="1" x14ac:dyDescent="0.25"/>
    <row r="329" s="15" customFormat="1" x14ac:dyDescent="0.25"/>
    <row r="330" s="15" customFormat="1" x14ac:dyDescent="0.25"/>
    <row r="331" s="15" customFormat="1" x14ac:dyDescent="0.25"/>
    <row r="332" s="15" customFormat="1" x14ac:dyDescent="0.25"/>
    <row r="333" s="15" customFormat="1" x14ac:dyDescent="0.25"/>
    <row r="334" s="15" customFormat="1" x14ac:dyDescent="0.25"/>
    <row r="335" s="15" customFormat="1" x14ac:dyDescent="0.25"/>
    <row r="336" s="15" customFormat="1" x14ac:dyDescent="0.25"/>
    <row r="337" s="15" customFormat="1" x14ac:dyDescent="0.25"/>
    <row r="338" s="15" customFormat="1" x14ac:dyDescent="0.25"/>
    <row r="339" s="15" customFormat="1" x14ac:dyDescent="0.25"/>
    <row r="340" s="15" customFormat="1" x14ac:dyDescent="0.25"/>
    <row r="341" s="15" customFormat="1" x14ac:dyDescent="0.25"/>
    <row r="342" s="15" customFormat="1" x14ac:dyDescent="0.25"/>
    <row r="343" s="15" customFormat="1" x14ac:dyDescent="0.25"/>
    <row r="344" s="15" customFormat="1" x14ac:dyDescent="0.25"/>
    <row r="345" s="15" customFormat="1" x14ac:dyDescent="0.25"/>
    <row r="346" s="15" customFormat="1" x14ac:dyDescent="0.25"/>
    <row r="347" s="15" customFormat="1" x14ac:dyDescent="0.25"/>
    <row r="348" s="15" customFormat="1" x14ac:dyDescent="0.25"/>
    <row r="349" s="15" customFormat="1" x14ac:dyDescent="0.25"/>
    <row r="350" s="15" customFormat="1" x14ac:dyDescent="0.25"/>
    <row r="351" s="15" customFormat="1" x14ac:dyDescent="0.25"/>
    <row r="352" s="15" customFormat="1" x14ac:dyDescent="0.25"/>
    <row r="353" s="15" customFormat="1" x14ac:dyDescent="0.25"/>
    <row r="354" s="15" customFormat="1" x14ac:dyDescent="0.25"/>
    <row r="355" s="15" customFormat="1" x14ac:dyDescent="0.25"/>
    <row r="356" s="15" customFormat="1" x14ac:dyDescent="0.25"/>
    <row r="357" s="15" customFormat="1" x14ac:dyDescent="0.25"/>
    <row r="358" s="15" customFormat="1" x14ac:dyDescent="0.25"/>
    <row r="359" s="15" customFormat="1" x14ac:dyDescent="0.25"/>
    <row r="360" s="15" customFormat="1" x14ac:dyDescent="0.25"/>
    <row r="361" s="15" customFormat="1" x14ac:dyDescent="0.25"/>
    <row r="362" s="15" customFormat="1" x14ac:dyDescent="0.25"/>
    <row r="363" s="15" customFormat="1" x14ac:dyDescent="0.25"/>
    <row r="364" s="15" customFormat="1" x14ac:dyDescent="0.25"/>
    <row r="365" s="15" customFormat="1" x14ac:dyDescent="0.25"/>
    <row r="366" s="15" customFormat="1" x14ac:dyDescent="0.25"/>
    <row r="367" s="15" customFormat="1" x14ac:dyDescent="0.25"/>
    <row r="368" s="15" customFormat="1" x14ac:dyDescent="0.25"/>
    <row r="369" s="15" customFormat="1" x14ac:dyDescent="0.25"/>
    <row r="370" s="15" customFormat="1" x14ac:dyDescent="0.25"/>
    <row r="371" s="15" customFormat="1" x14ac:dyDescent="0.25"/>
    <row r="372" s="15" customFormat="1" x14ac:dyDescent="0.25"/>
    <row r="373" s="15" customFormat="1" x14ac:dyDescent="0.25"/>
    <row r="374" s="15" customFormat="1" x14ac:dyDescent="0.25"/>
    <row r="375" s="15" customFormat="1" x14ac:dyDescent="0.25"/>
    <row r="376" s="15" customFormat="1" x14ac:dyDescent="0.25"/>
    <row r="377" s="15" customFormat="1" x14ac:dyDescent="0.25"/>
    <row r="378" s="15" customFormat="1" x14ac:dyDescent="0.25"/>
    <row r="379" s="15" customFormat="1" x14ac:dyDescent="0.25"/>
    <row r="380" s="15" customFormat="1" x14ac:dyDescent="0.25"/>
    <row r="381" s="15" customFormat="1" x14ac:dyDescent="0.25"/>
    <row r="382" s="15" customFormat="1" x14ac:dyDescent="0.25"/>
    <row r="383" s="15" customFormat="1" x14ac:dyDescent="0.25"/>
    <row r="384" s="15" customFormat="1" x14ac:dyDescent="0.25"/>
    <row r="385" s="15" customFormat="1" x14ac:dyDescent="0.25"/>
    <row r="386" s="15" customFormat="1" x14ac:dyDescent="0.25"/>
    <row r="387" s="15" customFormat="1" x14ac:dyDescent="0.25"/>
    <row r="388" s="15" customFormat="1" x14ac:dyDescent="0.25"/>
    <row r="389" s="15" customFormat="1" x14ac:dyDescent="0.25"/>
    <row r="390" s="15" customFormat="1" x14ac:dyDescent="0.25"/>
    <row r="391" s="15" customFormat="1" x14ac:dyDescent="0.25"/>
    <row r="392" s="15" customFormat="1" x14ac:dyDescent="0.25"/>
    <row r="393" s="15" customFormat="1" x14ac:dyDescent="0.25"/>
    <row r="394" s="15" customFormat="1" x14ac:dyDescent="0.25"/>
    <row r="395" s="15" customFormat="1" x14ac:dyDescent="0.25"/>
    <row r="396" s="15" customFormat="1" x14ac:dyDescent="0.25"/>
    <row r="397" s="15" customFormat="1" x14ac:dyDescent="0.25"/>
    <row r="398" s="15" customFormat="1" x14ac:dyDescent="0.25"/>
    <row r="399" s="15" customFormat="1" x14ac:dyDescent="0.25"/>
    <row r="400" s="15" customFormat="1" x14ac:dyDescent="0.25"/>
    <row r="401" s="15" customFormat="1" x14ac:dyDescent="0.25"/>
    <row r="402" s="15" customFormat="1" x14ac:dyDescent="0.25"/>
    <row r="403" s="15" customFormat="1" x14ac:dyDescent="0.25"/>
    <row r="404" s="15" customFormat="1" x14ac:dyDescent="0.25"/>
    <row r="405" s="15" customFormat="1" x14ac:dyDescent="0.25"/>
    <row r="406" s="15" customFormat="1" x14ac:dyDescent="0.25"/>
    <row r="407" s="15" customFormat="1" x14ac:dyDescent="0.25"/>
    <row r="408" s="15" customFormat="1" x14ac:dyDescent="0.25"/>
    <row r="409" s="15" customFormat="1" x14ac:dyDescent="0.25"/>
    <row r="410" s="15" customFormat="1" x14ac:dyDescent="0.25"/>
    <row r="411" s="15" customFormat="1" x14ac:dyDescent="0.25"/>
    <row r="412" s="15" customFormat="1" x14ac:dyDescent="0.25"/>
    <row r="413" s="15" customFormat="1" x14ac:dyDescent="0.25"/>
    <row r="414" s="15" customFormat="1" x14ac:dyDescent="0.25"/>
    <row r="415" s="15" customFormat="1" x14ac:dyDescent="0.25"/>
    <row r="416" s="15" customFormat="1" x14ac:dyDescent="0.25"/>
    <row r="417" s="15" customFormat="1" x14ac:dyDescent="0.25"/>
    <row r="418" s="15" customFormat="1" x14ac:dyDescent="0.25"/>
    <row r="419" s="15" customFormat="1" x14ac:dyDescent="0.25"/>
    <row r="420" s="15" customFormat="1" x14ac:dyDescent="0.25"/>
    <row r="421" s="15" customFormat="1" x14ac:dyDescent="0.25"/>
    <row r="422" s="15" customFormat="1" x14ac:dyDescent="0.25"/>
    <row r="423" s="15" customFormat="1" x14ac:dyDescent="0.25"/>
    <row r="424" s="15" customFormat="1" x14ac:dyDescent="0.25"/>
    <row r="425" s="15" customFormat="1" x14ac:dyDescent="0.25"/>
    <row r="426" s="15" customFormat="1" x14ac:dyDescent="0.25"/>
    <row r="427" s="15" customFormat="1" x14ac:dyDescent="0.25"/>
    <row r="428" s="15" customFormat="1" x14ac:dyDescent="0.25"/>
    <row r="429" s="15" customFormat="1" x14ac:dyDescent="0.25"/>
    <row r="430" s="15" customFormat="1" x14ac:dyDescent="0.25"/>
    <row r="431" s="15" customFormat="1" x14ac:dyDescent="0.25"/>
    <row r="432" s="15" customFormat="1" x14ac:dyDescent="0.25"/>
    <row r="433" s="15" customFormat="1" x14ac:dyDescent="0.25"/>
    <row r="434" s="15" customFormat="1" x14ac:dyDescent="0.25"/>
    <row r="435" s="15" customFormat="1" x14ac:dyDescent="0.25"/>
    <row r="436" s="15" customFormat="1" x14ac:dyDescent="0.25"/>
    <row r="437" s="15" customFormat="1" x14ac:dyDescent="0.25"/>
    <row r="438" s="15" customFormat="1" x14ac:dyDescent="0.25"/>
    <row r="439" s="15" customFormat="1" x14ac:dyDescent="0.25"/>
    <row r="440" s="15" customFormat="1" x14ac:dyDescent="0.25"/>
    <row r="441" s="15" customFormat="1" x14ac:dyDescent="0.25"/>
    <row r="442" s="15" customFormat="1" x14ac:dyDescent="0.25"/>
    <row r="443" s="15" customFormat="1" x14ac:dyDescent="0.25"/>
    <row r="444" s="15" customFormat="1" x14ac:dyDescent="0.25"/>
    <row r="445" s="15" customFormat="1" x14ac:dyDescent="0.25"/>
    <row r="446" s="15" customFormat="1" x14ac:dyDescent="0.25"/>
    <row r="447" s="15" customFormat="1" x14ac:dyDescent="0.25"/>
    <row r="448" s="15" customFormat="1" x14ac:dyDescent="0.25"/>
    <row r="449" s="15" customFormat="1" x14ac:dyDescent="0.25"/>
    <row r="450" s="15" customFormat="1" x14ac:dyDescent="0.25"/>
    <row r="451" s="15" customFormat="1" x14ac:dyDescent="0.25"/>
    <row r="452" s="15" customFormat="1" x14ac:dyDescent="0.25"/>
    <row r="453" s="15" customFormat="1" x14ac:dyDescent="0.25"/>
    <row r="454" s="15" customFormat="1" x14ac:dyDescent="0.25"/>
    <row r="455" s="15" customFormat="1" x14ac:dyDescent="0.25"/>
    <row r="456" s="15" customFormat="1" x14ac:dyDescent="0.25"/>
    <row r="457" s="15" customFormat="1" x14ac:dyDescent="0.25"/>
    <row r="458" s="15" customFormat="1" x14ac:dyDescent="0.25"/>
    <row r="459" s="15" customFormat="1" x14ac:dyDescent="0.25"/>
    <row r="460" s="15" customFormat="1" x14ac:dyDescent="0.25"/>
    <row r="461" s="15" customFormat="1" x14ac:dyDescent="0.25"/>
    <row r="462" s="15" customFormat="1" x14ac:dyDescent="0.25"/>
    <row r="463" s="15" customFormat="1" x14ac:dyDescent="0.25"/>
    <row r="464" s="15" customFormat="1" x14ac:dyDescent="0.25"/>
    <row r="465" s="15" customFormat="1" x14ac:dyDescent="0.25"/>
    <row r="466" s="15" customFormat="1" x14ac:dyDescent="0.25"/>
    <row r="467" s="15" customFormat="1" x14ac:dyDescent="0.25"/>
    <row r="468" s="15" customFormat="1" x14ac:dyDescent="0.25"/>
    <row r="469" s="15" customFormat="1" x14ac:dyDescent="0.25"/>
    <row r="470" s="15" customFormat="1" x14ac:dyDescent="0.25"/>
    <row r="471" s="15" customFormat="1" x14ac:dyDescent="0.25"/>
    <row r="472" s="15" customFormat="1" x14ac:dyDescent="0.25"/>
    <row r="473" s="15" customFormat="1" x14ac:dyDescent="0.25"/>
    <row r="474" s="15" customFormat="1" x14ac:dyDescent="0.25"/>
    <row r="475" s="15" customFormat="1" x14ac:dyDescent="0.25"/>
    <row r="476" s="15" customFormat="1" x14ac:dyDescent="0.25"/>
    <row r="477" s="15" customFormat="1" x14ac:dyDescent="0.25"/>
    <row r="478" s="15" customFormat="1" x14ac:dyDescent="0.25"/>
    <row r="479" s="15" customFormat="1" x14ac:dyDescent="0.25"/>
    <row r="480" s="15" customFormat="1" x14ac:dyDescent="0.25"/>
    <row r="481" s="15" customFormat="1" x14ac:dyDescent="0.25"/>
    <row r="482" s="15" customFormat="1" x14ac:dyDescent="0.25"/>
    <row r="483" s="15" customFormat="1" x14ac:dyDescent="0.25"/>
    <row r="484" s="15" customFormat="1" x14ac:dyDescent="0.25"/>
    <row r="485" s="15" customFormat="1" x14ac:dyDescent="0.25"/>
    <row r="486" s="15" customFormat="1" x14ac:dyDescent="0.25"/>
    <row r="487" s="15" customFormat="1" x14ac:dyDescent="0.25"/>
    <row r="488" s="15" customFormat="1" x14ac:dyDescent="0.25"/>
    <row r="489" s="15" customFormat="1" x14ac:dyDescent="0.25"/>
    <row r="490" s="15" customFormat="1" x14ac:dyDescent="0.25"/>
    <row r="491" s="15" customFormat="1" x14ac:dyDescent="0.25"/>
    <row r="492" s="15" customFormat="1" x14ac:dyDescent="0.25"/>
    <row r="493" s="15" customFormat="1" x14ac:dyDescent="0.25"/>
    <row r="494" s="15" customFormat="1" x14ac:dyDescent="0.25"/>
    <row r="495" s="15" customFormat="1" x14ac:dyDescent="0.25"/>
    <row r="496" s="15" customFormat="1" x14ac:dyDescent="0.25"/>
    <row r="497" s="15" customFormat="1" x14ac:dyDescent="0.25"/>
    <row r="498" s="15" customFormat="1" x14ac:dyDescent="0.25"/>
    <row r="499" s="15" customFormat="1" x14ac:dyDescent="0.25"/>
    <row r="500" s="15" customFormat="1" x14ac:dyDescent="0.25"/>
    <row r="501" s="15" customFormat="1" x14ac:dyDescent="0.25"/>
    <row r="502" s="15" customFormat="1" x14ac:dyDescent="0.25"/>
    <row r="503" s="15" customFormat="1" x14ac:dyDescent="0.25"/>
    <row r="504" s="15" customFormat="1" x14ac:dyDescent="0.25"/>
    <row r="505" s="15" customFormat="1" x14ac:dyDescent="0.25"/>
    <row r="506" s="15" customFormat="1" x14ac:dyDescent="0.25"/>
    <row r="507" s="15" customFormat="1" x14ac:dyDescent="0.25"/>
    <row r="508" s="15" customFormat="1" x14ac:dyDescent="0.25"/>
    <row r="509" s="15" customFormat="1" x14ac:dyDescent="0.25"/>
    <row r="510" s="15" customFormat="1" x14ac:dyDescent="0.25"/>
    <row r="511" s="15" customFormat="1" x14ac:dyDescent="0.25"/>
    <row r="512" s="15" customFormat="1" x14ac:dyDescent="0.25"/>
    <row r="513" s="15" customFormat="1" x14ac:dyDescent="0.25"/>
    <row r="514" s="15" customFormat="1" x14ac:dyDescent="0.25"/>
    <row r="515" s="15" customFormat="1" x14ac:dyDescent="0.25"/>
    <row r="516" s="15" customFormat="1" x14ac:dyDescent="0.25"/>
    <row r="517" s="15" customFormat="1" x14ac:dyDescent="0.25"/>
    <row r="518" s="15" customFormat="1" x14ac:dyDescent="0.25"/>
    <row r="519" s="15" customFormat="1" x14ac:dyDescent="0.25"/>
    <row r="520" s="15" customFormat="1" x14ac:dyDescent="0.25"/>
    <row r="521" s="15" customFormat="1" x14ac:dyDescent="0.25"/>
    <row r="522" s="15" customFormat="1" x14ac:dyDescent="0.25"/>
    <row r="523" s="15" customFormat="1" x14ac:dyDescent="0.25"/>
    <row r="524" s="15" customFormat="1" x14ac:dyDescent="0.25"/>
    <row r="525" s="15" customFormat="1" x14ac:dyDescent="0.25"/>
    <row r="526" s="15" customFormat="1" x14ac:dyDescent="0.25"/>
    <row r="527" s="15" customFormat="1" x14ac:dyDescent="0.25"/>
    <row r="528" s="15" customFormat="1" x14ac:dyDescent="0.25"/>
    <row r="529" s="15" customFormat="1" x14ac:dyDescent="0.25"/>
    <row r="530" s="15" customFormat="1" x14ac:dyDescent="0.25"/>
    <row r="531" s="15" customFormat="1" x14ac:dyDescent="0.25"/>
    <row r="532" s="15" customFormat="1" x14ac:dyDescent="0.25"/>
    <row r="533" s="15" customFormat="1" x14ac:dyDescent="0.25"/>
    <row r="534" s="15" customFormat="1" x14ac:dyDescent="0.25"/>
    <row r="535" s="15" customFormat="1" x14ac:dyDescent="0.25"/>
    <row r="536" s="15" customFormat="1" x14ac:dyDescent="0.25"/>
    <row r="537" s="15" customFormat="1" x14ac:dyDescent="0.25"/>
    <row r="538" s="15" customFormat="1" x14ac:dyDescent="0.25"/>
    <row r="539" s="15" customFormat="1" x14ac:dyDescent="0.25"/>
    <row r="540" s="15" customFormat="1" x14ac:dyDescent="0.25"/>
    <row r="541" s="15" customFormat="1" x14ac:dyDescent="0.25"/>
    <row r="542" s="15" customFormat="1" x14ac:dyDescent="0.25"/>
    <row r="543" s="15" customFormat="1" x14ac:dyDescent="0.25"/>
    <row r="544" s="15" customFormat="1" x14ac:dyDescent="0.25"/>
    <row r="545" s="15" customFormat="1" x14ac:dyDescent="0.25"/>
    <row r="546" s="15" customFormat="1" x14ac:dyDescent="0.25"/>
    <row r="547" s="15" customFormat="1" x14ac:dyDescent="0.25"/>
    <row r="548" s="15" customFormat="1" x14ac:dyDescent="0.25"/>
    <row r="549" s="15" customFormat="1" x14ac:dyDescent="0.25"/>
    <row r="550" s="15" customFormat="1" x14ac:dyDescent="0.25"/>
    <row r="551" s="15" customFormat="1" x14ac:dyDescent="0.25"/>
    <row r="552" s="15" customFormat="1" x14ac:dyDescent="0.25"/>
    <row r="553" s="15" customFormat="1" x14ac:dyDescent="0.25"/>
    <row r="554" s="15" customFormat="1" x14ac:dyDescent="0.25"/>
    <row r="555" s="15" customFormat="1" x14ac:dyDescent="0.25"/>
    <row r="556" s="15" customFormat="1" x14ac:dyDescent="0.25"/>
    <row r="557" s="15" customFormat="1" x14ac:dyDescent="0.25"/>
    <row r="558" s="15" customFormat="1" x14ac:dyDescent="0.25"/>
    <row r="559" s="15" customFormat="1" x14ac:dyDescent="0.25"/>
    <row r="560" s="15" customFormat="1" x14ac:dyDescent="0.25"/>
    <row r="561" s="15" customFormat="1" x14ac:dyDescent="0.25"/>
    <row r="562" s="15" customFormat="1" x14ac:dyDescent="0.25"/>
    <row r="563" s="15" customFormat="1" x14ac:dyDescent="0.25"/>
    <row r="564" s="15" customFormat="1" x14ac:dyDescent="0.25"/>
    <row r="565" s="15" customFormat="1" x14ac:dyDescent="0.25"/>
    <row r="566" s="15" customFormat="1" x14ac:dyDescent="0.25"/>
    <row r="567" s="15" customFormat="1" x14ac:dyDescent="0.25"/>
    <row r="568" s="15" customFormat="1" x14ac:dyDescent="0.25"/>
    <row r="569" s="15" customFormat="1" x14ac:dyDescent="0.25"/>
    <row r="570" s="15" customFormat="1" x14ac:dyDescent="0.25"/>
    <row r="571" s="15" customFormat="1" x14ac:dyDescent="0.25"/>
    <row r="572" s="15" customFormat="1" x14ac:dyDescent="0.25"/>
    <row r="573" s="15" customFormat="1" x14ac:dyDescent="0.25"/>
    <row r="574" s="15" customFormat="1" x14ac:dyDescent="0.25"/>
    <row r="575" s="15" customFormat="1" x14ac:dyDescent="0.25"/>
    <row r="576" s="15" customFormat="1" x14ac:dyDescent="0.25"/>
    <row r="577" s="15" customFormat="1" x14ac:dyDescent="0.25"/>
    <row r="578" s="15" customFormat="1" x14ac:dyDescent="0.25"/>
    <row r="579" s="15" customFormat="1" x14ac:dyDescent="0.25"/>
    <row r="580" s="15" customFormat="1" x14ac:dyDescent="0.25"/>
    <row r="581" s="15" customFormat="1" x14ac:dyDescent="0.25"/>
    <row r="582" s="15" customFormat="1" x14ac:dyDescent="0.25"/>
    <row r="583" s="15" customFormat="1" x14ac:dyDescent="0.25"/>
    <row r="584" s="15" customFormat="1" x14ac:dyDescent="0.25"/>
    <row r="585" s="15" customFormat="1" x14ac:dyDescent="0.25"/>
    <row r="586" s="15" customFormat="1" x14ac:dyDescent="0.25"/>
    <row r="587" s="15" customFormat="1" x14ac:dyDescent="0.25"/>
    <row r="588" s="15" customFormat="1" x14ac:dyDescent="0.25"/>
    <row r="589" s="15" customFormat="1" x14ac:dyDescent="0.25"/>
    <row r="590" s="15" customFormat="1" x14ac:dyDescent="0.25"/>
    <row r="591" s="15" customFormat="1" x14ac:dyDescent="0.25"/>
    <row r="592" s="15" customFormat="1" x14ac:dyDescent="0.25"/>
    <row r="593" s="15" customFormat="1" x14ac:dyDescent="0.25"/>
    <row r="594" s="15" customFormat="1" x14ac:dyDescent="0.25"/>
    <row r="595" s="15" customFormat="1" x14ac:dyDescent="0.25"/>
    <row r="596" s="15" customFormat="1" x14ac:dyDescent="0.25"/>
    <row r="597" s="15" customFormat="1" x14ac:dyDescent="0.25"/>
    <row r="598" s="15" customFormat="1" x14ac:dyDescent="0.25"/>
    <row r="599" s="15" customFormat="1" x14ac:dyDescent="0.25"/>
    <row r="600" s="15" customFormat="1" x14ac:dyDescent="0.25"/>
    <row r="601" s="15" customFormat="1" x14ac:dyDescent="0.25"/>
    <row r="602" s="15" customFormat="1" x14ac:dyDescent="0.25"/>
    <row r="603" s="15" customFormat="1" x14ac:dyDescent="0.25"/>
    <row r="604" s="15" customFormat="1" x14ac:dyDescent="0.25"/>
    <row r="605" s="15" customFormat="1" x14ac:dyDescent="0.25"/>
    <row r="606" s="15" customFormat="1" x14ac:dyDescent="0.25"/>
    <row r="607" s="15" customFormat="1" x14ac:dyDescent="0.25"/>
    <row r="608" s="15" customFormat="1" x14ac:dyDescent="0.25"/>
    <row r="609" s="15" customFormat="1" x14ac:dyDescent="0.25"/>
    <row r="610" s="15" customFormat="1" x14ac:dyDescent="0.25"/>
    <row r="611" s="15" customFormat="1" x14ac:dyDescent="0.25"/>
    <row r="612" s="15" customFormat="1" x14ac:dyDescent="0.25"/>
    <row r="613" s="15" customFormat="1" x14ac:dyDescent="0.25"/>
    <row r="614" s="15" customFormat="1" x14ac:dyDescent="0.25"/>
    <row r="615" s="15" customFormat="1" x14ac:dyDescent="0.25"/>
    <row r="616" s="15" customFormat="1" x14ac:dyDescent="0.25"/>
    <row r="617" s="15" customFormat="1" x14ac:dyDescent="0.25"/>
    <row r="618" s="15" customFormat="1" x14ac:dyDescent="0.25"/>
    <row r="619" s="15" customFormat="1" x14ac:dyDescent="0.25"/>
    <row r="620" s="15" customFormat="1" x14ac:dyDescent="0.25"/>
    <row r="621" s="15" customFormat="1" x14ac:dyDescent="0.25"/>
    <row r="622" s="15" customFormat="1" x14ac:dyDescent="0.25"/>
    <row r="623" s="15" customFormat="1" x14ac:dyDescent="0.25"/>
    <row r="624" s="15" customFormat="1" x14ac:dyDescent="0.25"/>
    <row r="625" s="15" customFormat="1" x14ac:dyDescent="0.25"/>
    <row r="626" s="15" customFormat="1" x14ac:dyDescent="0.25"/>
    <row r="627" s="15" customFormat="1" x14ac:dyDescent="0.25"/>
    <row r="628" s="15" customFormat="1" x14ac:dyDescent="0.25"/>
    <row r="629" s="15" customFormat="1" x14ac:dyDescent="0.25"/>
    <row r="630" s="15" customFormat="1" x14ac:dyDescent="0.25"/>
    <row r="631" s="15" customFormat="1" x14ac:dyDescent="0.25"/>
    <row r="632" s="15" customFormat="1" x14ac:dyDescent="0.25"/>
    <row r="633" s="15" customFormat="1" x14ac:dyDescent="0.25"/>
    <row r="634" s="15" customFormat="1" x14ac:dyDescent="0.25"/>
    <row r="635" s="15" customFormat="1" x14ac:dyDescent="0.25"/>
    <row r="636" s="15" customFormat="1" x14ac:dyDescent="0.25"/>
    <row r="637" s="15" customFormat="1" x14ac:dyDescent="0.25"/>
    <row r="638" s="15" customFormat="1" x14ac:dyDescent="0.25"/>
    <row r="639" s="15" customFormat="1" x14ac:dyDescent="0.25"/>
    <row r="640" s="15" customFormat="1" x14ac:dyDescent="0.25"/>
    <row r="641" s="15" customFormat="1" x14ac:dyDescent="0.25"/>
    <row r="642" s="15" customFormat="1" x14ac:dyDescent="0.25"/>
    <row r="643" s="15" customFormat="1" x14ac:dyDescent="0.25"/>
    <row r="644" s="15" customFormat="1" x14ac:dyDescent="0.25"/>
    <row r="645" s="15" customFormat="1" x14ac:dyDescent="0.25"/>
    <row r="646" s="15" customFormat="1" x14ac:dyDescent="0.25"/>
    <row r="647" s="15" customFormat="1" x14ac:dyDescent="0.25"/>
    <row r="648" s="15" customFormat="1" x14ac:dyDescent="0.25"/>
    <row r="649" s="15" customFormat="1" x14ac:dyDescent="0.25"/>
    <row r="650" s="15" customFormat="1" x14ac:dyDescent="0.25"/>
    <row r="651" s="15" customFormat="1" x14ac:dyDescent="0.25"/>
    <row r="652" s="15" customFormat="1" x14ac:dyDescent="0.25"/>
    <row r="653" s="15" customFormat="1" x14ac:dyDescent="0.25"/>
    <row r="654" s="15" customFormat="1" x14ac:dyDescent="0.25"/>
    <row r="655" s="15" customFormat="1" x14ac:dyDescent="0.25"/>
    <row r="656" s="15" customFormat="1" x14ac:dyDescent="0.25"/>
    <row r="657" s="15" customFormat="1" x14ac:dyDescent="0.25"/>
    <row r="658" s="15" customFormat="1" x14ac:dyDescent="0.25"/>
    <row r="659" s="15" customFormat="1" x14ac:dyDescent="0.25"/>
    <row r="660" s="15" customFormat="1" x14ac:dyDescent="0.25"/>
    <row r="661" s="15" customFormat="1" x14ac:dyDescent="0.25"/>
    <row r="662" s="15" customFormat="1" x14ac:dyDescent="0.25"/>
    <row r="663" s="15" customFormat="1" x14ac:dyDescent="0.25"/>
    <row r="664" s="15" customFormat="1" x14ac:dyDescent="0.25"/>
    <row r="665" s="15" customFormat="1" x14ac:dyDescent="0.25"/>
    <row r="666" s="15" customFormat="1" x14ac:dyDescent="0.25"/>
    <row r="667" s="15" customFormat="1" x14ac:dyDescent="0.25"/>
    <row r="668" s="15" customFormat="1" x14ac:dyDescent="0.25"/>
    <row r="669" s="15" customFormat="1" x14ac:dyDescent="0.25"/>
    <row r="670" s="15" customFormat="1" x14ac:dyDescent="0.25"/>
    <row r="671" s="15" customFormat="1" x14ac:dyDescent="0.25"/>
    <row r="672" s="15" customFormat="1" x14ac:dyDescent="0.25"/>
  </sheetData>
  <mergeCells count="31">
    <mergeCell ref="B26:F26"/>
    <mergeCell ref="B27:F27"/>
    <mergeCell ref="G24:I24"/>
    <mergeCell ref="G25:I25"/>
    <mergeCell ref="G26:I26"/>
    <mergeCell ref="B34:C35"/>
    <mergeCell ref="H36:I36"/>
    <mergeCell ref="H32:I32"/>
    <mergeCell ref="H33:I33"/>
    <mergeCell ref="C28:D28"/>
    <mergeCell ref="C29:D29"/>
    <mergeCell ref="C30:D30"/>
    <mergeCell ref="B2:I2"/>
    <mergeCell ref="B3:B4"/>
    <mergeCell ref="C3:C4"/>
    <mergeCell ref="D3:E3"/>
    <mergeCell ref="F3:F4"/>
    <mergeCell ref="G3:G4"/>
    <mergeCell ref="H3:H4"/>
    <mergeCell ref="I3:I4"/>
    <mergeCell ref="B13:E13"/>
    <mergeCell ref="G13:I13"/>
    <mergeCell ref="B25:F25"/>
    <mergeCell ref="G15:I15"/>
    <mergeCell ref="G16:I16"/>
    <mergeCell ref="G14:I14"/>
    <mergeCell ref="G19:I19"/>
    <mergeCell ref="G21:I21"/>
    <mergeCell ref="G22:I22"/>
    <mergeCell ref="G18:I18"/>
    <mergeCell ref="D21:E2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7"/>
  <sheetViews>
    <sheetView showGridLines="0" zoomScale="110" zoomScaleNormal="110" workbookViewId="0">
      <selection activeCell="E17" sqref="E17"/>
    </sheetView>
  </sheetViews>
  <sheetFormatPr defaultRowHeight="15" x14ac:dyDescent="0.25"/>
  <cols>
    <col min="1" max="1" width="2.140625" style="15" customWidth="1"/>
    <col min="3" max="3" width="31.140625" customWidth="1"/>
    <col min="4" max="4" width="16.7109375" customWidth="1"/>
    <col min="5" max="5" width="16.42578125" customWidth="1"/>
    <col min="6" max="6" width="1.85546875" customWidth="1"/>
    <col min="7" max="7" width="19.85546875" customWidth="1"/>
    <col min="8" max="8" width="19.140625" customWidth="1"/>
    <col min="9" max="9" width="17.140625" customWidth="1"/>
    <col min="10" max="10" width="25.7109375" customWidth="1"/>
    <col min="11" max="11" width="15" customWidth="1"/>
    <col min="13" max="13" width="9.140625" style="15" customWidth="1"/>
    <col min="14" max="17" width="9.140625" style="15"/>
  </cols>
  <sheetData>
    <row r="1" spans="1:17" s="15" customFormat="1" ht="11.25" customHeight="1" x14ac:dyDescent="0.25"/>
    <row r="2" spans="1:17" ht="26.25" x14ac:dyDescent="0.4">
      <c r="A2" s="14"/>
      <c r="B2" s="123" t="s">
        <v>15</v>
      </c>
      <c r="C2" s="123"/>
      <c r="D2" s="123"/>
      <c r="E2" s="123"/>
      <c r="F2" s="123"/>
      <c r="G2" s="123"/>
      <c r="H2" s="123"/>
      <c r="I2" s="123"/>
      <c r="J2" s="123"/>
      <c r="K2" s="15"/>
      <c r="L2" s="15"/>
      <c r="P2"/>
      <c r="Q2"/>
    </row>
    <row r="3" spans="1:17" ht="24" customHeight="1" x14ac:dyDescent="0.25">
      <c r="A3" s="14"/>
      <c r="B3" s="124" t="s">
        <v>0</v>
      </c>
      <c r="C3" s="124" t="s">
        <v>1</v>
      </c>
      <c r="D3" s="124" t="s">
        <v>3</v>
      </c>
      <c r="E3" s="124"/>
      <c r="F3" s="186" t="s">
        <v>12</v>
      </c>
      <c r="G3" s="187"/>
      <c r="H3" s="124" t="s">
        <v>2</v>
      </c>
      <c r="I3" s="124" t="s">
        <v>27</v>
      </c>
      <c r="J3" s="124" t="s">
        <v>6</v>
      </c>
      <c r="K3" s="15"/>
      <c r="L3" s="15"/>
      <c r="P3"/>
      <c r="Q3"/>
    </row>
    <row r="4" spans="1:17" ht="18.75" x14ac:dyDescent="0.25">
      <c r="A4" s="14"/>
      <c r="B4" s="125"/>
      <c r="C4" s="125"/>
      <c r="D4" s="80" t="s">
        <v>5</v>
      </c>
      <c r="E4" s="80" t="s">
        <v>4</v>
      </c>
      <c r="F4" s="188"/>
      <c r="G4" s="189"/>
      <c r="H4" s="125"/>
      <c r="I4" s="124"/>
      <c r="J4" s="124"/>
      <c r="K4" s="15"/>
      <c r="L4" s="15"/>
      <c r="P4"/>
      <c r="Q4"/>
    </row>
    <row r="5" spans="1:17" ht="27" customHeight="1" x14ac:dyDescent="0.25">
      <c r="A5" s="14"/>
      <c r="B5" s="6">
        <v>1</v>
      </c>
      <c r="C5" s="5" t="s">
        <v>111</v>
      </c>
      <c r="D5" s="6">
        <v>3</v>
      </c>
      <c r="E5" s="6">
        <v>12</v>
      </c>
      <c r="F5" s="190">
        <v>3</v>
      </c>
      <c r="G5" s="191"/>
      <c r="H5" s="6">
        <f>E5*F5</f>
        <v>36</v>
      </c>
      <c r="I5" s="6">
        <v>7</v>
      </c>
      <c r="J5" s="6">
        <f t="shared" ref="J5" si="0">H5-I5</f>
        <v>29</v>
      </c>
      <c r="K5" s="15"/>
      <c r="L5" s="15"/>
      <c r="P5"/>
      <c r="Q5"/>
    </row>
    <row r="6" spans="1:17" x14ac:dyDescent="0.25"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</row>
    <row r="7" spans="1:17" s="15" customFormat="1" ht="23.25" customHeight="1" x14ac:dyDescent="0.4">
      <c r="C7" s="36"/>
      <c r="D7" s="45" t="s">
        <v>19</v>
      </c>
      <c r="E7" s="44" t="s">
        <v>45</v>
      </c>
      <c r="F7" s="54"/>
      <c r="G7" s="192" t="s">
        <v>80</v>
      </c>
      <c r="H7" s="149"/>
      <c r="I7" s="149"/>
      <c r="J7" s="149"/>
      <c r="K7" s="71"/>
      <c r="L7" s="71"/>
    </row>
    <row r="8" spans="1:17" s="15" customFormat="1" ht="23.25" x14ac:dyDescent="0.35">
      <c r="B8" s="147" t="s">
        <v>14</v>
      </c>
      <c r="C8" s="147"/>
      <c r="D8" s="147"/>
      <c r="E8" s="182"/>
      <c r="F8" s="81"/>
      <c r="G8" s="73" t="s">
        <v>16</v>
      </c>
      <c r="H8" s="193" t="s">
        <v>81</v>
      </c>
      <c r="I8" s="193"/>
      <c r="J8" s="193"/>
      <c r="K8" s="72"/>
    </row>
    <row r="9" spans="1:17" s="15" customFormat="1" ht="20.25" customHeight="1" x14ac:dyDescent="0.3">
      <c r="B9" s="66" t="s">
        <v>16</v>
      </c>
      <c r="C9" s="66" t="s">
        <v>17</v>
      </c>
      <c r="D9" s="83" t="s">
        <v>19</v>
      </c>
      <c r="E9" s="86" t="s">
        <v>18</v>
      </c>
      <c r="F9" s="84"/>
      <c r="G9" s="75" t="s">
        <v>82</v>
      </c>
      <c r="H9" s="173" t="s">
        <v>90</v>
      </c>
      <c r="I9" s="173"/>
      <c r="J9" s="173"/>
      <c r="K9" s="62"/>
    </row>
    <row r="10" spans="1:17" s="15" customFormat="1" ht="19.5" customHeight="1" x14ac:dyDescent="0.3">
      <c r="B10" s="60">
        <v>45532</v>
      </c>
      <c r="C10" s="55" t="s">
        <v>47</v>
      </c>
      <c r="D10" s="55">
        <v>8</v>
      </c>
      <c r="E10" s="85">
        <v>5</v>
      </c>
      <c r="F10" s="82"/>
      <c r="G10" s="75" t="s">
        <v>83</v>
      </c>
      <c r="H10" s="173" t="s">
        <v>91</v>
      </c>
      <c r="I10" s="173"/>
      <c r="J10" s="173"/>
      <c r="K10" s="62"/>
    </row>
    <row r="11" spans="1:17" s="15" customFormat="1" ht="21" customHeight="1" x14ac:dyDescent="0.3">
      <c r="B11" s="60">
        <v>45533</v>
      </c>
      <c r="C11" s="38" t="s">
        <v>47</v>
      </c>
      <c r="D11" s="38">
        <v>8</v>
      </c>
      <c r="E11" s="70">
        <v>6</v>
      </c>
      <c r="F11" s="82"/>
      <c r="G11" s="75" t="s">
        <v>84</v>
      </c>
      <c r="H11" s="173" t="s">
        <v>92</v>
      </c>
      <c r="I11" s="173"/>
      <c r="J11" s="173"/>
      <c r="K11" s="62"/>
    </row>
    <row r="12" spans="1:17" s="15" customFormat="1" ht="19.5" customHeight="1" x14ac:dyDescent="0.3">
      <c r="B12" s="60">
        <v>45539</v>
      </c>
      <c r="C12" s="55" t="s">
        <v>47</v>
      </c>
      <c r="D12" s="55">
        <v>8</v>
      </c>
      <c r="E12" s="69">
        <v>1</v>
      </c>
      <c r="F12" s="82"/>
      <c r="G12" s="75" t="s">
        <v>85</v>
      </c>
      <c r="H12" s="173" t="s">
        <v>93</v>
      </c>
      <c r="I12" s="173"/>
      <c r="J12" s="173"/>
      <c r="K12" s="62"/>
    </row>
    <row r="13" spans="1:17" s="15" customFormat="1" ht="21" customHeight="1" x14ac:dyDescent="0.35">
      <c r="B13" s="61">
        <v>45540</v>
      </c>
      <c r="C13" s="38" t="s">
        <v>47</v>
      </c>
      <c r="D13" s="163" t="s">
        <v>87</v>
      </c>
      <c r="E13" s="164"/>
      <c r="F13" s="57"/>
      <c r="G13" s="76" t="s">
        <v>88</v>
      </c>
      <c r="H13" s="173" t="s">
        <v>94</v>
      </c>
      <c r="I13" s="173"/>
      <c r="J13" s="173"/>
      <c r="K13" s="72"/>
    </row>
    <row r="14" spans="1:17" s="15" customFormat="1" ht="19.5" customHeight="1" x14ac:dyDescent="0.3">
      <c r="B14" s="60">
        <v>45546</v>
      </c>
      <c r="C14" s="67" t="s">
        <v>47</v>
      </c>
      <c r="D14" s="69">
        <v>9</v>
      </c>
      <c r="E14" s="69">
        <v>3</v>
      </c>
      <c r="F14" s="82"/>
      <c r="G14" s="77" t="s">
        <v>88</v>
      </c>
      <c r="H14" s="183" t="s">
        <v>98</v>
      </c>
      <c r="I14" s="184"/>
      <c r="J14" s="185"/>
      <c r="K14" s="62"/>
    </row>
    <row r="15" spans="1:17" s="15" customFormat="1" ht="21" customHeight="1" x14ac:dyDescent="0.25">
      <c r="B15" s="61">
        <v>45547</v>
      </c>
      <c r="C15" s="68" t="s">
        <v>47</v>
      </c>
      <c r="D15" s="70">
        <v>9</v>
      </c>
      <c r="E15" s="70">
        <v>4</v>
      </c>
      <c r="F15" s="82"/>
      <c r="G15" s="76" t="s">
        <v>89</v>
      </c>
      <c r="H15" s="173" t="s">
        <v>95</v>
      </c>
      <c r="I15" s="173"/>
      <c r="J15" s="173"/>
      <c r="K15" s="39"/>
    </row>
    <row r="16" spans="1:17" s="15" customFormat="1" ht="19.5" customHeight="1" x14ac:dyDescent="0.3">
      <c r="B16" s="60">
        <v>45553</v>
      </c>
      <c r="C16" s="67" t="s">
        <v>47</v>
      </c>
      <c r="D16" s="174" t="s">
        <v>33</v>
      </c>
      <c r="E16" s="175"/>
      <c r="F16" s="82"/>
      <c r="G16" s="78" t="s">
        <v>89</v>
      </c>
      <c r="H16" s="176" t="s">
        <v>97</v>
      </c>
      <c r="I16" s="177"/>
      <c r="J16" s="178"/>
      <c r="K16" s="74"/>
    </row>
    <row r="17" spans="2:11" s="15" customFormat="1" ht="21" customHeight="1" x14ac:dyDescent="0.25">
      <c r="B17" s="61">
        <v>45554</v>
      </c>
      <c r="C17" s="68" t="s">
        <v>47</v>
      </c>
      <c r="D17" s="70">
        <v>10</v>
      </c>
      <c r="E17" s="70">
        <v>3</v>
      </c>
      <c r="F17" s="82"/>
      <c r="G17" s="79" t="s">
        <v>86</v>
      </c>
      <c r="H17" s="179" t="s">
        <v>96</v>
      </c>
      <c r="I17" s="180"/>
      <c r="J17" s="181"/>
      <c r="K17" s="39"/>
    </row>
    <row r="18" spans="2:11" s="15" customFormat="1" ht="20.25" customHeight="1" x14ac:dyDescent="0.25">
      <c r="B18" s="61">
        <v>45560</v>
      </c>
      <c r="C18" s="68" t="s">
        <v>47</v>
      </c>
      <c r="D18" s="70">
        <v>10</v>
      </c>
      <c r="E18" s="70">
        <v>1</v>
      </c>
      <c r="G18" s="76" t="s">
        <v>99</v>
      </c>
      <c r="H18" s="173" t="s">
        <v>100</v>
      </c>
      <c r="I18" s="173"/>
      <c r="J18" s="173"/>
    </row>
    <row r="19" spans="2:11" s="15" customFormat="1" ht="20.25" customHeight="1" x14ac:dyDescent="0.25">
      <c r="G19" s="76" t="s">
        <v>101</v>
      </c>
      <c r="H19" s="173" t="s">
        <v>102</v>
      </c>
      <c r="I19" s="173"/>
      <c r="J19" s="173"/>
    </row>
    <row r="20" spans="2:11" s="15" customFormat="1" ht="20.25" customHeight="1" x14ac:dyDescent="0.35">
      <c r="B20" s="122" t="s">
        <v>20</v>
      </c>
      <c r="C20" s="122"/>
      <c r="D20" s="122"/>
      <c r="G20" s="76" t="s">
        <v>103</v>
      </c>
      <c r="H20" s="173" t="s">
        <v>104</v>
      </c>
      <c r="I20" s="173"/>
      <c r="J20" s="173"/>
    </row>
    <row r="21" spans="2:11" s="15" customFormat="1" ht="20.25" customHeight="1" x14ac:dyDescent="0.25">
      <c r="B21" s="89" t="s">
        <v>0</v>
      </c>
      <c r="C21" s="83" t="s">
        <v>1</v>
      </c>
      <c r="D21" s="90"/>
      <c r="G21" s="76" t="s">
        <v>105</v>
      </c>
      <c r="H21" s="173" t="s">
        <v>106</v>
      </c>
      <c r="I21" s="173"/>
      <c r="J21" s="173"/>
    </row>
    <row r="22" spans="2:11" s="15" customFormat="1" ht="20.25" customHeight="1" x14ac:dyDescent="0.25">
      <c r="B22" s="12">
        <v>1</v>
      </c>
      <c r="C22" s="87" t="s">
        <v>111</v>
      </c>
      <c r="D22" s="88"/>
      <c r="G22" s="76" t="s">
        <v>107</v>
      </c>
      <c r="H22" s="173" t="s">
        <v>108</v>
      </c>
      <c r="I22" s="173"/>
      <c r="J22" s="173"/>
    </row>
    <row r="23" spans="2:11" s="15" customFormat="1" ht="20.25" customHeight="1" x14ac:dyDescent="0.25">
      <c r="G23" s="76" t="s">
        <v>109</v>
      </c>
      <c r="H23" s="173" t="s">
        <v>110</v>
      </c>
      <c r="I23" s="173"/>
      <c r="J23" s="173"/>
    </row>
    <row r="24" spans="2:11" s="15" customFormat="1" ht="20.25" customHeight="1" x14ac:dyDescent="0.25">
      <c r="G24" s="76" t="s">
        <v>112</v>
      </c>
      <c r="H24" s="173" t="s">
        <v>113</v>
      </c>
      <c r="I24" s="173"/>
      <c r="J24" s="173"/>
    </row>
    <row r="25" spans="2:11" s="15" customFormat="1" ht="20.25" customHeight="1" x14ac:dyDescent="0.25">
      <c r="G25" s="76" t="s">
        <v>114</v>
      </c>
      <c r="H25" s="173" t="s">
        <v>115</v>
      </c>
      <c r="I25" s="173"/>
      <c r="J25" s="173"/>
    </row>
    <row r="26" spans="2:11" s="15" customFormat="1" ht="20.25" customHeight="1" x14ac:dyDescent="0.25">
      <c r="G26" s="76" t="s">
        <v>116</v>
      </c>
      <c r="H26" s="173" t="s">
        <v>117</v>
      </c>
      <c r="I26" s="173"/>
      <c r="J26" s="173"/>
    </row>
    <row r="27" spans="2:11" s="15" customFormat="1" x14ac:dyDescent="0.25"/>
    <row r="28" spans="2:11" s="15" customFormat="1" x14ac:dyDescent="0.25"/>
    <row r="29" spans="2:11" s="15" customFormat="1" x14ac:dyDescent="0.25"/>
    <row r="30" spans="2:11" s="15" customFormat="1" x14ac:dyDescent="0.25"/>
    <row r="31" spans="2:11" s="15" customFormat="1" x14ac:dyDescent="0.25"/>
    <row r="32" spans="2:11" s="15" customFormat="1" x14ac:dyDescent="0.25"/>
    <row r="33" s="15" customFormat="1" x14ac:dyDescent="0.25"/>
    <row r="34" s="15" customFormat="1" x14ac:dyDescent="0.25"/>
    <row r="35" s="15" customFormat="1" x14ac:dyDescent="0.25"/>
    <row r="36" s="15" customFormat="1" x14ac:dyDescent="0.25"/>
    <row r="37" s="15" customFormat="1" x14ac:dyDescent="0.25"/>
    <row r="38" s="15" customFormat="1" x14ac:dyDescent="0.25"/>
    <row r="39" s="15" customFormat="1" x14ac:dyDescent="0.25"/>
    <row r="40" s="15" customFormat="1" x14ac:dyDescent="0.25"/>
    <row r="41" s="15" customFormat="1" x14ac:dyDescent="0.25"/>
    <row r="42" s="15" customFormat="1" x14ac:dyDescent="0.25"/>
    <row r="43" s="15" customFormat="1" x14ac:dyDescent="0.25"/>
    <row r="44" s="15" customFormat="1" x14ac:dyDescent="0.25"/>
    <row r="45" s="15" customFormat="1" x14ac:dyDescent="0.25"/>
    <row r="46" s="15" customFormat="1" x14ac:dyDescent="0.25"/>
    <row r="47" s="15" customFormat="1" x14ac:dyDescent="0.25"/>
    <row r="48" s="15" customFormat="1" x14ac:dyDescent="0.25"/>
    <row r="49" s="15" customFormat="1" x14ac:dyDescent="0.25"/>
    <row r="50" s="15" customFormat="1" x14ac:dyDescent="0.25"/>
    <row r="51" s="15" customFormat="1" x14ac:dyDescent="0.25"/>
    <row r="52" s="15" customFormat="1" x14ac:dyDescent="0.25"/>
    <row r="53" s="15" customFormat="1" x14ac:dyDescent="0.25"/>
    <row r="54" s="15" customFormat="1" x14ac:dyDescent="0.25"/>
    <row r="55" s="15" customFormat="1" x14ac:dyDescent="0.25"/>
    <row r="56" s="15" customFormat="1" x14ac:dyDescent="0.25"/>
    <row r="57" s="15" customFormat="1" x14ac:dyDescent="0.25"/>
    <row r="58" s="15" customFormat="1" x14ac:dyDescent="0.25"/>
    <row r="59" s="15" customFormat="1" x14ac:dyDescent="0.25"/>
    <row r="60" s="15" customFormat="1" x14ac:dyDescent="0.25"/>
    <row r="61" s="15" customFormat="1" x14ac:dyDescent="0.25"/>
    <row r="62" s="15" customFormat="1" x14ac:dyDescent="0.25"/>
    <row r="63" s="15" customFormat="1" x14ac:dyDescent="0.25"/>
    <row r="64" s="15" customFormat="1" x14ac:dyDescent="0.25"/>
    <row r="65" s="15" customFormat="1" x14ac:dyDescent="0.25"/>
    <row r="66" s="15" customFormat="1" x14ac:dyDescent="0.25"/>
    <row r="67" s="15" customFormat="1" x14ac:dyDescent="0.25"/>
    <row r="68" s="15" customFormat="1" x14ac:dyDescent="0.25"/>
    <row r="69" s="15" customFormat="1" x14ac:dyDescent="0.25"/>
    <row r="70" s="15" customFormat="1" x14ac:dyDescent="0.25"/>
    <row r="71" s="15" customFormat="1" x14ac:dyDescent="0.25"/>
    <row r="72" s="15" customFormat="1" x14ac:dyDescent="0.25"/>
    <row r="73" s="15" customFormat="1" x14ac:dyDescent="0.25"/>
    <row r="74" s="15" customFormat="1" x14ac:dyDescent="0.25"/>
    <row r="75" s="15" customFormat="1" x14ac:dyDescent="0.25"/>
    <row r="76" s="15" customFormat="1" x14ac:dyDescent="0.25"/>
    <row r="77" s="15" customFormat="1" x14ac:dyDescent="0.25"/>
    <row r="78" s="15" customFormat="1" x14ac:dyDescent="0.25"/>
    <row r="79" s="15" customFormat="1" x14ac:dyDescent="0.25"/>
    <row r="80" s="15" customFormat="1" x14ac:dyDescent="0.25"/>
    <row r="81" s="15" customFormat="1" x14ac:dyDescent="0.25"/>
    <row r="82" s="15" customFormat="1" x14ac:dyDescent="0.25"/>
    <row r="83" s="15" customFormat="1" x14ac:dyDescent="0.25"/>
    <row r="84" s="15" customFormat="1" x14ac:dyDescent="0.25"/>
    <row r="85" s="15" customFormat="1" x14ac:dyDescent="0.25"/>
    <row r="86" s="15" customFormat="1" x14ac:dyDescent="0.25"/>
    <row r="87" s="15" customFormat="1" x14ac:dyDescent="0.25"/>
    <row r="88" s="15" customFormat="1" x14ac:dyDescent="0.25"/>
    <row r="89" s="15" customFormat="1" x14ac:dyDescent="0.25"/>
    <row r="90" s="15" customFormat="1" x14ac:dyDescent="0.25"/>
    <row r="91" s="15" customFormat="1" x14ac:dyDescent="0.25"/>
    <row r="92" s="15" customFormat="1" x14ac:dyDescent="0.25"/>
    <row r="93" s="15" customFormat="1" x14ac:dyDescent="0.25"/>
    <row r="94" s="15" customFormat="1" x14ac:dyDescent="0.25"/>
    <row r="95" s="15" customFormat="1" x14ac:dyDescent="0.25"/>
    <row r="96" s="15" customFormat="1" x14ac:dyDescent="0.25"/>
    <row r="97" s="15" customFormat="1" x14ac:dyDescent="0.25"/>
    <row r="98" s="15" customFormat="1" x14ac:dyDescent="0.25"/>
    <row r="99" s="15" customFormat="1" x14ac:dyDescent="0.25"/>
    <row r="100" s="15" customFormat="1" x14ac:dyDescent="0.25"/>
    <row r="101" s="15" customFormat="1" x14ac:dyDescent="0.25"/>
    <row r="102" s="15" customFormat="1" x14ac:dyDescent="0.25"/>
    <row r="103" s="15" customFormat="1" x14ac:dyDescent="0.25"/>
    <row r="104" s="15" customFormat="1" x14ac:dyDescent="0.25"/>
    <row r="105" s="15" customFormat="1" x14ac:dyDescent="0.25"/>
    <row r="106" s="15" customFormat="1" x14ac:dyDescent="0.25"/>
    <row r="107" s="15" customFormat="1" x14ac:dyDescent="0.25"/>
    <row r="108" s="15" customFormat="1" x14ac:dyDescent="0.25"/>
    <row r="109" s="15" customFormat="1" x14ac:dyDescent="0.25"/>
    <row r="110" s="15" customFormat="1" x14ac:dyDescent="0.25"/>
    <row r="111" s="15" customFormat="1" x14ac:dyDescent="0.25"/>
    <row r="112" s="15" customFormat="1" x14ac:dyDescent="0.25"/>
    <row r="113" s="15" customFormat="1" x14ac:dyDescent="0.25"/>
    <row r="114" s="15" customFormat="1" x14ac:dyDescent="0.25"/>
    <row r="115" s="15" customFormat="1" x14ac:dyDescent="0.25"/>
    <row r="116" s="15" customFormat="1" x14ac:dyDescent="0.25"/>
    <row r="117" s="15" customFormat="1" x14ac:dyDescent="0.25"/>
    <row r="118" s="15" customFormat="1" x14ac:dyDescent="0.25"/>
    <row r="119" s="15" customFormat="1" x14ac:dyDescent="0.25"/>
    <row r="120" s="15" customFormat="1" x14ac:dyDescent="0.25"/>
    <row r="121" s="15" customFormat="1" x14ac:dyDescent="0.25"/>
    <row r="122" s="15" customFormat="1" x14ac:dyDescent="0.25"/>
    <row r="123" s="15" customFormat="1" x14ac:dyDescent="0.25"/>
    <row r="124" s="15" customFormat="1" x14ac:dyDescent="0.25"/>
    <row r="125" s="15" customFormat="1" x14ac:dyDescent="0.25"/>
    <row r="126" s="15" customFormat="1" x14ac:dyDescent="0.25"/>
    <row r="127" s="15" customFormat="1" x14ac:dyDescent="0.25"/>
    <row r="128" s="15" customFormat="1" x14ac:dyDescent="0.25"/>
    <row r="129" s="15" customFormat="1" x14ac:dyDescent="0.25"/>
    <row r="130" s="15" customFormat="1" x14ac:dyDescent="0.25"/>
    <row r="131" s="15" customFormat="1" x14ac:dyDescent="0.25"/>
    <row r="132" s="15" customFormat="1" x14ac:dyDescent="0.25"/>
    <row r="133" s="15" customFormat="1" x14ac:dyDescent="0.25"/>
    <row r="134" s="15" customFormat="1" x14ac:dyDescent="0.25"/>
    <row r="135" s="15" customFormat="1" x14ac:dyDescent="0.25"/>
    <row r="136" s="15" customFormat="1" x14ac:dyDescent="0.25"/>
    <row r="137" s="15" customFormat="1" x14ac:dyDescent="0.25"/>
    <row r="138" s="15" customFormat="1" x14ac:dyDescent="0.25"/>
    <row r="139" s="15" customFormat="1" x14ac:dyDescent="0.25"/>
    <row r="140" s="15" customFormat="1" x14ac:dyDescent="0.25"/>
    <row r="141" s="15" customFormat="1" x14ac:dyDescent="0.25"/>
    <row r="142" s="15" customFormat="1" x14ac:dyDescent="0.25"/>
    <row r="143" s="15" customFormat="1" x14ac:dyDescent="0.25"/>
    <row r="144" s="15" customFormat="1" x14ac:dyDescent="0.25"/>
    <row r="145" s="15" customFormat="1" x14ac:dyDescent="0.25"/>
    <row r="146" s="15" customFormat="1" x14ac:dyDescent="0.25"/>
    <row r="147" s="15" customFormat="1" x14ac:dyDescent="0.25"/>
    <row r="148" s="15" customFormat="1" x14ac:dyDescent="0.25"/>
    <row r="149" s="15" customFormat="1" x14ac:dyDescent="0.25"/>
    <row r="150" s="15" customFormat="1" x14ac:dyDescent="0.25"/>
    <row r="151" s="15" customFormat="1" x14ac:dyDescent="0.25"/>
    <row r="152" s="15" customFormat="1" x14ac:dyDescent="0.25"/>
    <row r="153" s="15" customFormat="1" x14ac:dyDescent="0.25"/>
    <row r="154" s="15" customFormat="1" x14ac:dyDescent="0.25"/>
    <row r="155" s="15" customFormat="1" x14ac:dyDescent="0.25"/>
    <row r="156" s="15" customFormat="1" x14ac:dyDescent="0.25"/>
    <row r="157" s="15" customFormat="1" x14ac:dyDescent="0.25"/>
    <row r="158" s="15" customFormat="1" x14ac:dyDescent="0.25"/>
    <row r="159" s="15" customFormat="1" x14ac:dyDescent="0.25"/>
    <row r="160" s="15" customFormat="1" x14ac:dyDescent="0.25"/>
    <row r="161" s="15" customFormat="1" x14ac:dyDescent="0.25"/>
    <row r="162" s="15" customFormat="1" x14ac:dyDescent="0.25"/>
    <row r="163" s="15" customFormat="1" x14ac:dyDescent="0.25"/>
    <row r="164" s="15" customFormat="1" x14ac:dyDescent="0.25"/>
    <row r="165" s="15" customFormat="1" x14ac:dyDescent="0.25"/>
    <row r="166" s="15" customFormat="1" x14ac:dyDescent="0.25"/>
    <row r="167" s="15" customFormat="1" x14ac:dyDescent="0.25"/>
    <row r="168" s="15" customFormat="1" x14ac:dyDescent="0.25"/>
    <row r="169" s="15" customFormat="1" x14ac:dyDescent="0.25"/>
    <row r="170" s="15" customFormat="1" x14ac:dyDescent="0.25"/>
    <row r="171" s="15" customFormat="1" x14ac:dyDescent="0.25"/>
    <row r="172" s="15" customFormat="1" x14ac:dyDescent="0.25"/>
    <row r="173" s="15" customFormat="1" x14ac:dyDescent="0.25"/>
    <row r="174" s="15" customFormat="1" x14ac:dyDescent="0.25"/>
    <row r="175" s="15" customFormat="1" x14ac:dyDescent="0.25"/>
    <row r="176" s="15" customFormat="1" x14ac:dyDescent="0.25"/>
    <row r="177" s="15" customFormat="1" x14ac:dyDescent="0.25"/>
    <row r="178" s="15" customFormat="1" x14ac:dyDescent="0.25"/>
    <row r="179" s="15" customFormat="1" x14ac:dyDescent="0.25"/>
    <row r="180" s="15" customFormat="1" x14ac:dyDescent="0.25"/>
    <row r="181" s="15" customFormat="1" x14ac:dyDescent="0.25"/>
    <row r="182" s="15" customFormat="1" x14ac:dyDescent="0.25"/>
    <row r="183" s="15" customFormat="1" x14ac:dyDescent="0.25"/>
    <row r="184" s="15" customFormat="1" x14ac:dyDescent="0.25"/>
    <row r="185" s="15" customFormat="1" x14ac:dyDescent="0.25"/>
    <row r="186" s="15" customFormat="1" x14ac:dyDescent="0.25"/>
    <row r="187" s="15" customFormat="1" x14ac:dyDescent="0.25"/>
    <row r="188" s="15" customFormat="1" x14ac:dyDescent="0.25"/>
    <row r="189" s="15" customFormat="1" x14ac:dyDescent="0.25"/>
    <row r="190" s="15" customFormat="1" x14ac:dyDescent="0.25"/>
    <row r="191" s="15" customFormat="1" x14ac:dyDescent="0.25"/>
    <row r="192" s="15" customFormat="1" x14ac:dyDescent="0.25"/>
    <row r="193" s="15" customFormat="1" x14ac:dyDescent="0.25"/>
    <row r="194" s="15" customFormat="1" x14ac:dyDescent="0.25"/>
    <row r="195" s="15" customFormat="1" x14ac:dyDescent="0.25"/>
    <row r="196" s="15" customFormat="1" x14ac:dyDescent="0.25"/>
    <row r="197" s="15" customFormat="1" x14ac:dyDescent="0.25"/>
    <row r="198" s="15" customFormat="1" x14ac:dyDescent="0.25"/>
    <row r="199" s="15" customFormat="1" x14ac:dyDescent="0.25"/>
    <row r="200" s="15" customFormat="1" x14ac:dyDescent="0.25"/>
    <row r="201" s="15" customFormat="1" x14ac:dyDescent="0.25"/>
    <row r="202" s="15" customFormat="1" x14ac:dyDescent="0.25"/>
    <row r="203" s="15" customFormat="1" x14ac:dyDescent="0.25"/>
    <row r="204" s="15" customFormat="1" x14ac:dyDescent="0.25"/>
    <row r="205" s="15" customFormat="1" x14ac:dyDescent="0.25"/>
    <row r="206" s="15" customFormat="1" x14ac:dyDescent="0.25"/>
    <row r="207" s="15" customFormat="1" x14ac:dyDescent="0.25"/>
    <row r="208" s="15" customFormat="1" x14ac:dyDescent="0.25"/>
    <row r="209" s="15" customFormat="1" x14ac:dyDescent="0.25"/>
    <row r="210" s="15" customFormat="1" x14ac:dyDescent="0.25"/>
    <row r="211" s="15" customFormat="1" x14ac:dyDescent="0.25"/>
    <row r="212" s="15" customFormat="1" x14ac:dyDescent="0.25"/>
    <row r="213" s="15" customFormat="1" x14ac:dyDescent="0.25"/>
    <row r="214" s="15" customFormat="1" x14ac:dyDescent="0.25"/>
    <row r="215" s="15" customFormat="1" x14ac:dyDescent="0.25"/>
    <row r="216" s="15" customFormat="1" x14ac:dyDescent="0.25"/>
    <row r="217" s="15" customFormat="1" x14ac:dyDescent="0.25"/>
    <row r="218" s="15" customFormat="1" x14ac:dyDescent="0.25"/>
    <row r="219" s="15" customFormat="1" x14ac:dyDescent="0.25"/>
    <row r="220" s="15" customFormat="1" x14ac:dyDescent="0.25"/>
    <row r="221" s="15" customFormat="1" x14ac:dyDescent="0.25"/>
    <row r="222" s="15" customFormat="1" x14ac:dyDescent="0.25"/>
    <row r="223" s="15" customFormat="1" x14ac:dyDescent="0.25"/>
    <row r="224" s="15" customFormat="1" x14ac:dyDescent="0.25"/>
    <row r="225" s="15" customFormat="1" x14ac:dyDescent="0.25"/>
    <row r="226" s="15" customFormat="1" x14ac:dyDescent="0.25"/>
    <row r="227" s="15" customFormat="1" x14ac:dyDescent="0.25"/>
    <row r="228" s="15" customFormat="1" x14ac:dyDescent="0.25"/>
    <row r="229" s="15" customFormat="1" x14ac:dyDescent="0.25"/>
    <row r="230" s="15" customFormat="1" x14ac:dyDescent="0.25"/>
    <row r="231" s="15" customFormat="1" x14ac:dyDescent="0.25"/>
    <row r="232" s="15" customFormat="1" x14ac:dyDescent="0.25"/>
    <row r="233" s="15" customFormat="1" x14ac:dyDescent="0.25"/>
    <row r="234" s="15" customFormat="1" x14ac:dyDescent="0.25"/>
    <row r="235" s="15" customFormat="1" x14ac:dyDescent="0.25"/>
    <row r="236" s="15" customFormat="1" x14ac:dyDescent="0.25"/>
    <row r="237" s="15" customFormat="1" x14ac:dyDescent="0.25"/>
    <row r="238" s="15" customFormat="1" x14ac:dyDescent="0.25"/>
    <row r="239" s="15" customFormat="1" x14ac:dyDescent="0.25"/>
    <row r="240" s="15" customFormat="1" x14ac:dyDescent="0.25"/>
    <row r="241" s="15" customFormat="1" x14ac:dyDescent="0.25"/>
    <row r="242" s="15" customFormat="1" x14ac:dyDescent="0.25"/>
    <row r="243" s="15" customFormat="1" x14ac:dyDescent="0.25"/>
    <row r="244" s="15" customFormat="1" x14ac:dyDescent="0.25"/>
    <row r="245" s="15" customFormat="1" x14ac:dyDescent="0.25"/>
    <row r="246" s="15" customFormat="1" x14ac:dyDescent="0.25"/>
    <row r="247" s="15" customFormat="1" x14ac:dyDescent="0.25"/>
    <row r="248" s="15" customFormat="1" x14ac:dyDescent="0.25"/>
    <row r="249" s="15" customFormat="1" x14ac:dyDescent="0.25"/>
    <row r="250" s="15" customFormat="1" x14ac:dyDescent="0.25"/>
    <row r="251" s="15" customFormat="1" x14ac:dyDescent="0.25"/>
    <row r="252" s="15" customFormat="1" x14ac:dyDescent="0.25"/>
    <row r="253" s="15" customFormat="1" x14ac:dyDescent="0.25"/>
    <row r="254" s="15" customFormat="1" x14ac:dyDescent="0.25"/>
    <row r="255" s="15" customFormat="1" x14ac:dyDescent="0.25"/>
    <row r="256" s="15" customFormat="1" x14ac:dyDescent="0.25"/>
    <row r="257" s="15" customFormat="1" x14ac:dyDescent="0.25"/>
    <row r="258" s="15" customFormat="1" x14ac:dyDescent="0.25"/>
    <row r="259" s="15" customFormat="1" x14ac:dyDescent="0.25"/>
    <row r="260" s="15" customFormat="1" x14ac:dyDescent="0.25"/>
    <row r="261" s="15" customFormat="1" x14ac:dyDescent="0.25"/>
    <row r="262" s="15" customFormat="1" x14ac:dyDescent="0.25"/>
    <row r="263" s="15" customFormat="1" x14ac:dyDescent="0.25"/>
    <row r="264" s="15" customFormat="1" x14ac:dyDescent="0.25"/>
    <row r="265" s="15" customFormat="1" x14ac:dyDescent="0.25"/>
    <row r="266" s="15" customFormat="1" x14ac:dyDescent="0.25"/>
    <row r="267" s="15" customFormat="1" x14ac:dyDescent="0.25"/>
    <row r="268" s="15" customFormat="1" x14ac:dyDescent="0.25"/>
    <row r="269" s="15" customFormat="1" x14ac:dyDescent="0.25"/>
    <row r="270" s="15" customFormat="1" x14ac:dyDescent="0.25"/>
    <row r="271" s="15" customFormat="1" x14ac:dyDescent="0.25"/>
    <row r="272" s="15" customFormat="1" x14ac:dyDescent="0.25"/>
    <row r="273" s="15" customFormat="1" x14ac:dyDescent="0.25"/>
    <row r="274" s="15" customFormat="1" x14ac:dyDescent="0.25"/>
    <row r="275" s="15" customFormat="1" x14ac:dyDescent="0.25"/>
    <row r="276" s="15" customFormat="1" x14ac:dyDescent="0.25"/>
    <row r="277" s="15" customFormat="1" x14ac:dyDescent="0.25"/>
    <row r="278" s="15" customFormat="1" x14ac:dyDescent="0.25"/>
    <row r="279" s="15" customFormat="1" x14ac:dyDescent="0.25"/>
    <row r="280" s="15" customFormat="1" x14ac:dyDescent="0.25"/>
    <row r="281" s="15" customFormat="1" x14ac:dyDescent="0.25"/>
    <row r="282" s="15" customFormat="1" x14ac:dyDescent="0.25"/>
    <row r="283" s="15" customFormat="1" x14ac:dyDescent="0.25"/>
    <row r="284" s="15" customFormat="1" x14ac:dyDescent="0.25"/>
    <row r="285" s="15" customFormat="1" x14ac:dyDescent="0.25"/>
    <row r="286" s="15" customFormat="1" x14ac:dyDescent="0.25"/>
    <row r="287" s="15" customFormat="1" x14ac:dyDescent="0.25"/>
    <row r="288" s="15" customFormat="1" x14ac:dyDescent="0.25"/>
    <row r="289" s="15" customFormat="1" x14ac:dyDescent="0.25"/>
    <row r="290" s="15" customFormat="1" x14ac:dyDescent="0.25"/>
    <row r="291" s="15" customFormat="1" x14ac:dyDescent="0.25"/>
    <row r="292" s="15" customFormat="1" x14ac:dyDescent="0.25"/>
    <row r="293" s="15" customFormat="1" x14ac:dyDescent="0.25"/>
    <row r="294" s="15" customFormat="1" x14ac:dyDescent="0.25"/>
    <row r="295" s="15" customFormat="1" x14ac:dyDescent="0.25"/>
    <row r="296" s="15" customFormat="1" x14ac:dyDescent="0.25"/>
    <row r="297" s="15" customFormat="1" x14ac:dyDescent="0.25"/>
    <row r="298" s="15" customFormat="1" x14ac:dyDescent="0.25"/>
    <row r="299" s="15" customFormat="1" x14ac:dyDescent="0.25"/>
    <row r="300" s="15" customFormat="1" x14ac:dyDescent="0.25"/>
    <row r="301" s="15" customFormat="1" x14ac:dyDescent="0.25"/>
    <row r="302" s="15" customFormat="1" x14ac:dyDescent="0.25"/>
    <row r="303" s="15" customFormat="1" x14ac:dyDescent="0.25"/>
    <row r="304" s="15" customFormat="1" x14ac:dyDescent="0.25"/>
    <row r="305" s="15" customFormat="1" x14ac:dyDescent="0.25"/>
    <row r="306" s="15" customFormat="1" x14ac:dyDescent="0.25"/>
    <row r="307" s="15" customFormat="1" x14ac:dyDescent="0.25"/>
    <row r="308" s="15" customFormat="1" x14ac:dyDescent="0.25"/>
    <row r="309" s="15" customFormat="1" x14ac:dyDescent="0.25"/>
    <row r="310" s="15" customFormat="1" x14ac:dyDescent="0.25"/>
    <row r="311" s="15" customFormat="1" x14ac:dyDescent="0.25"/>
    <row r="312" s="15" customFormat="1" x14ac:dyDescent="0.25"/>
    <row r="313" s="15" customFormat="1" x14ac:dyDescent="0.25"/>
    <row r="314" s="15" customFormat="1" x14ac:dyDescent="0.25"/>
    <row r="315" s="15" customFormat="1" x14ac:dyDescent="0.25"/>
    <row r="316" s="15" customFormat="1" x14ac:dyDescent="0.25"/>
    <row r="317" s="15" customFormat="1" x14ac:dyDescent="0.25"/>
    <row r="318" s="15" customFormat="1" x14ac:dyDescent="0.25"/>
    <row r="319" s="15" customFormat="1" x14ac:dyDescent="0.25"/>
    <row r="320" s="15" customFormat="1" x14ac:dyDescent="0.25"/>
    <row r="321" s="15" customFormat="1" x14ac:dyDescent="0.25"/>
    <row r="322" s="15" customFormat="1" x14ac:dyDescent="0.25"/>
    <row r="323" s="15" customFormat="1" x14ac:dyDescent="0.25"/>
    <row r="324" s="15" customFormat="1" x14ac:dyDescent="0.25"/>
    <row r="325" s="15" customFormat="1" x14ac:dyDescent="0.25"/>
    <row r="326" s="15" customFormat="1" x14ac:dyDescent="0.25"/>
    <row r="327" s="15" customFormat="1" x14ac:dyDescent="0.25"/>
    <row r="328" s="15" customFormat="1" x14ac:dyDescent="0.25"/>
    <row r="329" s="15" customFormat="1" x14ac:dyDescent="0.25"/>
    <row r="330" s="15" customFormat="1" x14ac:dyDescent="0.25"/>
    <row r="331" s="15" customFormat="1" x14ac:dyDescent="0.25"/>
    <row r="332" s="15" customFormat="1" x14ac:dyDescent="0.25"/>
    <row r="333" s="15" customFormat="1" x14ac:dyDescent="0.25"/>
    <row r="334" s="15" customFormat="1" x14ac:dyDescent="0.25"/>
    <row r="335" s="15" customFormat="1" x14ac:dyDescent="0.25"/>
    <row r="336" s="15" customFormat="1" x14ac:dyDescent="0.25"/>
    <row r="337" s="15" customFormat="1" x14ac:dyDescent="0.25"/>
    <row r="338" s="15" customFormat="1" x14ac:dyDescent="0.25"/>
    <row r="339" s="15" customFormat="1" x14ac:dyDescent="0.25"/>
    <row r="340" s="15" customFormat="1" x14ac:dyDescent="0.25"/>
    <row r="341" s="15" customFormat="1" x14ac:dyDescent="0.25"/>
    <row r="342" s="15" customFormat="1" x14ac:dyDescent="0.25"/>
    <row r="343" s="15" customFormat="1" x14ac:dyDescent="0.25"/>
    <row r="344" s="15" customFormat="1" x14ac:dyDescent="0.25"/>
    <row r="345" s="15" customFormat="1" x14ac:dyDescent="0.25"/>
    <row r="346" s="15" customFormat="1" x14ac:dyDescent="0.25"/>
    <row r="347" s="15" customFormat="1" x14ac:dyDescent="0.25"/>
    <row r="348" s="15" customFormat="1" x14ac:dyDescent="0.25"/>
    <row r="349" s="15" customFormat="1" x14ac:dyDescent="0.25"/>
    <row r="350" s="15" customFormat="1" x14ac:dyDescent="0.25"/>
    <row r="351" s="15" customFormat="1" x14ac:dyDescent="0.25"/>
    <row r="352" s="15" customFormat="1" x14ac:dyDescent="0.25"/>
    <row r="353" s="15" customFormat="1" x14ac:dyDescent="0.25"/>
    <row r="354" s="15" customFormat="1" x14ac:dyDescent="0.25"/>
    <row r="355" s="15" customFormat="1" x14ac:dyDescent="0.25"/>
    <row r="356" s="15" customFormat="1" x14ac:dyDescent="0.25"/>
    <row r="357" s="15" customFormat="1" x14ac:dyDescent="0.25"/>
    <row r="358" s="15" customFormat="1" x14ac:dyDescent="0.25"/>
    <row r="359" s="15" customFormat="1" x14ac:dyDescent="0.25"/>
    <row r="360" s="15" customFormat="1" x14ac:dyDescent="0.25"/>
    <row r="361" s="15" customFormat="1" x14ac:dyDescent="0.25"/>
    <row r="362" s="15" customFormat="1" x14ac:dyDescent="0.25"/>
    <row r="363" s="15" customFormat="1" x14ac:dyDescent="0.25"/>
    <row r="364" s="15" customFormat="1" x14ac:dyDescent="0.25"/>
    <row r="365" s="15" customFormat="1" x14ac:dyDescent="0.25"/>
    <row r="366" s="15" customFormat="1" x14ac:dyDescent="0.25"/>
    <row r="367" s="15" customFormat="1" x14ac:dyDescent="0.25"/>
    <row r="368" s="15" customFormat="1" x14ac:dyDescent="0.25"/>
    <row r="369" s="15" customFormat="1" x14ac:dyDescent="0.25"/>
    <row r="370" s="15" customFormat="1" x14ac:dyDescent="0.25"/>
    <row r="371" s="15" customFormat="1" x14ac:dyDescent="0.25"/>
    <row r="372" s="15" customFormat="1" x14ac:dyDescent="0.25"/>
    <row r="373" s="15" customFormat="1" x14ac:dyDescent="0.25"/>
    <row r="374" s="15" customFormat="1" x14ac:dyDescent="0.25"/>
    <row r="375" s="15" customFormat="1" x14ac:dyDescent="0.25"/>
    <row r="376" s="15" customFormat="1" x14ac:dyDescent="0.25"/>
    <row r="377" s="15" customFormat="1" x14ac:dyDescent="0.25"/>
    <row r="378" s="15" customFormat="1" x14ac:dyDescent="0.25"/>
    <row r="379" s="15" customFormat="1" x14ac:dyDescent="0.25"/>
    <row r="380" s="15" customFormat="1" x14ac:dyDescent="0.25"/>
    <row r="381" s="15" customFormat="1" x14ac:dyDescent="0.25"/>
    <row r="382" s="15" customFormat="1" x14ac:dyDescent="0.25"/>
    <row r="383" s="15" customFormat="1" x14ac:dyDescent="0.25"/>
    <row r="384" s="15" customFormat="1" x14ac:dyDescent="0.25"/>
    <row r="385" s="15" customFormat="1" x14ac:dyDescent="0.25"/>
    <row r="386" s="15" customFormat="1" x14ac:dyDescent="0.25"/>
    <row r="387" s="15" customFormat="1" x14ac:dyDescent="0.25"/>
    <row r="388" s="15" customFormat="1" x14ac:dyDescent="0.25"/>
    <row r="389" s="15" customFormat="1" x14ac:dyDescent="0.25"/>
    <row r="390" s="15" customFormat="1" x14ac:dyDescent="0.25"/>
    <row r="391" s="15" customFormat="1" x14ac:dyDescent="0.25"/>
    <row r="392" s="15" customFormat="1" x14ac:dyDescent="0.25"/>
    <row r="393" s="15" customFormat="1" x14ac:dyDescent="0.25"/>
    <row r="394" s="15" customFormat="1" x14ac:dyDescent="0.25"/>
    <row r="395" s="15" customFormat="1" x14ac:dyDescent="0.25"/>
    <row r="396" s="15" customFormat="1" x14ac:dyDescent="0.25"/>
    <row r="397" s="15" customFormat="1" x14ac:dyDescent="0.25"/>
    <row r="398" s="15" customFormat="1" x14ac:dyDescent="0.25"/>
    <row r="399" s="15" customFormat="1" x14ac:dyDescent="0.25"/>
    <row r="400" s="15" customFormat="1" x14ac:dyDescent="0.25"/>
    <row r="401" s="15" customFormat="1" x14ac:dyDescent="0.25"/>
    <row r="402" s="15" customFormat="1" x14ac:dyDescent="0.25"/>
    <row r="403" s="15" customFormat="1" x14ac:dyDescent="0.25"/>
    <row r="404" s="15" customFormat="1" x14ac:dyDescent="0.25"/>
    <row r="405" s="15" customFormat="1" x14ac:dyDescent="0.25"/>
    <row r="406" s="15" customFormat="1" x14ac:dyDescent="0.25"/>
    <row r="407" s="15" customFormat="1" x14ac:dyDescent="0.25"/>
    <row r="408" s="15" customFormat="1" x14ac:dyDescent="0.25"/>
    <row r="409" s="15" customFormat="1" x14ac:dyDescent="0.25"/>
    <row r="410" s="15" customFormat="1" x14ac:dyDescent="0.25"/>
    <row r="411" s="15" customFormat="1" x14ac:dyDescent="0.25"/>
    <row r="412" s="15" customFormat="1" x14ac:dyDescent="0.25"/>
    <row r="413" s="15" customFormat="1" x14ac:dyDescent="0.25"/>
    <row r="414" s="15" customFormat="1" x14ac:dyDescent="0.25"/>
    <row r="415" s="15" customFormat="1" x14ac:dyDescent="0.25"/>
    <row r="416" s="15" customFormat="1" x14ac:dyDescent="0.25"/>
    <row r="417" s="15" customFormat="1" x14ac:dyDescent="0.25"/>
    <row r="418" s="15" customFormat="1" x14ac:dyDescent="0.25"/>
    <row r="419" s="15" customFormat="1" x14ac:dyDescent="0.25"/>
    <row r="420" s="15" customFormat="1" x14ac:dyDescent="0.25"/>
    <row r="421" s="15" customFormat="1" x14ac:dyDescent="0.25"/>
    <row r="422" s="15" customFormat="1" x14ac:dyDescent="0.25"/>
    <row r="423" s="15" customFormat="1" x14ac:dyDescent="0.25"/>
    <row r="424" s="15" customFormat="1" x14ac:dyDescent="0.25"/>
    <row r="425" s="15" customFormat="1" x14ac:dyDescent="0.25"/>
    <row r="426" s="15" customFormat="1" x14ac:dyDescent="0.25"/>
    <row r="427" s="15" customFormat="1" x14ac:dyDescent="0.25"/>
    <row r="428" s="15" customFormat="1" x14ac:dyDescent="0.25"/>
    <row r="429" s="15" customFormat="1" x14ac:dyDescent="0.25"/>
    <row r="430" s="15" customFormat="1" x14ac:dyDescent="0.25"/>
    <row r="431" s="15" customFormat="1" x14ac:dyDescent="0.25"/>
    <row r="432" s="15" customFormat="1" x14ac:dyDescent="0.25"/>
    <row r="433" s="15" customFormat="1" x14ac:dyDescent="0.25"/>
    <row r="434" s="15" customFormat="1" x14ac:dyDescent="0.25"/>
    <row r="435" s="15" customFormat="1" x14ac:dyDescent="0.25"/>
    <row r="436" s="15" customFormat="1" x14ac:dyDescent="0.25"/>
    <row r="437" s="15" customFormat="1" x14ac:dyDescent="0.25"/>
    <row r="438" s="15" customFormat="1" x14ac:dyDescent="0.25"/>
    <row r="439" s="15" customFormat="1" x14ac:dyDescent="0.25"/>
    <row r="440" s="15" customFormat="1" x14ac:dyDescent="0.25"/>
    <row r="441" s="15" customFormat="1" x14ac:dyDescent="0.25"/>
    <row r="442" s="15" customFormat="1" x14ac:dyDescent="0.25"/>
    <row r="443" s="15" customFormat="1" x14ac:dyDescent="0.25"/>
    <row r="444" s="15" customFormat="1" x14ac:dyDescent="0.25"/>
    <row r="445" s="15" customFormat="1" x14ac:dyDescent="0.25"/>
    <row r="446" s="15" customFormat="1" x14ac:dyDescent="0.25"/>
    <row r="447" s="15" customFormat="1" x14ac:dyDescent="0.25"/>
    <row r="448" s="15" customFormat="1" x14ac:dyDescent="0.25"/>
    <row r="449" s="15" customFormat="1" x14ac:dyDescent="0.25"/>
    <row r="450" s="15" customFormat="1" x14ac:dyDescent="0.25"/>
    <row r="451" s="15" customFormat="1" x14ac:dyDescent="0.25"/>
    <row r="452" s="15" customFormat="1" x14ac:dyDescent="0.25"/>
    <row r="453" s="15" customFormat="1" x14ac:dyDescent="0.25"/>
    <row r="454" s="15" customFormat="1" x14ac:dyDescent="0.25"/>
    <row r="455" s="15" customFormat="1" x14ac:dyDescent="0.25"/>
    <row r="456" s="15" customFormat="1" x14ac:dyDescent="0.25"/>
    <row r="457" s="15" customFormat="1" x14ac:dyDescent="0.25"/>
    <row r="458" s="15" customFormat="1" x14ac:dyDescent="0.25"/>
    <row r="459" s="15" customFormat="1" x14ac:dyDescent="0.25"/>
    <row r="460" s="15" customFormat="1" x14ac:dyDescent="0.25"/>
    <row r="461" s="15" customFormat="1" x14ac:dyDescent="0.25"/>
    <row r="462" s="15" customFormat="1" x14ac:dyDescent="0.25"/>
    <row r="463" s="15" customFormat="1" x14ac:dyDescent="0.25"/>
    <row r="464" s="15" customFormat="1" x14ac:dyDescent="0.25"/>
    <row r="465" s="15" customFormat="1" x14ac:dyDescent="0.25"/>
    <row r="466" s="15" customFormat="1" x14ac:dyDescent="0.25"/>
    <row r="467" s="15" customFormat="1" x14ac:dyDescent="0.25"/>
    <row r="468" s="15" customFormat="1" x14ac:dyDescent="0.25"/>
    <row r="469" s="15" customFormat="1" x14ac:dyDescent="0.25"/>
    <row r="470" s="15" customFormat="1" x14ac:dyDescent="0.25"/>
    <row r="471" s="15" customFormat="1" x14ac:dyDescent="0.25"/>
    <row r="472" s="15" customFormat="1" x14ac:dyDescent="0.25"/>
    <row r="473" s="15" customFormat="1" x14ac:dyDescent="0.25"/>
    <row r="474" s="15" customFormat="1" x14ac:dyDescent="0.25"/>
    <row r="475" s="15" customFormat="1" x14ac:dyDescent="0.25"/>
    <row r="476" s="15" customFormat="1" x14ac:dyDescent="0.25"/>
    <row r="477" s="15" customFormat="1" x14ac:dyDescent="0.25"/>
    <row r="478" s="15" customFormat="1" x14ac:dyDescent="0.25"/>
    <row r="479" s="15" customFormat="1" x14ac:dyDescent="0.25"/>
    <row r="480" s="15" customFormat="1" x14ac:dyDescent="0.25"/>
    <row r="481" s="15" customFormat="1" x14ac:dyDescent="0.25"/>
    <row r="482" s="15" customFormat="1" x14ac:dyDescent="0.25"/>
    <row r="483" s="15" customFormat="1" x14ac:dyDescent="0.25"/>
    <row r="484" s="15" customFormat="1" x14ac:dyDescent="0.25"/>
    <row r="485" s="15" customFormat="1" x14ac:dyDescent="0.25"/>
    <row r="486" s="15" customFormat="1" x14ac:dyDescent="0.25"/>
    <row r="487" s="15" customFormat="1" x14ac:dyDescent="0.25"/>
    <row r="488" s="15" customFormat="1" x14ac:dyDescent="0.25"/>
    <row r="489" s="15" customFormat="1" x14ac:dyDescent="0.25"/>
    <row r="490" s="15" customFormat="1" x14ac:dyDescent="0.25"/>
    <row r="491" s="15" customFormat="1" x14ac:dyDescent="0.25"/>
    <row r="492" s="15" customFormat="1" x14ac:dyDescent="0.25"/>
    <row r="493" s="15" customFormat="1" x14ac:dyDescent="0.25"/>
    <row r="494" s="15" customFormat="1" x14ac:dyDescent="0.25"/>
    <row r="495" s="15" customFormat="1" x14ac:dyDescent="0.25"/>
    <row r="496" s="15" customFormat="1" x14ac:dyDescent="0.25"/>
    <row r="497" s="15" customFormat="1" x14ac:dyDescent="0.25"/>
    <row r="498" s="15" customFormat="1" x14ac:dyDescent="0.25"/>
    <row r="499" s="15" customFormat="1" x14ac:dyDescent="0.25"/>
    <row r="500" s="15" customFormat="1" x14ac:dyDescent="0.25"/>
    <row r="501" s="15" customFormat="1" x14ac:dyDescent="0.25"/>
    <row r="502" s="15" customFormat="1" x14ac:dyDescent="0.25"/>
    <row r="503" s="15" customFormat="1" x14ac:dyDescent="0.25"/>
    <row r="504" s="15" customFormat="1" x14ac:dyDescent="0.25"/>
    <row r="505" s="15" customFormat="1" x14ac:dyDescent="0.25"/>
    <row r="506" s="15" customFormat="1" x14ac:dyDescent="0.25"/>
    <row r="507" s="15" customFormat="1" x14ac:dyDescent="0.25"/>
    <row r="508" s="15" customFormat="1" x14ac:dyDescent="0.25"/>
    <row r="509" s="15" customFormat="1" x14ac:dyDescent="0.25"/>
    <row r="510" s="15" customFormat="1" x14ac:dyDescent="0.25"/>
    <row r="511" s="15" customFormat="1" x14ac:dyDescent="0.25"/>
    <row r="512" s="15" customFormat="1" x14ac:dyDescent="0.25"/>
    <row r="513" s="15" customFormat="1" x14ac:dyDescent="0.25"/>
    <row r="514" s="15" customFormat="1" x14ac:dyDescent="0.25"/>
    <row r="515" s="15" customFormat="1" x14ac:dyDescent="0.25"/>
    <row r="516" s="15" customFormat="1" x14ac:dyDescent="0.25"/>
    <row r="517" s="15" customFormat="1" x14ac:dyDescent="0.25"/>
    <row r="518" s="15" customFormat="1" x14ac:dyDescent="0.25"/>
    <row r="519" s="15" customFormat="1" x14ac:dyDescent="0.25"/>
    <row r="520" s="15" customFormat="1" x14ac:dyDescent="0.25"/>
    <row r="521" s="15" customFormat="1" x14ac:dyDescent="0.25"/>
    <row r="522" s="15" customFormat="1" x14ac:dyDescent="0.25"/>
    <row r="523" s="15" customFormat="1" x14ac:dyDescent="0.25"/>
    <row r="524" s="15" customFormat="1" x14ac:dyDescent="0.25"/>
    <row r="525" s="15" customFormat="1" x14ac:dyDescent="0.25"/>
    <row r="526" s="15" customFormat="1" x14ac:dyDescent="0.25"/>
    <row r="527" s="15" customFormat="1" x14ac:dyDescent="0.25"/>
    <row r="528" s="15" customFormat="1" x14ac:dyDescent="0.25"/>
    <row r="529" s="15" customFormat="1" x14ac:dyDescent="0.25"/>
    <row r="530" s="15" customFormat="1" x14ac:dyDescent="0.25"/>
    <row r="531" s="15" customFormat="1" x14ac:dyDescent="0.25"/>
    <row r="532" s="15" customFormat="1" x14ac:dyDescent="0.25"/>
    <row r="533" s="15" customFormat="1" x14ac:dyDescent="0.25"/>
    <row r="534" s="15" customFormat="1" x14ac:dyDescent="0.25"/>
    <row r="535" s="15" customFormat="1" x14ac:dyDescent="0.25"/>
    <row r="536" s="15" customFormat="1" x14ac:dyDescent="0.25"/>
    <row r="537" s="15" customFormat="1" x14ac:dyDescent="0.25"/>
    <row r="538" s="15" customFormat="1" x14ac:dyDescent="0.25"/>
    <row r="539" s="15" customFormat="1" x14ac:dyDescent="0.25"/>
    <row r="540" s="15" customFormat="1" x14ac:dyDescent="0.25"/>
    <row r="541" s="15" customFormat="1" x14ac:dyDescent="0.25"/>
    <row r="542" s="15" customFormat="1" x14ac:dyDescent="0.25"/>
    <row r="543" s="15" customFormat="1" x14ac:dyDescent="0.25"/>
    <row r="544" s="15" customFormat="1" x14ac:dyDescent="0.25"/>
    <row r="545" s="15" customFormat="1" x14ac:dyDescent="0.25"/>
    <row r="546" s="15" customFormat="1" x14ac:dyDescent="0.25"/>
    <row r="547" s="15" customFormat="1" x14ac:dyDescent="0.25"/>
    <row r="548" s="15" customFormat="1" x14ac:dyDescent="0.25"/>
    <row r="549" s="15" customFormat="1" x14ac:dyDescent="0.25"/>
    <row r="550" s="15" customFormat="1" x14ac:dyDescent="0.25"/>
    <row r="551" s="15" customFormat="1" x14ac:dyDescent="0.25"/>
    <row r="552" s="15" customFormat="1" x14ac:dyDescent="0.25"/>
    <row r="553" s="15" customFormat="1" x14ac:dyDescent="0.25"/>
    <row r="554" s="15" customFormat="1" x14ac:dyDescent="0.25"/>
    <row r="555" s="15" customFormat="1" x14ac:dyDescent="0.25"/>
    <row r="556" s="15" customFormat="1" x14ac:dyDescent="0.25"/>
    <row r="557" s="15" customFormat="1" x14ac:dyDescent="0.25"/>
    <row r="558" s="15" customFormat="1" x14ac:dyDescent="0.25"/>
    <row r="559" s="15" customFormat="1" x14ac:dyDescent="0.25"/>
    <row r="560" s="15" customFormat="1" x14ac:dyDescent="0.25"/>
    <row r="561" s="15" customFormat="1" x14ac:dyDescent="0.25"/>
    <row r="562" s="15" customFormat="1" x14ac:dyDescent="0.25"/>
    <row r="563" s="15" customFormat="1" x14ac:dyDescent="0.25"/>
    <row r="564" s="15" customFormat="1" x14ac:dyDescent="0.25"/>
    <row r="565" s="15" customFormat="1" x14ac:dyDescent="0.25"/>
    <row r="566" s="15" customFormat="1" x14ac:dyDescent="0.25"/>
    <row r="567" s="15" customFormat="1" x14ac:dyDescent="0.25"/>
    <row r="568" s="15" customFormat="1" x14ac:dyDescent="0.25"/>
    <row r="569" s="15" customFormat="1" x14ac:dyDescent="0.25"/>
    <row r="570" s="15" customFormat="1" x14ac:dyDescent="0.25"/>
    <row r="571" s="15" customFormat="1" x14ac:dyDescent="0.25"/>
    <row r="572" s="15" customFormat="1" x14ac:dyDescent="0.25"/>
    <row r="573" s="15" customFormat="1" x14ac:dyDescent="0.25"/>
    <row r="574" s="15" customFormat="1" x14ac:dyDescent="0.25"/>
    <row r="575" s="15" customFormat="1" x14ac:dyDescent="0.25"/>
    <row r="576" s="15" customFormat="1" x14ac:dyDescent="0.25"/>
    <row r="577" s="15" customFormat="1" x14ac:dyDescent="0.25"/>
    <row r="578" s="15" customFormat="1" x14ac:dyDescent="0.25"/>
    <row r="579" s="15" customFormat="1" x14ac:dyDescent="0.25"/>
    <row r="580" s="15" customFormat="1" x14ac:dyDescent="0.25"/>
    <row r="581" s="15" customFormat="1" x14ac:dyDescent="0.25"/>
    <row r="582" s="15" customFormat="1" x14ac:dyDescent="0.25"/>
    <row r="583" s="15" customFormat="1" x14ac:dyDescent="0.25"/>
    <row r="584" s="15" customFormat="1" x14ac:dyDescent="0.25"/>
    <row r="585" s="15" customFormat="1" x14ac:dyDescent="0.25"/>
    <row r="586" s="15" customFormat="1" x14ac:dyDescent="0.25"/>
    <row r="587" s="15" customFormat="1" x14ac:dyDescent="0.25"/>
    <row r="588" s="15" customFormat="1" x14ac:dyDescent="0.25"/>
    <row r="589" s="15" customFormat="1" x14ac:dyDescent="0.25"/>
    <row r="590" s="15" customFormat="1" x14ac:dyDescent="0.25"/>
    <row r="591" s="15" customFormat="1" x14ac:dyDescent="0.25"/>
    <row r="592" s="15" customFormat="1" x14ac:dyDescent="0.25"/>
    <row r="593" s="15" customFormat="1" x14ac:dyDescent="0.25"/>
    <row r="594" s="15" customFormat="1" x14ac:dyDescent="0.25"/>
    <row r="595" s="15" customFormat="1" x14ac:dyDescent="0.25"/>
    <row r="596" s="15" customFormat="1" x14ac:dyDescent="0.25"/>
    <row r="597" s="15" customFormat="1" x14ac:dyDescent="0.25"/>
    <row r="598" s="15" customFormat="1" x14ac:dyDescent="0.25"/>
    <row r="599" s="15" customFormat="1" x14ac:dyDescent="0.25"/>
    <row r="600" s="15" customFormat="1" x14ac:dyDescent="0.25"/>
    <row r="601" s="15" customFormat="1" x14ac:dyDescent="0.25"/>
    <row r="602" s="15" customFormat="1" x14ac:dyDescent="0.25"/>
    <row r="603" s="15" customFormat="1" x14ac:dyDescent="0.25"/>
    <row r="604" s="15" customFormat="1" x14ac:dyDescent="0.25"/>
    <row r="605" s="15" customFormat="1" x14ac:dyDescent="0.25"/>
    <row r="606" s="15" customFormat="1" x14ac:dyDescent="0.25"/>
    <row r="607" s="15" customFormat="1" x14ac:dyDescent="0.25"/>
    <row r="608" s="15" customFormat="1" x14ac:dyDescent="0.25"/>
    <row r="609" s="15" customFormat="1" x14ac:dyDescent="0.25"/>
    <row r="610" s="15" customFormat="1" x14ac:dyDescent="0.25"/>
    <row r="611" s="15" customFormat="1" x14ac:dyDescent="0.25"/>
    <row r="612" s="15" customFormat="1" x14ac:dyDescent="0.25"/>
    <row r="613" s="15" customFormat="1" x14ac:dyDescent="0.25"/>
    <row r="614" s="15" customFormat="1" x14ac:dyDescent="0.25"/>
    <row r="615" s="15" customFormat="1" x14ac:dyDescent="0.25"/>
    <row r="616" s="15" customFormat="1" x14ac:dyDescent="0.25"/>
    <row r="617" s="15" customFormat="1" x14ac:dyDescent="0.25"/>
    <row r="618" s="15" customFormat="1" x14ac:dyDescent="0.25"/>
    <row r="619" s="15" customFormat="1" x14ac:dyDescent="0.25"/>
    <row r="620" s="15" customFormat="1" x14ac:dyDescent="0.25"/>
    <row r="621" s="15" customFormat="1" x14ac:dyDescent="0.25"/>
    <row r="622" s="15" customFormat="1" x14ac:dyDescent="0.25"/>
    <row r="623" s="15" customFormat="1" x14ac:dyDescent="0.25"/>
    <row r="624" s="15" customFormat="1" x14ac:dyDescent="0.25"/>
    <row r="625" s="15" customFormat="1" x14ac:dyDescent="0.25"/>
    <row r="626" s="15" customFormat="1" x14ac:dyDescent="0.25"/>
    <row r="627" s="15" customFormat="1" x14ac:dyDescent="0.25"/>
  </sheetData>
  <mergeCells count="33">
    <mergeCell ref="H14:J14"/>
    <mergeCell ref="H15:J15"/>
    <mergeCell ref="F3:G4"/>
    <mergeCell ref="F5:G5"/>
    <mergeCell ref="H10:J10"/>
    <mergeCell ref="H11:J11"/>
    <mergeCell ref="H12:J12"/>
    <mergeCell ref="G7:J7"/>
    <mergeCell ref="H8:J8"/>
    <mergeCell ref="H9:J9"/>
    <mergeCell ref="B8:E8"/>
    <mergeCell ref="D13:E13"/>
    <mergeCell ref="H13:J13"/>
    <mergeCell ref="B2:J2"/>
    <mergeCell ref="B3:B4"/>
    <mergeCell ref="C3:C4"/>
    <mergeCell ref="D3:E3"/>
    <mergeCell ref="H3:H4"/>
    <mergeCell ref="I3:I4"/>
    <mergeCell ref="J3:J4"/>
    <mergeCell ref="H26:J26"/>
    <mergeCell ref="D16:E16"/>
    <mergeCell ref="B20:D20"/>
    <mergeCell ref="H18:J18"/>
    <mergeCell ref="H19:J19"/>
    <mergeCell ref="H16:J16"/>
    <mergeCell ref="H17:J17"/>
    <mergeCell ref="H25:J25"/>
    <mergeCell ref="H24:J24"/>
    <mergeCell ref="H20:J20"/>
    <mergeCell ref="H21:J21"/>
    <mergeCell ref="H22:J22"/>
    <mergeCell ref="H23:J2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1"/>
  <sheetViews>
    <sheetView showGridLines="0" tabSelected="1" zoomScale="110" zoomScaleNormal="110" workbookViewId="0">
      <selection activeCell="H12" sqref="H12:J12"/>
    </sheetView>
  </sheetViews>
  <sheetFormatPr defaultRowHeight="15" x14ac:dyDescent="0.25"/>
  <cols>
    <col min="1" max="1" width="2.140625" style="15" customWidth="1"/>
    <col min="3" max="3" width="31.140625" customWidth="1"/>
    <col min="4" max="4" width="16.7109375" customWidth="1"/>
    <col min="5" max="5" width="16.42578125" customWidth="1"/>
    <col min="6" max="6" width="1.85546875" customWidth="1"/>
    <col min="7" max="7" width="19.85546875" customWidth="1"/>
    <col min="8" max="8" width="19.140625" customWidth="1"/>
    <col min="9" max="9" width="17.140625" customWidth="1"/>
    <col min="10" max="10" width="25.7109375" customWidth="1"/>
    <col min="11" max="11" width="15" customWidth="1"/>
    <col min="13" max="13" width="9.140625" style="15" customWidth="1"/>
    <col min="14" max="17" width="9.140625" style="15"/>
  </cols>
  <sheetData>
    <row r="1" spans="1:17" s="15" customFormat="1" ht="11.25" customHeight="1" x14ac:dyDescent="0.25"/>
    <row r="2" spans="1:17" ht="26.25" x14ac:dyDescent="0.4">
      <c r="A2" s="14"/>
      <c r="B2" s="123" t="s">
        <v>15</v>
      </c>
      <c r="C2" s="123"/>
      <c r="D2" s="123"/>
      <c r="E2" s="123"/>
      <c r="F2" s="123"/>
      <c r="G2" s="123"/>
      <c r="H2" s="123"/>
      <c r="I2" s="123"/>
      <c r="J2" s="123"/>
      <c r="K2" s="15"/>
      <c r="L2" s="15"/>
      <c r="P2"/>
      <c r="Q2"/>
    </row>
    <row r="3" spans="1:17" ht="24" customHeight="1" x14ac:dyDescent="0.25">
      <c r="A3" s="14"/>
      <c r="B3" s="124" t="s">
        <v>0</v>
      </c>
      <c r="C3" s="124" t="s">
        <v>1</v>
      </c>
      <c r="D3" s="124" t="s">
        <v>3</v>
      </c>
      <c r="E3" s="124"/>
      <c r="F3" s="186" t="s">
        <v>12</v>
      </c>
      <c r="G3" s="187"/>
      <c r="H3" s="124" t="s">
        <v>2</v>
      </c>
      <c r="I3" s="124" t="s">
        <v>27</v>
      </c>
      <c r="J3" s="124" t="s">
        <v>6</v>
      </c>
      <c r="K3" s="15"/>
      <c r="L3" s="15"/>
      <c r="P3"/>
      <c r="Q3"/>
    </row>
    <row r="4" spans="1:17" ht="18.75" x14ac:dyDescent="0.25">
      <c r="A4" s="14"/>
      <c r="B4" s="125"/>
      <c r="C4" s="125"/>
      <c r="D4" s="92" t="s">
        <v>5</v>
      </c>
      <c r="E4" s="92" t="s">
        <v>4</v>
      </c>
      <c r="F4" s="188"/>
      <c r="G4" s="189"/>
      <c r="H4" s="125"/>
      <c r="I4" s="124"/>
      <c r="J4" s="124"/>
      <c r="K4" s="15"/>
      <c r="L4" s="15"/>
      <c r="P4"/>
      <c r="Q4"/>
    </row>
    <row r="5" spans="1:17" ht="27" customHeight="1" x14ac:dyDescent="0.25">
      <c r="A5" s="14"/>
      <c r="B5" s="6">
        <v>1</v>
      </c>
      <c r="C5" s="5" t="s">
        <v>111</v>
      </c>
      <c r="D5" s="6">
        <v>3</v>
      </c>
      <c r="E5" s="6">
        <v>12</v>
      </c>
      <c r="F5" s="190">
        <v>3</v>
      </c>
      <c r="G5" s="191"/>
      <c r="H5" s="6">
        <f>E5*F5</f>
        <v>36</v>
      </c>
      <c r="I5" s="6">
        <v>14</v>
      </c>
      <c r="J5" s="6">
        <f t="shared" ref="J5" si="0">H5-I5</f>
        <v>22</v>
      </c>
      <c r="K5" s="15"/>
      <c r="L5" s="15"/>
      <c r="P5"/>
      <c r="Q5"/>
    </row>
    <row r="6" spans="1:17" x14ac:dyDescent="0.25"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</row>
    <row r="7" spans="1:17" s="15" customFormat="1" ht="23.25" customHeight="1" x14ac:dyDescent="0.4">
      <c r="C7" s="36"/>
      <c r="D7" s="45" t="s">
        <v>19</v>
      </c>
      <c r="E7" s="44" t="s">
        <v>45</v>
      </c>
      <c r="F7" s="54"/>
      <c r="G7" s="192" t="s">
        <v>80</v>
      </c>
      <c r="H7" s="149"/>
      <c r="I7" s="149"/>
      <c r="J7" s="149"/>
      <c r="K7" s="71"/>
      <c r="L7" s="71"/>
    </row>
    <row r="8" spans="1:17" s="15" customFormat="1" ht="23.25" x14ac:dyDescent="0.35">
      <c r="B8" s="147" t="s">
        <v>14</v>
      </c>
      <c r="C8" s="147"/>
      <c r="D8" s="147"/>
      <c r="E8" s="182"/>
      <c r="F8" s="93"/>
      <c r="G8" s="95" t="s">
        <v>16</v>
      </c>
      <c r="H8" s="193" t="s">
        <v>81</v>
      </c>
      <c r="I8" s="193"/>
      <c r="J8" s="193"/>
      <c r="K8" s="72"/>
    </row>
    <row r="9" spans="1:17" s="15" customFormat="1" ht="20.25" customHeight="1" x14ac:dyDescent="0.3">
      <c r="B9" s="91" t="s">
        <v>16</v>
      </c>
      <c r="C9" s="91" t="s">
        <v>17</v>
      </c>
      <c r="D9" s="83" t="s">
        <v>19</v>
      </c>
      <c r="E9" s="86" t="s">
        <v>18</v>
      </c>
      <c r="F9" s="84"/>
      <c r="G9" s="75" t="s">
        <v>121</v>
      </c>
      <c r="H9" s="173" t="s">
        <v>120</v>
      </c>
      <c r="I9" s="173"/>
      <c r="J9" s="173"/>
      <c r="K9" s="62"/>
    </row>
    <row r="10" spans="1:17" s="15" customFormat="1" ht="19.5" customHeight="1" x14ac:dyDescent="0.3">
      <c r="B10" s="116">
        <v>45561</v>
      </c>
      <c r="C10" s="115" t="s">
        <v>47</v>
      </c>
      <c r="D10" s="115">
        <v>10</v>
      </c>
      <c r="E10" s="70">
        <v>1</v>
      </c>
      <c r="F10" s="82"/>
      <c r="G10" s="75" t="s">
        <v>122</v>
      </c>
      <c r="H10" s="173" t="s">
        <v>123</v>
      </c>
      <c r="I10" s="173"/>
      <c r="J10" s="173"/>
      <c r="K10" s="62"/>
    </row>
    <row r="11" spans="1:17" s="15" customFormat="1" ht="21" customHeight="1" x14ac:dyDescent="0.3">
      <c r="B11" s="60">
        <v>45567</v>
      </c>
      <c r="C11" s="117" t="s">
        <v>47</v>
      </c>
      <c r="D11" s="117"/>
      <c r="E11" s="85"/>
      <c r="F11" s="82"/>
      <c r="G11" s="75" t="s">
        <v>125</v>
      </c>
      <c r="H11" s="173" t="s">
        <v>124</v>
      </c>
      <c r="I11" s="173"/>
      <c r="J11" s="173"/>
      <c r="K11" s="62"/>
    </row>
    <row r="12" spans="1:17" s="15" customFormat="1" ht="19.5" customHeight="1" x14ac:dyDescent="0.3">
      <c r="B12" s="116">
        <v>45568</v>
      </c>
      <c r="C12" s="115" t="s">
        <v>47</v>
      </c>
      <c r="D12" s="115"/>
      <c r="E12" s="120"/>
      <c r="F12" s="82"/>
      <c r="G12" s="113"/>
      <c r="H12" s="194"/>
      <c r="I12" s="194"/>
      <c r="J12" s="194"/>
      <c r="K12" s="62"/>
    </row>
    <row r="13" spans="1:17" s="15" customFormat="1" ht="21" customHeight="1" x14ac:dyDescent="0.35">
      <c r="B13" s="118">
        <v>45574</v>
      </c>
      <c r="C13" s="117" t="s">
        <v>47</v>
      </c>
      <c r="D13" s="195"/>
      <c r="E13" s="196"/>
      <c r="F13" s="57"/>
      <c r="G13" s="114"/>
      <c r="H13" s="194"/>
      <c r="I13" s="194"/>
      <c r="J13" s="194"/>
      <c r="K13" s="72"/>
    </row>
    <row r="14" spans="1:17" s="15" customFormat="1" ht="19.5" customHeight="1" x14ac:dyDescent="0.3">
      <c r="B14" s="116">
        <v>45575</v>
      </c>
      <c r="C14" s="121" t="s">
        <v>47</v>
      </c>
      <c r="D14" s="120"/>
      <c r="E14" s="120"/>
      <c r="F14" s="82"/>
      <c r="G14" s="114"/>
      <c r="H14" s="197"/>
      <c r="I14" s="197"/>
      <c r="J14" s="197"/>
      <c r="K14" s="62"/>
    </row>
    <row r="15" spans="1:17" s="15" customFormat="1" ht="21" customHeight="1" x14ac:dyDescent="0.25">
      <c r="B15" s="118">
        <v>45581</v>
      </c>
      <c r="C15" s="119" t="s">
        <v>47</v>
      </c>
      <c r="D15" s="85"/>
      <c r="E15" s="85"/>
      <c r="F15" s="82"/>
      <c r="G15" s="114"/>
      <c r="H15" s="194"/>
      <c r="I15" s="194"/>
      <c r="J15" s="194"/>
      <c r="K15" s="39"/>
    </row>
    <row r="16" spans="1:17" s="15" customFormat="1" ht="19.5" customHeight="1" x14ac:dyDescent="0.3">
      <c r="B16" s="116">
        <v>45582</v>
      </c>
      <c r="C16" s="121" t="s">
        <v>47</v>
      </c>
      <c r="D16" s="198"/>
      <c r="E16" s="199"/>
      <c r="F16" s="82"/>
      <c r="G16" s="114"/>
      <c r="H16" s="197"/>
      <c r="I16" s="197"/>
      <c r="J16" s="197"/>
      <c r="K16" s="94"/>
    </row>
    <row r="17" spans="2:11" s="15" customFormat="1" ht="21" customHeight="1" x14ac:dyDescent="0.25">
      <c r="B17" s="118">
        <v>45588</v>
      </c>
      <c r="C17" s="119" t="s">
        <v>47</v>
      </c>
      <c r="D17" s="85"/>
      <c r="E17" s="85"/>
      <c r="F17" s="82"/>
      <c r="G17" s="114"/>
      <c r="H17" s="197"/>
      <c r="I17" s="197"/>
      <c r="J17" s="197"/>
      <c r="K17" s="39"/>
    </row>
    <row r="18" spans="2:11" s="15" customFormat="1" ht="20.25" customHeight="1" x14ac:dyDescent="0.25">
      <c r="B18" s="61">
        <v>45589</v>
      </c>
      <c r="C18" s="68" t="s">
        <v>47</v>
      </c>
      <c r="D18" s="70"/>
      <c r="E18" s="70"/>
      <c r="G18" s="114"/>
      <c r="H18" s="194"/>
      <c r="I18" s="194"/>
      <c r="J18" s="194"/>
    </row>
    <row r="19" spans="2:11" s="15" customFormat="1" ht="20.25" customHeight="1" x14ac:dyDescent="0.25">
      <c r="G19" s="114"/>
      <c r="H19" s="194"/>
      <c r="I19" s="194"/>
      <c r="J19" s="194"/>
    </row>
    <row r="20" spans="2:11" s="15" customFormat="1" ht="20.25" customHeight="1" x14ac:dyDescent="0.25">
      <c r="G20" s="114"/>
      <c r="H20" s="194"/>
      <c r="I20" s="194"/>
      <c r="J20" s="194"/>
    </row>
    <row r="21" spans="2:11" s="15" customFormat="1" x14ac:dyDescent="0.25">
      <c r="G21" s="39"/>
      <c r="H21" s="39"/>
      <c r="I21" s="39"/>
      <c r="J21" s="39"/>
    </row>
    <row r="22" spans="2:11" s="15" customFormat="1" x14ac:dyDescent="0.25"/>
    <row r="23" spans="2:11" s="15" customFormat="1" x14ac:dyDescent="0.25"/>
    <row r="24" spans="2:11" s="15" customFormat="1" x14ac:dyDescent="0.25"/>
    <row r="25" spans="2:11" s="15" customFormat="1" x14ac:dyDescent="0.25"/>
    <row r="26" spans="2:11" s="15" customFormat="1" x14ac:dyDescent="0.25"/>
    <row r="27" spans="2:11" s="15" customFormat="1" x14ac:dyDescent="0.25"/>
    <row r="28" spans="2:11" s="15" customFormat="1" x14ac:dyDescent="0.25"/>
    <row r="29" spans="2:11" s="15" customFormat="1" x14ac:dyDescent="0.25"/>
    <row r="30" spans="2:11" s="15" customFormat="1" x14ac:dyDescent="0.25"/>
    <row r="31" spans="2:11" s="15" customFormat="1" x14ac:dyDescent="0.25"/>
    <row r="32" spans="2:11" s="15" customFormat="1" x14ac:dyDescent="0.25"/>
    <row r="33" s="15" customFormat="1" x14ac:dyDescent="0.25"/>
    <row r="34" s="15" customFormat="1" x14ac:dyDescent="0.25"/>
    <row r="35" s="15" customFormat="1" x14ac:dyDescent="0.25"/>
    <row r="36" s="15" customFormat="1" x14ac:dyDescent="0.25"/>
    <row r="37" s="15" customFormat="1" x14ac:dyDescent="0.25"/>
    <row r="38" s="15" customFormat="1" x14ac:dyDescent="0.25"/>
    <row r="39" s="15" customFormat="1" x14ac:dyDescent="0.25"/>
    <row r="40" s="15" customFormat="1" x14ac:dyDescent="0.25"/>
    <row r="41" s="15" customFormat="1" x14ac:dyDescent="0.25"/>
    <row r="42" s="15" customFormat="1" x14ac:dyDescent="0.25"/>
    <row r="43" s="15" customFormat="1" x14ac:dyDescent="0.25"/>
    <row r="44" s="15" customFormat="1" x14ac:dyDescent="0.25"/>
    <row r="45" s="15" customFormat="1" x14ac:dyDescent="0.25"/>
    <row r="46" s="15" customFormat="1" x14ac:dyDescent="0.25"/>
    <row r="47" s="15" customFormat="1" x14ac:dyDescent="0.25"/>
    <row r="48" s="15" customFormat="1" x14ac:dyDescent="0.25"/>
    <row r="49" s="15" customFormat="1" x14ac:dyDescent="0.25"/>
    <row r="50" s="15" customFormat="1" x14ac:dyDescent="0.25"/>
    <row r="51" s="15" customFormat="1" x14ac:dyDescent="0.25"/>
    <row r="52" s="15" customFormat="1" x14ac:dyDescent="0.25"/>
    <row r="53" s="15" customFormat="1" x14ac:dyDescent="0.25"/>
    <row r="54" s="15" customFormat="1" x14ac:dyDescent="0.25"/>
    <row r="55" s="15" customFormat="1" x14ac:dyDescent="0.25"/>
    <row r="56" s="15" customFormat="1" x14ac:dyDescent="0.25"/>
    <row r="57" s="15" customFormat="1" x14ac:dyDescent="0.25"/>
    <row r="58" s="15" customFormat="1" x14ac:dyDescent="0.25"/>
    <row r="59" s="15" customFormat="1" x14ac:dyDescent="0.25"/>
    <row r="60" s="15" customFormat="1" x14ac:dyDescent="0.25"/>
    <row r="61" s="15" customFormat="1" x14ac:dyDescent="0.25"/>
    <row r="62" s="15" customFormat="1" x14ac:dyDescent="0.25"/>
    <row r="63" s="15" customFormat="1" x14ac:dyDescent="0.25"/>
    <row r="64" s="15" customFormat="1" x14ac:dyDescent="0.25"/>
    <row r="65" s="15" customFormat="1" x14ac:dyDescent="0.25"/>
    <row r="66" s="15" customFormat="1" x14ac:dyDescent="0.25"/>
    <row r="67" s="15" customFormat="1" x14ac:dyDescent="0.25"/>
    <row r="68" s="15" customFormat="1" x14ac:dyDescent="0.25"/>
    <row r="69" s="15" customFormat="1" x14ac:dyDescent="0.25"/>
    <row r="70" s="15" customFormat="1" x14ac:dyDescent="0.25"/>
    <row r="71" s="15" customFormat="1" x14ac:dyDescent="0.25"/>
    <row r="72" s="15" customFormat="1" x14ac:dyDescent="0.25"/>
    <row r="73" s="15" customFormat="1" x14ac:dyDescent="0.25"/>
    <row r="74" s="15" customFormat="1" x14ac:dyDescent="0.25"/>
    <row r="75" s="15" customFormat="1" x14ac:dyDescent="0.25"/>
    <row r="76" s="15" customFormat="1" x14ac:dyDescent="0.25"/>
    <row r="77" s="15" customFormat="1" x14ac:dyDescent="0.25"/>
    <row r="78" s="15" customFormat="1" x14ac:dyDescent="0.25"/>
    <row r="79" s="15" customFormat="1" x14ac:dyDescent="0.25"/>
    <row r="80" s="15" customFormat="1" x14ac:dyDescent="0.25"/>
    <row r="81" s="15" customFormat="1" x14ac:dyDescent="0.25"/>
    <row r="82" s="15" customFormat="1" x14ac:dyDescent="0.25"/>
    <row r="83" s="15" customFormat="1" x14ac:dyDescent="0.25"/>
    <row r="84" s="15" customFormat="1" x14ac:dyDescent="0.25"/>
    <row r="85" s="15" customFormat="1" x14ac:dyDescent="0.25"/>
    <row r="86" s="15" customFormat="1" x14ac:dyDescent="0.25"/>
    <row r="87" s="15" customFormat="1" x14ac:dyDescent="0.25"/>
    <row r="88" s="15" customFormat="1" x14ac:dyDescent="0.25"/>
    <row r="89" s="15" customFormat="1" x14ac:dyDescent="0.25"/>
    <row r="90" s="15" customFormat="1" x14ac:dyDescent="0.25"/>
    <row r="91" s="15" customFormat="1" x14ac:dyDescent="0.25"/>
    <row r="92" s="15" customFormat="1" x14ac:dyDescent="0.25"/>
    <row r="93" s="15" customFormat="1" x14ac:dyDescent="0.25"/>
    <row r="94" s="15" customFormat="1" x14ac:dyDescent="0.25"/>
    <row r="95" s="15" customFormat="1" x14ac:dyDescent="0.25"/>
    <row r="96" s="15" customFormat="1" x14ac:dyDescent="0.25"/>
    <row r="97" s="15" customFormat="1" x14ac:dyDescent="0.25"/>
    <row r="98" s="15" customFormat="1" x14ac:dyDescent="0.25"/>
    <row r="99" s="15" customFormat="1" x14ac:dyDescent="0.25"/>
    <row r="100" s="15" customFormat="1" x14ac:dyDescent="0.25"/>
    <row r="101" s="15" customFormat="1" x14ac:dyDescent="0.25"/>
    <row r="102" s="15" customFormat="1" x14ac:dyDescent="0.25"/>
    <row r="103" s="15" customFormat="1" x14ac:dyDescent="0.25"/>
    <row r="104" s="15" customFormat="1" x14ac:dyDescent="0.25"/>
    <row r="105" s="15" customFormat="1" x14ac:dyDescent="0.25"/>
    <row r="106" s="15" customFormat="1" x14ac:dyDescent="0.25"/>
    <row r="107" s="15" customFormat="1" x14ac:dyDescent="0.25"/>
    <row r="108" s="15" customFormat="1" x14ac:dyDescent="0.25"/>
    <row r="109" s="15" customFormat="1" x14ac:dyDescent="0.25"/>
    <row r="110" s="15" customFormat="1" x14ac:dyDescent="0.25"/>
    <row r="111" s="15" customFormat="1" x14ac:dyDescent="0.25"/>
    <row r="112" s="15" customFormat="1" x14ac:dyDescent="0.25"/>
    <row r="113" s="15" customFormat="1" x14ac:dyDescent="0.25"/>
    <row r="114" s="15" customFormat="1" x14ac:dyDescent="0.25"/>
    <row r="115" s="15" customFormat="1" x14ac:dyDescent="0.25"/>
    <row r="116" s="15" customFormat="1" x14ac:dyDescent="0.25"/>
    <row r="117" s="15" customFormat="1" x14ac:dyDescent="0.25"/>
    <row r="118" s="15" customFormat="1" x14ac:dyDescent="0.25"/>
    <row r="119" s="15" customFormat="1" x14ac:dyDescent="0.25"/>
    <row r="120" s="15" customFormat="1" x14ac:dyDescent="0.25"/>
    <row r="121" s="15" customFormat="1" x14ac:dyDescent="0.25"/>
    <row r="122" s="15" customFormat="1" x14ac:dyDescent="0.25"/>
    <row r="123" s="15" customFormat="1" x14ac:dyDescent="0.25"/>
    <row r="124" s="15" customFormat="1" x14ac:dyDescent="0.25"/>
    <row r="125" s="15" customFormat="1" x14ac:dyDescent="0.25"/>
    <row r="126" s="15" customFormat="1" x14ac:dyDescent="0.25"/>
    <row r="127" s="15" customFormat="1" x14ac:dyDescent="0.25"/>
    <row r="128" s="15" customFormat="1" x14ac:dyDescent="0.25"/>
    <row r="129" s="15" customFormat="1" x14ac:dyDescent="0.25"/>
    <row r="130" s="15" customFormat="1" x14ac:dyDescent="0.25"/>
    <row r="131" s="15" customFormat="1" x14ac:dyDescent="0.25"/>
    <row r="132" s="15" customFormat="1" x14ac:dyDescent="0.25"/>
    <row r="133" s="15" customFormat="1" x14ac:dyDescent="0.25"/>
    <row r="134" s="15" customFormat="1" x14ac:dyDescent="0.25"/>
    <row r="135" s="15" customFormat="1" x14ac:dyDescent="0.25"/>
    <row r="136" s="15" customFormat="1" x14ac:dyDescent="0.25"/>
    <row r="137" s="15" customFormat="1" x14ac:dyDescent="0.25"/>
    <row r="138" s="15" customFormat="1" x14ac:dyDescent="0.25"/>
    <row r="139" s="15" customFormat="1" x14ac:dyDescent="0.25"/>
    <row r="140" s="15" customFormat="1" x14ac:dyDescent="0.25"/>
    <row r="141" s="15" customFormat="1" x14ac:dyDescent="0.25"/>
    <row r="142" s="15" customFormat="1" x14ac:dyDescent="0.25"/>
    <row r="143" s="15" customFormat="1" x14ac:dyDescent="0.25"/>
    <row r="144" s="15" customFormat="1" x14ac:dyDescent="0.25"/>
    <row r="145" s="15" customFormat="1" x14ac:dyDescent="0.25"/>
    <row r="146" s="15" customFormat="1" x14ac:dyDescent="0.25"/>
    <row r="147" s="15" customFormat="1" x14ac:dyDescent="0.25"/>
    <row r="148" s="15" customFormat="1" x14ac:dyDescent="0.25"/>
    <row r="149" s="15" customFormat="1" x14ac:dyDescent="0.25"/>
    <row r="150" s="15" customFormat="1" x14ac:dyDescent="0.25"/>
    <row r="151" s="15" customFormat="1" x14ac:dyDescent="0.25"/>
    <row r="152" s="15" customFormat="1" x14ac:dyDescent="0.25"/>
    <row r="153" s="15" customFormat="1" x14ac:dyDescent="0.25"/>
    <row r="154" s="15" customFormat="1" x14ac:dyDescent="0.25"/>
    <row r="155" s="15" customFormat="1" x14ac:dyDescent="0.25"/>
    <row r="156" s="15" customFormat="1" x14ac:dyDescent="0.25"/>
    <row r="157" s="15" customFormat="1" x14ac:dyDescent="0.25"/>
    <row r="158" s="15" customFormat="1" x14ac:dyDescent="0.25"/>
    <row r="159" s="15" customFormat="1" x14ac:dyDescent="0.25"/>
    <row r="160" s="15" customFormat="1" x14ac:dyDescent="0.25"/>
    <row r="161" s="15" customFormat="1" x14ac:dyDescent="0.25"/>
    <row r="162" s="15" customFormat="1" x14ac:dyDescent="0.25"/>
    <row r="163" s="15" customFormat="1" x14ac:dyDescent="0.25"/>
    <row r="164" s="15" customFormat="1" x14ac:dyDescent="0.25"/>
    <row r="165" s="15" customFormat="1" x14ac:dyDescent="0.25"/>
    <row r="166" s="15" customFormat="1" x14ac:dyDescent="0.25"/>
    <row r="167" s="15" customFormat="1" x14ac:dyDescent="0.25"/>
    <row r="168" s="15" customFormat="1" x14ac:dyDescent="0.25"/>
    <row r="169" s="15" customFormat="1" x14ac:dyDescent="0.25"/>
    <row r="170" s="15" customFormat="1" x14ac:dyDescent="0.25"/>
    <row r="171" s="15" customFormat="1" x14ac:dyDescent="0.25"/>
    <row r="172" s="15" customFormat="1" x14ac:dyDescent="0.25"/>
    <row r="173" s="15" customFormat="1" x14ac:dyDescent="0.25"/>
    <row r="174" s="15" customFormat="1" x14ac:dyDescent="0.25"/>
    <row r="175" s="15" customFormat="1" x14ac:dyDescent="0.25"/>
    <row r="176" s="15" customFormat="1" x14ac:dyDescent="0.25"/>
    <row r="177" s="15" customFormat="1" x14ac:dyDescent="0.25"/>
    <row r="178" s="15" customFormat="1" x14ac:dyDescent="0.25"/>
    <row r="179" s="15" customFormat="1" x14ac:dyDescent="0.25"/>
    <row r="180" s="15" customFormat="1" x14ac:dyDescent="0.25"/>
    <row r="181" s="15" customFormat="1" x14ac:dyDescent="0.25"/>
    <row r="182" s="15" customFormat="1" x14ac:dyDescent="0.25"/>
    <row r="183" s="15" customFormat="1" x14ac:dyDescent="0.25"/>
    <row r="184" s="15" customFormat="1" x14ac:dyDescent="0.25"/>
    <row r="185" s="15" customFormat="1" x14ac:dyDescent="0.25"/>
    <row r="186" s="15" customFormat="1" x14ac:dyDescent="0.25"/>
    <row r="187" s="15" customFormat="1" x14ac:dyDescent="0.25"/>
    <row r="188" s="15" customFormat="1" x14ac:dyDescent="0.25"/>
    <row r="189" s="15" customFormat="1" x14ac:dyDescent="0.25"/>
    <row r="190" s="15" customFormat="1" x14ac:dyDescent="0.25"/>
    <row r="191" s="15" customFormat="1" x14ac:dyDescent="0.25"/>
    <row r="192" s="15" customFormat="1" x14ac:dyDescent="0.25"/>
    <row r="193" s="15" customFormat="1" x14ac:dyDescent="0.25"/>
    <row r="194" s="15" customFormat="1" x14ac:dyDescent="0.25"/>
    <row r="195" s="15" customFormat="1" x14ac:dyDescent="0.25"/>
    <row r="196" s="15" customFormat="1" x14ac:dyDescent="0.25"/>
    <row r="197" s="15" customFormat="1" x14ac:dyDescent="0.25"/>
    <row r="198" s="15" customFormat="1" x14ac:dyDescent="0.25"/>
    <row r="199" s="15" customFormat="1" x14ac:dyDescent="0.25"/>
    <row r="200" s="15" customFormat="1" x14ac:dyDescent="0.25"/>
    <row r="201" s="15" customFormat="1" x14ac:dyDescent="0.25"/>
    <row r="202" s="15" customFormat="1" x14ac:dyDescent="0.25"/>
    <row r="203" s="15" customFormat="1" x14ac:dyDescent="0.25"/>
    <row r="204" s="15" customFormat="1" x14ac:dyDescent="0.25"/>
    <row r="205" s="15" customFormat="1" x14ac:dyDescent="0.25"/>
    <row r="206" s="15" customFormat="1" x14ac:dyDescent="0.25"/>
    <row r="207" s="15" customFormat="1" x14ac:dyDescent="0.25"/>
    <row r="208" s="15" customFormat="1" x14ac:dyDescent="0.25"/>
    <row r="209" s="15" customFormat="1" x14ac:dyDescent="0.25"/>
    <row r="210" s="15" customFormat="1" x14ac:dyDescent="0.25"/>
    <row r="211" s="15" customFormat="1" x14ac:dyDescent="0.25"/>
    <row r="212" s="15" customFormat="1" x14ac:dyDescent="0.25"/>
    <row r="213" s="15" customFormat="1" x14ac:dyDescent="0.25"/>
    <row r="214" s="15" customFormat="1" x14ac:dyDescent="0.25"/>
    <row r="215" s="15" customFormat="1" x14ac:dyDescent="0.25"/>
    <row r="216" s="15" customFormat="1" x14ac:dyDescent="0.25"/>
    <row r="217" s="15" customFormat="1" x14ac:dyDescent="0.25"/>
    <row r="218" s="15" customFormat="1" x14ac:dyDescent="0.25"/>
    <row r="219" s="15" customFormat="1" x14ac:dyDescent="0.25"/>
    <row r="220" s="15" customFormat="1" x14ac:dyDescent="0.25"/>
    <row r="221" s="15" customFormat="1" x14ac:dyDescent="0.25"/>
    <row r="222" s="15" customFormat="1" x14ac:dyDescent="0.25"/>
    <row r="223" s="15" customFormat="1" x14ac:dyDescent="0.25"/>
    <row r="224" s="15" customFormat="1" x14ac:dyDescent="0.25"/>
    <row r="225" s="15" customFormat="1" x14ac:dyDescent="0.25"/>
    <row r="226" s="15" customFormat="1" x14ac:dyDescent="0.25"/>
    <row r="227" s="15" customFormat="1" x14ac:dyDescent="0.25"/>
    <row r="228" s="15" customFormat="1" x14ac:dyDescent="0.25"/>
    <row r="229" s="15" customFormat="1" x14ac:dyDescent="0.25"/>
    <row r="230" s="15" customFormat="1" x14ac:dyDescent="0.25"/>
    <row r="231" s="15" customFormat="1" x14ac:dyDescent="0.25"/>
    <row r="232" s="15" customFormat="1" x14ac:dyDescent="0.25"/>
    <row r="233" s="15" customFormat="1" x14ac:dyDescent="0.25"/>
    <row r="234" s="15" customFormat="1" x14ac:dyDescent="0.25"/>
    <row r="235" s="15" customFormat="1" x14ac:dyDescent="0.25"/>
    <row r="236" s="15" customFormat="1" x14ac:dyDescent="0.25"/>
    <row r="237" s="15" customFormat="1" x14ac:dyDescent="0.25"/>
    <row r="238" s="15" customFormat="1" x14ac:dyDescent="0.25"/>
    <row r="239" s="15" customFormat="1" x14ac:dyDescent="0.25"/>
    <row r="240" s="15" customFormat="1" x14ac:dyDescent="0.25"/>
    <row r="241" s="15" customFormat="1" x14ac:dyDescent="0.25"/>
    <row r="242" s="15" customFormat="1" x14ac:dyDescent="0.25"/>
    <row r="243" s="15" customFormat="1" x14ac:dyDescent="0.25"/>
    <row r="244" s="15" customFormat="1" x14ac:dyDescent="0.25"/>
    <row r="245" s="15" customFormat="1" x14ac:dyDescent="0.25"/>
    <row r="246" s="15" customFormat="1" x14ac:dyDescent="0.25"/>
    <row r="247" s="15" customFormat="1" x14ac:dyDescent="0.25"/>
    <row r="248" s="15" customFormat="1" x14ac:dyDescent="0.25"/>
    <row r="249" s="15" customFormat="1" x14ac:dyDescent="0.25"/>
    <row r="250" s="15" customFormat="1" x14ac:dyDescent="0.25"/>
    <row r="251" s="15" customFormat="1" x14ac:dyDescent="0.25"/>
    <row r="252" s="15" customFormat="1" x14ac:dyDescent="0.25"/>
    <row r="253" s="15" customFormat="1" x14ac:dyDescent="0.25"/>
    <row r="254" s="15" customFormat="1" x14ac:dyDescent="0.25"/>
    <row r="255" s="15" customFormat="1" x14ac:dyDescent="0.25"/>
    <row r="256" s="15" customFormat="1" x14ac:dyDescent="0.25"/>
    <row r="257" s="15" customFormat="1" x14ac:dyDescent="0.25"/>
    <row r="258" s="15" customFormat="1" x14ac:dyDescent="0.25"/>
    <row r="259" s="15" customFormat="1" x14ac:dyDescent="0.25"/>
    <row r="260" s="15" customFormat="1" x14ac:dyDescent="0.25"/>
    <row r="261" s="15" customFormat="1" x14ac:dyDescent="0.25"/>
    <row r="262" s="15" customFormat="1" x14ac:dyDescent="0.25"/>
    <row r="263" s="15" customFormat="1" x14ac:dyDescent="0.25"/>
    <row r="264" s="15" customFormat="1" x14ac:dyDescent="0.25"/>
    <row r="265" s="15" customFormat="1" x14ac:dyDescent="0.25"/>
    <row r="266" s="15" customFormat="1" x14ac:dyDescent="0.25"/>
    <row r="267" s="15" customFormat="1" x14ac:dyDescent="0.25"/>
    <row r="268" s="15" customFormat="1" x14ac:dyDescent="0.25"/>
    <row r="269" s="15" customFormat="1" x14ac:dyDescent="0.25"/>
    <row r="270" s="15" customFormat="1" x14ac:dyDescent="0.25"/>
    <row r="271" s="15" customFormat="1" x14ac:dyDescent="0.25"/>
    <row r="272" s="15" customFormat="1" x14ac:dyDescent="0.25"/>
    <row r="273" s="15" customFormat="1" x14ac:dyDescent="0.25"/>
    <row r="274" s="15" customFormat="1" x14ac:dyDescent="0.25"/>
    <row r="275" s="15" customFormat="1" x14ac:dyDescent="0.25"/>
    <row r="276" s="15" customFormat="1" x14ac:dyDescent="0.25"/>
    <row r="277" s="15" customFormat="1" x14ac:dyDescent="0.25"/>
    <row r="278" s="15" customFormat="1" x14ac:dyDescent="0.25"/>
    <row r="279" s="15" customFormat="1" x14ac:dyDescent="0.25"/>
    <row r="280" s="15" customFormat="1" x14ac:dyDescent="0.25"/>
    <row r="281" s="15" customFormat="1" x14ac:dyDescent="0.25"/>
    <row r="282" s="15" customFormat="1" x14ac:dyDescent="0.25"/>
    <row r="283" s="15" customFormat="1" x14ac:dyDescent="0.25"/>
    <row r="284" s="15" customFormat="1" x14ac:dyDescent="0.25"/>
    <row r="285" s="15" customFormat="1" x14ac:dyDescent="0.25"/>
    <row r="286" s="15" customFormat="1" x14ac:dyDescent="0.25"/>
    <row r="287" s="15" customFormat="1" x14ac:dyDescent="0.25"/>
    <row r="288" s="15" customFormat="1" x14ac:dyDescent="0.25"/>
    <row r="289" s="15" customFormat="1" x14ac:dyDescent="0.25"/>
    <row r="290" s="15" customFormat="1" x14ac:dyDescent="0.25"/>
    <row r="291" s="15" customFormat="1" x14ac:dyDescent="0.25"/>
    <row r="292" s="15" customFormat="1" x14ac:dyDescent="0.25"/>
    <row r="293" s="15" customFormat="1" x14ac:dyDescent="0.25"/>
    <row r="294" s="15" customFormat="1" x14ac:dyDescent="0.25"/>
    <row r="295" s="15" customFormat="1" x14ac:dyDescent="0.25"/>
    <row r="296" s="15" customFormat="1" x14ac:dyDescent="0.25"/>
    <row r="297" s="15" customFormat="1" x14ac:dyDescent="0.25"/>
    <row r="298" s="15" customFormat="1" x14ac:dyDescent="0.25"/>
    <row r="299" s="15" customFormat="1" x14ac:dyDescent="0.25"/>
    <row r="300" s="15" customFormat="1" x14ac:dyDescent="0.25"/>
    <row r="301" s="15" customFormat="1" x14ac:dyDescent="0.25"/>
    <row r="302" s="15" customFormat="1" x14ac:dyDescent="0.25"/>
    <row r="303" s="15" customFormat="1" x14ac:dyDescent="0.25"/>
    <row r="304" s="15" customFormat="1" x14ac:dyDescent="0.25"/>
    <row r="305" s="15" customFormat="1" x14ac:dyDescent="0.25"/>
    <row r="306" s="15" customFormat="1" x14ac:dyDescent="0.25"/>
    <row r="307" s="15" customFormat="1" x14ac:dyDescent="0.25"/>
    <row r="308" s="15" customFormat="1" x14ac:dyDescent="0.25"/>
    <row r="309" s="15" customFormat="1" x14ac:dyDescent="0.25"/>
    <row r="310" s="15" customFormat="1" x14ac:dyDescent="0.25"/>
    <row r="311" s="15" customFormat="1" x14ac:dyDescent="0.25"/>
    <row r="312" s="15" customFormat="1" x14ac:dyDescent="0.25"/>
    <row r="313" s="15" customFormat="1" x14ac:dyDescent="0.25"/>
    <row r="314" s="15" customFormat="1" x14ac:dyDescent="0.25"/>
    <row r="315" s="15" customFormat="1" x14ac:dyDescent="0.25"/>
    <row r="316" s="15" customFormat="1" x14ac:dyDescent="0.25"/>
    <row r="317" s="15" customFormat="1" x14ac:dyDescent="0.25"/>
    <row r="318" s="15" customFormat="1" x14ac:dyDescent="0.25"/>
    <row r="319" s="15" customFormat="1" x14ac:dyDescent="0.25"/>
    <row r="320" s="15" customFormat="1" x14ac:dyDescent="0.25"/>
    <row r="321" s="15" customFormat="1" x14ac:dyDescent="0.25"/>
    <row r="322" s="15" customFormat="1" x14ac:dyDescent="0.25"/>
    <row r="323" s="15" customFormat="1" x14ac:dyDescent="0.25"/>
    <row r="324" s="15" customFormat="1" x14ac:dyDescent="0.25"/>
    <row r="325" s="15" customFormat="1" x14ac:dyDescent="0.25"/>
    <row r="326" s="15" customFormat="1" x14ac:dyDescent="0.25"/>
    <row r="327" s="15" customFormat="1" x14ac:dyDescent="0.25"/>
    <row r="328" s="15" customFormat="1" x14ac:dyDescent="0.25"/>
    <row r="329" s="15" customFormat="1" x14ac:dyDescent="0.25"/>
    <row r="330" s="15" customFormat="1" x14ac:dyDescent="0.25"/>
    <row r="331" s="15" customFormat="1" x14ac:dyDescent="0.25"/>
    <row r="332" s="15" customFormat="1" x14ac:dyDescent="0.25"/>
    <row r="333" s="15" customFormat="1" x14ac:dyDescent="0.25"/>
    <row r="334" s="15" customFormat="1" x14ac:dyDescent="0.25"/>
    <row r="335" s="15" customFormat="1" x14ac:dyDescent="0.25"/>
    <row r="336" s="15" customFormat="1" x14ac:dyDescent="0.25"/>
    <row r="337" s="15" customFormat="1" x14ac:dyDescent="0.25"/>
    <row r="338" s="15" customFormat="1" x14ac:dyDescent="0.25"/>
    <row r="339" s="15" customFormat="1" x14ac:dyDescent="0.25"/>
    <row r="340" s="15" customFormat="1" x14ac:dyDescent="0.25"/>
    <row r="341" s="15" customFormat="1" x14ac:dyDescent="0.25"/>
    <row r="342" s="15" customFormat="1" x14ac:dyDescent="0.25"/>
    <row r="343" s="15" customFormat="1" x14ac:dyDescent="0.25"/>
    <row r="344" s="15" customFormat="1" x14ac:dyDescent="0.25"/>
    <row r="345" s="15" customFormat="1" x14ac:dyDescent="0.25"/>
    <row r="346" s="15" customFormat="1" x14ac:dyDescent="0.25"/>
    <row r="347" s="15" customFormat="1" x14ac:dyDescent="0.25"/>
    <row r="348" s="15" customFormat="1" x14ac:dyDescent="0.25"/>
    <row r="349" s="15" customFormat="1" x14ac:dyDescent="0.25"/>
    <row r="350" s="15" customFormat="1" x14ac:dyDescent="0.25"/>
    <row r="351" s="15" customFormat="1" x14ac:dyDescent="0.25"/>
    <row r="352" s="15" customFormat="1" x14ac:dyDescent="0.25"/>
    <row r="353" s="15" customFormat="1" x14ac:dyDescent="0.25"/>
    <row r="354" s="15" customFormat="1" x14ac:dyDescent="0.25"/>
    <row r="355" s="15" customFormat="1" x14ac:dyDescent="0.25"/>
    <row r="356" s="15" customFormat="1" x14ac:dyDescent="0.25"/>
    <row r="357" s="15" customFormat="1" x14ac:dyDescent="0.25"/>
    <row r="358" s="15" customFormat="1" x14ac:dyDescent="0.25"/>
    <row r="359" s="15" customFormat="1" x14ac:dyDescent="0.25"/>
    <row r="360" s="15" customFormat="1" x14ac:dyDescent="0.25"/>
    <row r="361" s="15" customFormat="1" x14ac:dyDescent="0.25"/>
    <row r="362" s="15" customFormat="1" x14ac:dyDescent="0.25"/>
    <row r="363" s="15" customFormat="1" x14ac:dyDescent="0.25"/>
    <row r="364" s="15" customFormat="1" x14ac:dyDescent="0.25"/>
    <row r="365" s="15" customFormat="1" x14ac:dyDescent="0.25"/>
    <row r="366" s="15" customFormat="1" x14ac:dyDescent="0.25"/>
    <row r="367" s="15" customFormat="1" x14ac:dyDescent="0.25"/>
    <row r="368" s="15" customFormat="1" x14ac:dyDescent="0.25"/>
    <row r="369" s="15" customFormat="1" x14ac:dyDescent="0.25"/>
    <row r="370" s="15" customFormat="1" x14ac:dyDescent="0.25"/>
    <row r="371" s="15" customFormat="1" x14ac:dyDescent="0.25"/>
    <row r="372" s="15" customFormat="1" x14ac:dyDescent="0.25"/>
    <row r="373" s="15" customFormat="1" x14ac:dyDescent="0.25"/>
    <row r="374" s="15" customFormat="1" x14ac:dyDescent="0.25"/>
    <row r="375" s="15" customFormat="1" x14ac:dyDescent="0.25"/>
    <row r="376" s="15" customFormat="1" x14ac:dyDescent="0.25"/>
    <row r="377" s="15" customFormat="1" x14ac:dyDescent="0.25"/>
    <row r="378" s="15" customFormat="1" x14ac:dyDescent="0.25"/>
    <row r="379" s="15" customFormat="1" x14ac:dyDescent="0.25"/>
    <row r="380" s="15" customFormat="1" x14ac:dyDescent="0.25"/>
    <row r="381" s="15" customFormat="1" x14ac:dyDescent="0.25"/>
    <row r="382" s="15" customFormat="1" x14ac:dyDescent="0.25"/>
    <row r="383" s="15" customFormat="1" x14ac:dyDescent="0.25"/>
    <row r="384" s="15" customFormat="1" x14ac:dyDescent="0.25"/>
    <row r="385" s="15" customFormat="1" x14ac:dyDescent="0.25"/>
    <row r="386" s="15" customFormat="1" x14ac:dyDescent="0.25"/>
    <row r="387" s="15" customFormat="1" x14ac:dyDescent="0.25"/>
    <row r="388" s="15" customFormat="1" x14ac:dyDescent="0.25"/>
    <row r="389" s="15" customFormat="1" x14ac:dyDescent="0.25"/>
    <row r="390" s="15" customFormat="1" x14ac:dyDescent="0.25"/>
    <row r="391" s="15" customFormat="1" x14ac:dyDescent="0.25"/>
    <row r="392" s="15" customFormat="1" x14ac:dyDescent="0.25"/>
    <row r="393" s="15" customFormat="1" x14ac:dyDescent="0.25"/>
    <row r="394" s="15" customFormat="1" x14ac:dyDescent="0.25"/>
    <row r="395" s="15" customFormat="1" x14ac:dyDescent="0.25"/>
    <row r="396" s="15" customFormat="1" x14ac:dyDescent="0.25"/>
    <row r="397" s="15" customFormat="1" x14ac:dyDescent="0.25"/>
    <row r="398" s="15" customFormat="1" x14ac:dyDescent="0.25"/>
    <row r="399" s="15" customFormat="1" x14ac:dyDescent="0.25"/>
    <row r="400" s="15" customFormat="1" x14ac:dyDescent="0.25"/>
    <row r="401" s="15" customFormat="1" x14ac:dyDescent="0.25"/>
    <row r="402" s="15" customFormat="1" x14ac:dyDescent="0.25"/>
    <row r="403" s="15" customFormat="1" x14ac:dyDescent="0.25"/>
    <row r="404" s="15" customFormat="1" x14ac:dyDescent="0.25"/>
    <row r="405" s="15" customFormat="1" x14ac:dyDescent="0.25"/>
    <row r="406" s="15" customFormat="1" x14ac:dyDescent="0.25"/>
    <row r="407" s="15" customFormat="1" x14ac:dyDescent="0.25"/>
    <row r="408" s="15" customFormat="1" x14ac:dyDescent="0.25"/>
    <row r="409" s="15" customFormat="1" x14ac:dyDescent="0.25"/>
    <row r="410" s="15" customFormat="1" x14ac:dyDescent="0.25"/>
    <row r="411" s="15" customFormat="1" x14ac:dyDescent="0.25"/>
    <row r="412" s="15" customFormat="1" x14ac:dyDescent="0.25"/>
    <row r="413" s="15" customFormat="1" x14ac:dyDescent="0.25"/>
    <row r="414" s="15" customFormat="1" x14ac:dyDescent="0.25"/>
    <row r="415" s="15" customFormat="1" x14ac:dyDescent="0.25"/>
    <row r="416" s="15" customFormat="1" x14ac:dyDescent="0.25"/>
    <row r="417" s="15" customFormat="1" x14ac:dyDescent="0.25"/>
    <row r="418" s="15" customFormat="1" x14ac:dyDescent="0.25"/>
    <row r="419" s="15" customFormat="1" x14ac:dyDescent="0.25"/>
    <row r="420" s="15" customFormat="1" x14ac:dyDescent="0.25"/>
    <row r="421" s="15" customFormat="1" x14ac:dyDescent="0.25"/>
    <row r="422" s="15" customFormat="1" x14ac:dyDescent="0.25"/>
    <row r="423" s="15" customFormat="1" x14ac:dyDescent="0.25"/>
    <row r="424" s="15" customFormat="1" x14ac:dyDescent="0.25"/>
    <row r="425" s="15" customFormat="1" x14ac:dyDescent="0.25"/>
    <row r="426" s="15" customFormat="1" x14ac:dyDescent="0.25"/>
    <row r="427" s="15" customFormat="1" x14ac:dyDescent="0.25"/>
    <row r="428" s="15" customFormat="1" x14ac:dyDescent="0.25"/>
    <row r="429" s="15" customFormat="1" x14ac:dyDescent="0.25"/>
    <row r="430" s="15" customFormat="1" x14ac:dyDescent="0.25"/>
    <row r="431" s="15" customFormat="1" x14ac:dyDescent="0.25"/>
    <row r="432" s="15" customFormat="1" x14ac:dyDescent="0.25"/>
    <row r="433" s="15" customFormat="1" x14ac:dyDescent="0.25"/>
    <row r="434" s="15" customFormat="1" x14ac:dyDescent="0.25"/>
    <row r="435" s="15" customFormat="1" x14ac:dyDescent="0.25"/>
    <row r="436" s="15" customFormat="1" x14ac:dyDescent="0.25"/>
    <row r="437" s="15" customFormat="1" x14ac:dyDescent="0.25"/>
    <row r="438" s="15" customFormat="1" x14ac:dyDescent="0.25"/>
    <row r="439" s="15" customFormat="1" x14ac:dyDescent="0.25"/>
    <row r="440" s="15" customFormat="1" x14ac:dyDescent="0.25"/>
    <row r="441" s="15" customFormat="1" x14ac:dyDescent="0.25"/>
    <row r="442" s="15" customFormat="1" x14ac:dyDescent="0.25"/>
    <row r="443" s="15" customFormat="1" x14ac:dyDescent="0.25"/>
    <row r="444" s="15" customFormat="1" x14ac:dyDescent="0.25"/>
    <row r="445" s="15" customFormat="1" x14ac:dyDescent="0.25"/>
    <row r="446" s="15" customFormat="1" x14ac:dyDescent="0.25"/>
    <row r="447" s="15" customFormat="1" x14ac:dyDescent="0.25"/>
    <row r="448" s="15" customFormat="1" x14ac:dyDescent="0.25"/>
    <row r="449" s="15" customFormat="1" x14ac:dyDescent="0.25"/>
    <row r="450" s="15" customFormat="1" x14ac:dyDescent="0.25"/>
    <row r="451" s="15" customFormat="1" x14ac:dyDescent="0.25"/>
    <row r="452" s="15" customFormat="1" x14ac:dyDescent="0.25"/>
    <row r="453" s="15" customFormat="1" x14ac:dyDescent="0.25"/>
    <row r="454" s="15" customFormat="1" x14ac:dyDescent="0.25"/>
    <row r="455" s="15" customFormat="1" x14ac:dyDescent="0.25"/>
    <row r="456" s="15" customFormat="1" x14ac:dyDescent="0.25"/>
    <row r="457" s="15" customFormat="1" x14ac:dyDescent="0.25"/>
    <row r="458" s="15" customFormat="1" x14ac:dyDescent="0.25"/>
    <row r="459" s="15" customFormat="1" x14ac:dyDescent="0.25"/>
    <row r="460" s="15" customFormat="1" x14ac:dyDescent="0.25"/>
    <row r="461" s="15" customFormat="1" x14ac:dyDescent="0.25"/>
    <row r="462" s="15" customFormat="1" x14ac:dyDescent="0.25"/>
    <row r="463" s="15" customFormat="1" x14ac:dyDescent="0.25"/>
    <row r="464" s="15" customFormat="1" x14ac:dyDescent="0.25"/>
    <row r="465" s="15" customFormat="1" x14ac:dyDescent="0.25"/>
    <row r="466" s="15" customFormat="1" x14ac:dyDescent="0.25"/>
    <row r="467" s="15" customFormat="1" x14ac:dyDescent="0.25"/>
    <row r="468" s="15" customFormat="1" x14ac:dyDescent="0.25"/>
    <row r="469" s="15" customFormat="1" x14ac:dyDescent="0.25"/>
    <row r="470" s="15" customFormat="1" x14ac:dyDescent="0.25"/>
    <row r="471" s="15" customFormat="1" x14ac:dyDescent="0.25"/>
    <row r="472" s="15" customFormat="1" x14ac:dyDescent="0.25"/>
    <row r="473" s="15" customFormat="1" x14ac:dyDescent="0.25"/>
    <row r="474" s="15" customFormat="1" x14ac:dyDescent="0.25"/>
    <row r="475" s="15" customFormat="1" x14ac:dyDescent="0.25"/>
    <row r="476" s="15" customFormat="1" x14ac:dyDescent="0.25"/>
    <row r="477" s="15" customFormat="1" x14ac:dyDescent="0.25"/>
    <row r="478" s="15" customFormat="1" x14ac:dyDescent="0.25"/>
    <row r="479" s="15" customFormat="1" x14ac:dyDescent="0.25"/>
    <row r="480" s="15" customFormat="1" x14ac:dyDescent="0.25"/>
    <row r="481" s="15" customFormat="1" x14ac:dyDescent="0.25"/>
    <row r="482" s="15" customFormat="1" x14ac:dyDescent="0.25"/>
    <row r="483" s="15" customFormat="1" x14ac:dyDescent="0.25"/>
    <row r="484" s="15" customFormat="1" x14ac:dyDescent="0.25"/>
    <row r="485" s="15" customFormat="1" x14ac:dyDescent="0.25"/>
    <row r="486" s="15" customFormat="1" x14ac:dyDescent="0.25"/>
    <row r="487" s="15" customFormat="1" x14ac:dyDescent="0.25"/>
    <row r="488" s="15" customFormat="1" x14ac:dyDescent="0.25"/>
    <row r="489" s="15" customFormat="1" x14ac:dyDescent="0.25"/>
    <row r="490" s="15" customFormat="1" x14ac:dyDescent="0.25"/>
    <row r="491" s="15" customFormat="1" x14ac:dyDescent="0.25"/>
    <row r="492" s="15" customFormat="1" x14ac:dyDescent="0.25"/>
    <row r="493" s="15" customFormat="1" x14ac:dyDescent="0.25"/>
    <row r="494" s="15" customFormat="1" x14ac:dyDescent="0.25"/>
    <row r="495" s="15" customFormat="1" x14ac:dyDescent="0.25"/>
    <row r="496" s="15" customFormat="1" x14ac:dyDescent="0.25"/>
    <row r="497" s="15" customFormat="1" x14ac:dyDescent="0.25"/>
    <row r="498" s="15" customFormat="1" x14ac:dyDescent="0.25"/>
    <row r="499" s="15" customFormat="1" x14ac:dyDescent="0.25"/>
    <row r="500" s="15" customFormat="1" x14ac:dyDescent="0.25"/>
    <row r="501" s="15" customFormat="1" x14ac:dyDescent="0.25"/>
    <row r="502" s="15" customFormat="1" x14ac:dyDescent="0.25"/>
    <row r="503" s="15" customFormat="1" x14ac:dyDescent="0.25"/>
    <row r="504" s="15" customFormat="1" x14ac:dyDescent="0.25"/>
    <row r="505" s="15" customFormat="1" x14ac:dyDescent="0.25"/>
    <row r="506" s="15" customFormat="1" x14ac:dyDescent="0.25"/>
    <row r="507" s="15" customFormat="1" x14ac:dyDescent="0.25"/>
    <row r="508" s="15" customFormat="1" x14ac:dyDescent="0.25"/>
    <row r="509" s="15" customFormat="1" x14ac:dyDescent="0.25"/>
    <row r="510" s="15" customFormat="1" x14ac:dyDescent="0.25"/>
    <row r="511" s="15" customFormat="1" x14ac:dyDescent="0.25"/>
    <row r="512" s="15" customFormat="1" x14ac:dyDescent="0.25"/>
    <row r="513" s="15" customFormat="1" x14ac:dyDescent="0.25"/>
    <row r="514" s="15" customFormat="1" x14ac:dyDescent="0.25"/>
    <row r="515" s="15" customFormat="1" x14ac:dyDescent="0.25"/>
    <row r="516" s="15" customFormat="1" x14ac:dyDescent="0.25"/>
    <row r="517" s="15" customFormat="1" x14ac:dyDescent="0.25"/>
    <row r="518" s="15" customFormat="1" x14ac:dyDescent="0.25"/>
    <row r="519" s="15" customFormat="1" x14ac:dyDescent="0.25"/>
    <row r="520" s="15" customFormat="1" x14ac:dyDescent="0.25"/>
    <row r="521" s="15" customFormat="1" x14ac:dyDescent="0.25"/>
    <row r="522" s="15" customFormat="1" x14ac:dyDescent="0.25"/>
    <row r="523" s="15" customFormat="1" x14ac:dyDescent="0.25"/>
    <row r="524" s="15" customFormat="1" x14ac:dyDescent="0.25"/>
    <row r="525" s="15" customFormat="1" x14ac:dyDescent="0.25"/>
    <row r="526" s="15" customFormat="1" x14ac:dyDescent="0.25"/>
    <row r="527" s="15" customFormat="1" x14ac:dyDescent="0.25"/>
    <row r="528" s="15" customFormat="1" x14ac:dyDescent="0.25"/>
    <row r="529" s="15" customFormat="1" x14ac:dyDescent="0.25"/>
    <row r="530" s="15" customFormat="1" x14ac:dyDescent="0.25"/>
    <row r="531" s="15" customFormat="1" x14ac:dyDescent="0.25"/>
    <row r="532" s="15" customFormat="1" x14ac:dyDescent="0.25"/>
    <row r="533" s="15" customFormat="1" x14ac:dyDescent="0.25"/>
    <row r="534" s="15" customFormat="1" x14ac:dyDescent="0.25"/>
    <row r="535" s="15" customFormat="1" x14ac:dyDescent="0.25"/>
    <row r="536" s="15" customFormat="1" x14ac:dyDescent="0.25"/>
    <row r="537" s="15" customFormat="1" x14ac:dyDescent="0.25"/>
    <row r="538" s="15" customFormat="1" x14ac:dyDescent="0.25"/>
    <row r="539" s="15" customFormat="1" x14ac:dyDescent="0.25"/>
    <row r="540" s="15" customFormat="1" x14ac:dyDescent="0.25"/>
    <row r="541" s="15" customFormat="1" x14ac:dyDescent="0.25"/>
    <row r="542" s="15" customFormat="1" x14ac:dyDescent="0.25"/>
    <row r="543" s="15" customFormat="1" x14ac:dyDescent="0.25"/>
    <row r="544" s="15" customFormat="1" x14ac:dyDescent="0.25"/>
    <row r="545" s="15" customFormat="1" x14ac:dyDescent="0.25"/>
    <row r="546" s="15" customFormat="1" x14ac:dyDescent="0.25"/>
    <row r="547" s="15" customFormat="1" x14ac:dyDescent="0.25"/>
    <row r="548" s="15" customFormat="1" x14ac:dyDescent="0.25"/>
    <row r="549" s="15" customFormat="1" x14ac:dyDescent="0.25"/>
    <row r="550" s="15" customFormat="1" x14ac:dyDescent="0.25"/>
    <row r="551" s="15" customFormat="1" x14ac:dyDescent="0.25"/>
    <row r="552" s="15" customFormat="1" x14ac:dyDescent="0.25"/>
    <row r="553" s="15" customFormat="1" x14ac:dyDescent="0.25"/>
    <row r="554" s="15" customFormat="1" x14ac:dyDescent="0.25"/>
    <row r="555" s="15" customFormat="1" x14ac:dyDescent="0.25"/>
    <row r="556" s="15" customFormat="1" x14ac:dyDescent="0.25"/>
    <row r="557" s="15" customFormat="1" x14ac:dyDescent="0.25"/>
    <row r="558" s="15" customFormat="1" x14ac:dyDescent="0.25"/>
    <row r="559" s="15" customFormat="1" x14ac:dyDescent="0.25"/>
    <row r="560" s="15" customFormat="1" x14ac:dyDescent="0.25"/>
    <row r="561" s="15" customFormat="1" x14ac:dyDescent="0.25"/>
    <row r="562" s="15" customFormat="1" x14ac:dyDescent="0.25"/>
    <row r="563" s="15" customFormat="1" x14ac:dyDescent="0.25"/>
    <row r="564" s="15" customFormat="1" x14ac:dyDescent="0.25"/>
    <row r="565" s="15" customFormat="1" x14ac:dyDescent="0.25"/>
    <row r="566" s="15" customFormat="1" x14ac:dyDescent="0.25"/>
    <row r="567" s="15" customFormat="1" x14ac:dyDescent="0.25"/>
    <row r="568" s="15" customFormat="1" x14ac:dyDescent="0.25"/>
    <row r="569" s="15" customFormat="1" x14ac:dyDescent="0.25"/>
    <row r="570" s="15" customFormat="1" x14ac:dyDescent="0.25"/>
    <row r="571" s="15" customFormat="1" x14ac:dyDescent="0.25"/>
    <row r="572" s="15" customFormat="1" x14ac:dyDescent="0.25"/>
    <row r="573" s="15" customFormat="1" x14ac:dyDescent="0.25"/>
    <row r="574" s="15" customFormat="1" x14ac:dyDescent="0.25"/>
    <row r="575" s="15" customFormat="1" x14ac:dyDescent="0.25"/>
    <row r="576" s="15" customFormat="1" x14ac:dyDescent="0.25"/>
    <row r="577" s="15" customFormat="1" x14ac:dyDescent="0.25"/>
    <row r="578" s="15" customFormat="1" x14ac:dyDescent="0.25"/>
    <row r="579" s="15" customFormat="1" x14ac:dyDescent="0.25"/>
    <row r="580" s="15" customFormat="1" x14ac:dyDescent="0.25"/>
    <row r="581" s="15" customFormat="1" x14ac:dyDescent="0.25"/>
    <row r="582" s="15" customFormat="1" x14ac:dyDescent="0.25"/>
    <row r="583" s="15" customFormat="1" x14ac:dyDescent="0.25"/>
    <row r="584" s="15" customFormat="1" x14ac:dyDescent="0.25"/>
    <row r="585" s="15" customFormat="1" x14ac:dyDescent="0.25"/>
    <row r="586" s="15" customFormat="1" x14ac:dyDescent="0.25"/>
    <row r="587" s="15" customFormat="1" x14ac:dyDescent="0.25"/>
    <row r="588" s="15" customFormat="1" x14ac:dyDescent="0.25"/>
    <row r="589" s="15" customFormat="1" x14ac:dyDescent="0.25"/>
    <row r="590" s="15" customFormat="1" x14ac:dyDescent="0.25"/>
    <row r="591" s="15" customFormat="1" x14ac:dyDescent="0.25"/>
    <row r="592" s="15" customFormat="1" x14ac:dyDescent="0.25"/>
    <row r="593" s="15" customFormat="1" x14ac:dyDescent="0.25"/>
    <row r="594" s="15" customFormat="1" x14ac:dyDescent="0.25"/>
    <row r="595" s="15" customFormat="1" x14ac:dyDescent="0.25"/>
    <row r="596" s="15" customFormat="1" x14ac:dyDescent="0.25"/>
    <row r="597" s="15" customFormat="1" x14ac:dyDescent="0.25"/>
    <row r="598" s="15" customFormat="1" x14ac:dyDescent="0.25"/>
    <row r="599" s="15" customFormat="1" x14ac:dyDescent="0.25"/>
    <row r="600" s="15" customFormat="1" x14ac:dyDescent="0.25"/>
    <row r="601" s="15" customFormat="1" x14ac:dyDescent="0.25"/>
    <row r="602" s="15" customFormat="1" x14ac:dyDescent="0.25"/>
    <row r="603" s="15" customFormat="1" x14ac:dyDescent="0.25"/>
    <row r="604" s="15" customFormat="1" x14ac:dyDescent="0.25"/>
    <row r="605" s="15" customFormat="1" x14ac:dyDescent="0.25"/>
    <row r="606" s="15" customFormat="1" x14ac:dyDescent="0.25"/>
    <row r="607" s="15" customFormat="1" x14ac:dyDescent="0.25"/>
    <row r="608" s="15" customFormat="1" x14ac:dyDescent="0.25"/>
    <row r="609" s="15" customFormat="1" x14ac:dyDescent="0.25"/>
    <row r="610" s="15" customFormat="1" x14ac:dyDescent="0.25"/>
    <row r="611" s="15" customFormat="1" x14ac:dyDescent="0.25"/>
    <row r="612" s="15" customFormat="1" x14ac:dyDescent="0.25"/>
    <row r="613" s="15" customFormat="1" x14ac:dyDescent="0.25"/>
    <row r="614" s="15" customFormat="1" x14ac:dyDescent="0.25"/>
    <row r="615" s="15" customFormat="1" x14ac:dyDescent="0.25"/>
    <row r="616" s="15" customFormat="1" x14ac:dyDescent="0.25"/>
    <row r="617" s="15" customFormat="1" x14ac:dyDescent="0.25"/>
    <row r="618" s="15" customFormat="1" x14ac:dyDescent="0.25"/>
    <row r="619" s="15" customFormat="1" x14ac:dyDescent="0.25"/>
    <row r="620" s="15" customFormat="1" x14ac:dyDescent="0.25"/>
    <row r="621" s="15" customFormat="1" x14ac:dyDescent="0.25"/>
  </sheetData>
  <mergeCells count="26">
    <mergeCell ref="H19:J19"/>
    <mergeCell ref="H20:J20"/>
    <mergeCell ref="D16:E16"/>
    <mergeCell ref="H16:J16"/>
    <mergeCell ref="H17:J17"/>
    <mergeCell ref="H18:J18"/>
    <mergeCell ref="H15:J15"/>
    <mergeCell ref="F5:G5"/>
    <mergeCell ref="G7:J7"/>
    <mergeCell ref="B8:E8"/>
    <mergeCell ref="H8:J8"/>
    <mergeCell ref="H9:J9"/>
    <mergeCell ref="H10:J10"/>
    <mergeCell ref="H11:J11"/>
    <mergeCell ref="H12:J12"/>
    <mergeCell ref="D13:E13"/>
    <mergeCell ref="H13:J13"/>
    <mergeCell ref="H14:J14"/>
    <mergeCell ref="B2:J2"/>
    <mergeCell ref="B3:B4"/>
    <mergeCell ref="C3:C4"/>
    <mergeCell ref="D3:E3"/>
    <mergeCell ref="F3:G4"/>
    <mergeCell ref="H3:H4"/>
    <mergeCell ref="I3:I4"/>
    <mergeCell ref="J3:J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showGridLines="0" workbookViewId="0">
      <selection activeCell="D4" sqref="D4"/>
    </sheetView>
  </sheetViews>
  <sheetFormatPr defaultRowHeight="15" x14ac:dyDescent="0.25"/>
  <cols>
    <col min="2" max="2" width="13.5703125" customWidth="1"/>
    <col min="3" max="3" width="7.5703125" customWidth="1"/>
    <col min="4" max="4" width="6.85546875" customWidth="1"/>
    <col min="5" max="5" width="27" customWidth="1"/>
    <col min="6" max="6" width="32.28515625" customWidth="1"/>
  </cols>
  <sheetData>
    <row r="1" spans="1:7" ht="15.75" thickBot="1" x14ac:dyDescent="0.3">
      <c r="B1" s="98"/>
      <c r="C1" s="98"/>
      <c r="D1" s="98"/>
      <c r="E1" s="98"/>
      <c r="F1" s="98"/>
      <c r="G1" s="98"/>
    </row>
    <row r="2" spans="1:7" ht="29.25" customHeight="1" thickBot="1" x14ac:dyDescent="0.3">
      <c r="A2" s="97"/>
      <c r="B2" s="203" t="s">
        <v>61</v>
      </c>
      <c r="C2" s="204"/>
      <c r="D2" s="204"/>
      <c r="E2" s="204"/>
      <c r="F2" s="204"/>
      <c r="G2" s="205"/>
    </row>
    <row r="3" spans="1:7" ht="21.75" customHeight="1" thickBot="1" x14ac:dyDescent="0.3">
      <c r="A3" s="97"/>
      <c r="B3" s="99" t="s">
        <v>118</v>
      </c>
      <c r="C3" s="100" t="s">
        <v>16</v>
      </c>
      <c r="D3" s="100" t="s">
        <v>59</v>
      </c>
      <c r="E3" s="100" t="s">
        <v>119</v>
      </c>
      <c r="F3" s="100" t="s">
        <v>62</v>
      </c>
      <c r="G3" s="101" t="s">
        <v>60</v>
      </c>
    </row>
    <row r="4" spans="1:7" ht="30" customHeight="1" thickBot="1" x14ac:dyDescent="0.3">
      <c r="A4" s="96"/>
      <c r="B4" s="206">
        <v>1</v>
      </c>
      <c r="C4" s="200">
        <v>45512</v>
      </c>
      <c r="D4" s="102">
        <v>1</v>
      </c>
      <c r="E4" s="105" t="s">
        <v>71</v>
      </c>
      <c r="F4" s="108" t="s">
        <v>77</v>
      </c>
      <c r="G4" s="111" t="s">
        <v>75</v>
      </c>
    </row>
    <row r="5" spans="1:7" ht="30" customHeight="1" thickBot="1" x14ac:dyDescent="0.3">
      <c r="A5" s="96"/>
      <c r="B5" s="207"/>
      <c r="C5" s="201"/>
      <c r="D5" s="102">
        <v>2</v>
      </c>
      <c r="E5" s="106" t="s">
        <v>72</v>
      </c>
      <c r="F5" s="108" t="s">
        <v>77</v>
      </c>
      <c r="G5" s="112" t="s">
        <v>75</v>
      </c>
    </row>
    <row r="6" spans="1:7" ht="30" customHeight="1" thickBot="1" x14ac:dyDescent="0.3">
      <c r="A6" s="96"/>
      <c r="B6" s="207"/>
      <c r="C6" s="201"/>
      <c r="D6" s="103">
        <v>3</v>
      </c>
      <c r="E6" s="106" t="s">
        <v>73</v>
      </c>
      <c r="F6" s="108" t="s">
        <v>77</v>
      </c>
      <c r="G6" s="111" t="s">
        <v>76</v>
      </c>
    </row>
    <row r="7" spans="1:7" ht="30" customHeight="1" thickBot="1" x14ac:dyDescent="0.3">
      <c r="A7" s="96"/>
      <c r="B7" s="207"/>
      <c r="C7" s="201"/>
      <c r="D7" s="104">
        <v>4</v>
      </c>
      <c r="E7" s="107" t="s">
        <v>74</v>
      </c>
      <c r="F7" s="108" t="s">
        <v>78</v>
      </c>
      <c r="G7" s="110" t="s">
        <v>76</v>
      </c>
    </row>
    <row r="8" spans="1:7" ht="30" customHeight="1" thickBot="1" x14ac:dyDescent="0.3">
      <c r="A8" s="96"/>
      <c r="B8" s="208"/>
      <c r="C8" s="202"/>
      <c r="D8" s="103">
        <v>5</v>
      </c>
      <c r="E8" s="105" t="s">
        <v>79</v>
      </c>
      <c r="F8" s="105" t="s">
        <v>78</v>
      </c>
      <c r="G8" s="109" t="s">
        <v>76</v>
      </c>
    </row>
  </sheetData>
  <mergeCells count="3">
    <mergeCell ref="C4:C8"/>
    <mergeCell ref="B2:G2"/>
    <mergeCell ref="B4:B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June, 2024</vt:lpstr>
      <vt:lpstr>July, 2024</vt:lpstr>
      <vt:lpstr>Aug, 2024</vt:lpstr>
      <vt:lpstr>Sep, 2024</vt:lpstr>
      <vt:lpstr>Oct, 2024</vt:lpstr>
      <vt:lpstr>Evaluations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2024-09-30T12:02:22Z</dcterms:modified>
</cp:coreProperties>
</file>