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filterPrivacy="1" defaultThemeVersion="124226"/>
  <bookViews>
    <workbookView xWindow="240" yWindow="525" windowWidth="14805" windowHeight="6360" tabRatio="743" activeTab="4" xr2:uid="{00000000-000D-0000-FFFF-FFFF00000000}"/>
  </bookViews>
  <sheets>
    <sheet name="Inhoud" sheetId="7" r:id="rId1"/>
    <sheet name="Situaties Tb01 Tb02" sheetId="2" r:id="rId2"/>
    <sheet name="Match TG &gt;&gt; KUC" sheetId="1" r:id="rId3"/>
    <sheet name="Tb02" sheetId="9" r:id="rId4"/>
    <sheet name="Tb02 per Toevallige gebeurtenis" sheetId="10" r:id="rId5"/>
    <sheet name="Actualisering schemas" sheetId="6" r:id="rId6"/>
    <sheet name="Afstamming berichten" sheetId="4" r:id="rId7"/>
    <sheet name="Blad1" sheetId="8" r:id="rId8"/>
  </sheets>
  <definedNames>
    <definedName name="_xlnm._FilterDatabase" localSheetId="2" hidden="1">'Match TG &gt;&gt; KUC'!$A$1:$A$51</definedName>
    <definedName name="_xlnm._FilterDatabase" localSheetId="3" hidden="1">'Tb02'!$C$6:$I$9</definedName>
    <definedName name="_xlnm._FilterDatabase" localSheetId="4" hidden="1">'Tb02 per Toevallige gebeurtenis'!$X$6:$AD$9</definedName>
  </definedNames>
  <calcPr calcId="171027"/>
</workbook>
</file>

<file path=xl/calcChain.xml><?xml version="1.0" encoding="utf-8"?>
<calcChain xmlns="http://schemas.openxmlformats.org/spreadsheetml/2006/main">
  <c r="K33" i="10" l="1"/>
  <c r="K32" i="10"/>
  <c r="K31" i="10"/>
  <c r="K30" i="10"/>
  <c r="K29" i="10"/>
  <c r="K28" i="10"/>
  <c r="K26" i="10"/>
  <c r="K25" i="10"/>
  <c r="K24" i="10"/>
  <c r="K22" i="10"/>
  <c r="K21" i="10"/>
  <c r="K20" i="10"/>
  <c r="K19" i="10"/>
  <c r="K18" i="10"/>
  <c r="K17" i="10"/>
  <c r="A15" i="10"/>
  <c r="J15" i="10" s="1"/>
  <c r="K15" i="10"/>
  <c r="A14" i="10"/>
  <c r="G14" i="10" s="1"/>
  <c r="A13" i="10"/>
  <c r="K13" i="10" s="1"/>
  <c r="I15" i="10"/>
  <c r="H15" i="10"/>
  <c r="G15" i="10"/>
  <c r="F15" i="10"/>
  <c r="E15" i="10"/>
  <c r="D15" i="10"/>
  <c r="C15" i="10"/>
  <c r="G13" i="10"/>
  <c r="F13" i="10"/>
  <c r="E13" i="10"/>
  <c r="D13" i="10"/>
  <c r="C13" i="10"/>
  <c r="B15" i="10"/>
  <c r="B13" i="10"/>
  <c r="J11" i="10"/>
  <c r="I11" i="10"/>
  <c r="H11" i="10"/>
  <c r="G11" i="10"/>
  <c r="F11" i="10"/>
  <c r="E11" i="10"/>
  <c r="D11" i="10"/>
  <c r="C11" i="10"/>
  <c r="J10" i="10"/>
  <c r="I10" i="10"/>
  <c r="H10" i="10"/>
  <c r="G10" i="10"/>
  <c r="F10" i="10"/>
  <c r="E10" i="10"/>
  <c r="D10" i="10"/>
  <c r="C10" i="10"/>
  <c r="J9" i="10"/>
  <c r="I9" i="10"/>
  <c r="H9" i="10"/>
  <c r="G9" i="10"/>
  <c r="F9" i="10"/>
  <c r="E9" i="10"/>
  <c r="D9" i="10"/>
  <c r="C9" i="10"/>
  <c r="J8" i="10"/>
  <c r="I8" i="10"/>
  <c r="H8" i="10"/>
  <c r="G8" i="10"/>
  <c r="F8" i="10"/>
  <c r="E8" i="10"/>
  <c r="D8" i="10"/>
  <c r="C8" i="10"/>
  <c r="J7" i="10"/>
  <c r="I7" i="10"/>
  <c r="H7" i="10"/>
  <c r="G7" i="10"/>
  <c r="F7" i="10"/>
  <c r="E7" i="10"/>
  <c r="D7" i="10"/>
  <c r="C7" i="10"/>
  <c r="A11" i="10"/>
  <c r="A10" i="10"/>
  <c r="A9" i="10"/>
  <c r="A8" i="10"/>
  <c r="A7" i="10"/>
  <c r="A37" i="10"/>
  <c r="H37" i="10" s="1"/>
  <c r="A36" i="10"/>
  <c r="H36" i="10"/>
  <c r="A35" i="10"/>
  <c r="H35" i="10" s="1"/>
  <c r="A33" i="10"/>
  <c r="H33" i="10" s="1"/>
  <c r="A32" i="10"/>
  <c r="H32" i="10" s="1"/>
  <c r="A31" i="10"/>
  <c r="H31" i="10"/>
  <c r="A30" i="10"/>
  <c r="H30" i="10" s="1"/>
  <c r="A29" i="10"/>
  <c r="H29" i="10" s="1"/>
  <c r="A28" i="10"/>
  <c r="H28" i="10" s="1"/>
  <c r="A18" i="10"/>
  <c r="C37" i="10"/>
  <c r="B37" i="10"/>
  <c r="C36" i="10"/>
  <c r="B36" i="10"/>
  <c r="A26" i="10"/>
  <c r="H26" i="10" s="1"/>
  <c r="A25" i="10"/>
  <c r="B25" i="10" s="1"/>
  <c r="C25" i="10"/>
  <c r="A24" i="10"/>
  <c r="C24" i="10" s="1"/>
  <c r="H25" i="10"/>
  <c r="H24" i="10"/>
  <c r="A22" i="10"/>
  <c r="H22" i="10" s="1"/>
  <c r="A21" i="10"/>
  <c r="H21" i="10" s="1"/>
  <c r="A20" i="10"/>
  <c r="H20" i="10" s="1"/>
  <c r="A19" i="10"/>
  <c r="C19" i="10" s="1"/>
  <c r="H18" i="10"/>
  <c r="A17" i="10"/>
  <c r="H17" i="10" s="1"/>
  <c r="A54" i="10"/>
  <c r="A53" i="10"/>
  <c r="A52" i="10"/>
  <c r="A50" i="10"/>
  <c r="A49" i="10"/>
  <c r="A48" i="10"/>
  <c r="A47" i="10"/>
  <c r="A45" i="10"/>
  <c r="A44" i="10"/>
  <c r="A43" i="10"/>
  <c r="A42" i="10"/>
  <c r="A41" i="10"/>
  <c r="A40" i="10"/>
  <c r="A39" i="10"/>
  <c r="C33" i="10"/>
  <c r="B33" i="10"/>
  <c r="C32" i="10"/>
  <c r="B32" i="10"/>
  <c r="C31" i="10"/>
  <c r="B31" i="10"/>
  <c r="C30" i="10"/>
  <c r="C29" i="10"/>
  <c r="B29" i="10"/>
  <c r="C28" i="10"/>
  <c r="B28" i="10"/>
  <c r="B22" i="10"/>
  <c r="C21" i="10"/>
  <c r="B21" i="10"/>
  <c r="C20" i="10"/>
  <c r="B20" i="10"/>
  <c r="C18" i="10"/>
  <c r="B18" i="10"/>
  <c r="C17" i="10"/>
  <c r="B17" i="10"/>
  <c r="X9" i="10"/>
  <c r="Y9" i="10" s="1"/>
  <c r="Z9" i="10" s="1"/>
  <c r="AA9" i="10" s="1"/>
  <c r="AB9" i="10" s="1"/>
  <c r="AC9" i="10" s="1"/>
  <c r="AD9" i="10" s="1"/>
  <c r="X8" i="10"/>
  <c r="Y8" i="10" s="1"/>
  <c r="Z8" i="10" s="1"/>
  <c r="AA8" i="10" s="1"/>
  <c r="AB8" i="10" s="1"/>
  <c r="AC8" i="10" s="1"/>
  <c r="AD8" i="10" s="1"/>
  <c r="X7" i="10"/>
  <c r="Y7" i="10" s="1"/>
  <c r="Z7" i="10" s="1"/>
  <c r="AA7" i="10" s="1"/>
  <c r="AB7" i="10" s="1"/>
  <c r="AC7" i="10" s="1"/>
  <c r="AD7" i="10" s="1"/>
  <c r="A59" i="9"/>
  <c r="A58" i="9"/>
  <c r="A57" i="9"/>
  <c r="A55" i="9"/>
  <c r="A54" i="9"/>
  <c r="A53" i="9"/>
  <c r="A52" i="9"/>
  <c r="A50" i="9"/>
  <c r="A49" i="9"/>
  <c r="A48" i="9"/>
  <c r="A47" i="9"/>
  <c r="A46" i="9"/>
  <c r="A45" i="9"/>
  <c r="A44" i="9"/>
  <c r="A41" i="9"/>
  <c r="A40" i="9"/>
  <c r="A39" i="9"/>
  <c r="A37" i="9"/>
  <c r="A36" i="9"/>
  <c r="A35" i="9"/>
  <c r="A34" i="9"/>
  <c r="A33" i="9"/>
  <c r="A32" i="9"/>
  <c r="A29" i="9"/>
  <c r="A28" i="9"/>
  <c r="A27" i="9"/>
  <c r="A25" i="9"/>
  <c r="A24" i="9"/>
  <c r="A23" i="9"/>
  <c r="A22" i="9"/>
  <c r="A21" i="9"/>
  <c r="A20" i="9"/>
  <c r="A17" i="9"/>
  <c r="A16" i="9"/>
  <c r="A15" i="9"/>
  <c r="A12" i="9"/>
  <c r="A11" i="9"/>
  <c r="C9" i="9"/>
  <c r="D9" i="9" s="1"/>
  <c r="E9" i="9" s="1"/>
  <c r="F9" i="9" s="1"/>
  <c r="G9" i="9" s="1"/>
  <c r="H9" i="9" s="1"/>
  <c r="I9" i="9" s="1"/>
  <c r="A9" i="9"/>
  <c r="C8" i="9"/>
  <c r="D8" i="9" s="1"/>
  <c r="E8" i="9" s="1"/>
  <c r="F8" i="9" s="1"/>
  <c r="G8" i="9" s="1"/>
  <c r="H8" i="9" s="1"/>
  <c r="I8" i="9" s="1"/>
  <c r="A8" i="9"/>
  <c r="C7" i="9"/>
  <c r="D7" i="9" s="1"/>
  <c r="E7" i="9" s="1"/>
  <c r="F7" i="9" s="1"/>
  <c r="G7" i="9" s="1"/>
  <c r="H7" i="9" s="1"/>
  <c r="I7" i="9" s="1"/>
  <c r="A7" i="9"/>
  <c r="B26" i="10" l="1"/>
  <c r="C26" i="10"/>
  <c r="H19" i="10"/>
  <c r="C22" i="10"/>
  <c r="H13" i="10"/>
  <c r="H14" i="10"/>
  <c r="B19" i="10"/>
  <c r="B24" i="10"/>
  <c r="B14" i="10"/>
  <c r="I13" i="10"/>
  <c r="I14" i="10"/>
  <c r="B35" i="10"/>
  <c r="J13" i="10"/>
  <c r="J14" i="10"/>
  <c r="C35" i="10"/>
  <c r="C14" i="10"/>
  <c r="D14" i="10"/>
  <c r="B30" i="10"/>
  <c r="E14" i="10"/>
  <c r="K14" i="10"/>
  <c r="F14" i="10"/>
</calcChain>
</file>

<file path=xl/sharedStrings.xml><?xml version="1.0" encoding="utf-8"?>
<sst xmlns="http://schemas.openxmlformats.org/spreadsheetml/2006/main" count="1034" uniqueCount="265">
  <si>
    <t>1•A Geboorte</t>
  </si>
  <si>
    <t>1•B Erkenning bij de geboorteaangifte</t>
  </si>
  <si>
    <t>1•C Erkenning na de geboorteaangifte</t>
  </si>
  <si>
    <t>1•D Erkenning van een ongeboren vrucht</t>
  </si>
  <si>
    <t>1•E Ontkenning vaderschap (rechterlijke uitspraak)</t>
  </si>
  <si>
    <t>1•F Ontkenning vaderschap door de moeder, tevens erkenning door de vader</t>
  </si>
  <si>
    <t>1•G Vaststelling van de geslachtsnaam/voornamen bij koninklijk besluit</t>
  </si>
  <si>
    <t>1•H Wijziging van de geslachtsnaam bij koninklijk besluit</t>
  </si>
  <si>
    <t>1•I Verlening van brieven van wettiging</t>
  </si>
  <si>
    <t>1•J Notariële akte van erkenning</t>
  </si>
  <si>
    <t>1•K Verbetering/doorhaling van een akte op last van de rechter</t>
  </si>
  <si>
    <t>1•L Inschrijving van een ontbrekende akte (rechterlijke uitspraak)</t>
  </si>
  <si>
    <t>1•M Voornaamswijziging (rechterlijke uitspraak)</t>
  </si>
  <si>
    <t>1•N Vernietiging van een erkenning (rechterlijke uitspraak)</t>
  </si>
  <si>
    <t>1•O Inschrijving van een akte ex artikel 19e, lid 5, boek 1 BW</t>
  </si>
  <si>
    <t>1•Q Adoptie (rechterlijke uitspraak)</t>
  </si>
  <si>
    <t>1•R Herroeping van een adoptie (rechterlijke uitspraak)</t>
  </si>
  <si>
    <t>1•S Aktewijziging in verband met transseksualiteit</t>
  </si>
  <si>
    <t>1•T Inschrijving declaratoire uitspraak, niet genoemd in artikel 24, boek 1 BW</t>
  </si>
  <si>
    <t>1•U Verklaring ontkenning vaderschap ex artikel 199 onder b., boek 1 BW</t>
  </si>
  <si>
    <t>1•V Gerechtelijke vaststelling van het vaderschap</t>
  </si>
  <si>
    <t>1•W Naamskeuze</t>
  </si>
  <si>
    <t>1•X Wijziging geslachtsnaam ex art. 253T of 282, boek 1 BW (rechterlijke uitspraak)</t>
  </si>
  <si>
    <t>Tabel 39 Akteaanduiding</t>
  </si>
  <si>
    <t>2•A Overlijden</t>
  </si>
  <si>
    <t>2•B Levenloos aangegeven geboorte</t>
  </si>
  <si>
    <t>2•C Vaststelling van een overlijden</t>
  </si>
  <si>
    <t>2•D Verbetering/doorhaling van een akte op last van de rechter</t>
  </si>
  <si>
    <t>2•E Inschrijving van een ontbrekende akte (rechterlijke uitspraak)</t>
  </si>
  <si>
    <t>2•F Vermoedelijk overlijden</t>
  </si>
  <si>
    <t>2•G Lijkvinding</t>
  </si>
  <si>
    <t>3•A Huwelijk</t>
  </si>
  <si>
    <t>3•B Echtscheiding/huwelijksontbinding na scheiding van tafel en bed</t>
  </si>
  <si>
    <t>3•C Nietigverklaring van een huwelijk (rechterlijke uitspraak)</t>
  </si>
  <si>
    <t>3•D Verbetering/doorhaling van een huwelijksakte op last van de rechter</t>
  </si>
  <si>
    <t>3•E Inschrijving van een ontbrekende huwelijksakte (rechterlijke uitspraak)</t>
  </si>
  <si>
    <t>3•F Vernietiging nietigverklaring etc. huwelijk (rechterlijke uitspraak)</t>
  </si>
  <si>
    <t>3•G Inschrijving van een ontbrekende echtscheidingsakte (rechterlijke uitspraak)</t>
  </si>
  <si>
    <t>3•H Omzetting geregistreerd partnerschap in huwelijk</t>
  </si>
  <si>
    <t>5•A Geregistreerd partnerschap</t>
  </si>
  <si>
    <t>5•B Beëindiging geregistreerd partnerschap door overeenkomst of ontbinding</t>
  </si>
  <si>
    <t>5•C Nietigverklaring geregistreerd partnerschap</t>
  </si>
  <si>
    <t>5•D Verbetering/doorhaling akte geregistreerd partnerschap (rechterlijke uitspraak)</t>
  </si>
  <si>
    <t>5•E Inschrijving ontbrekende akte gereg. partnerschap (rechterlijke uitspraak)</t>
  </si>
  <si>
    <t>5•F Vernietiging nietigverklaring etc. gereg. partnerschap (rechterlijke uitspraak)</t>
  </si>
  <si>
    <t>5•G Inschrijving ontbrekende akte ontbinding geregistreerd partnerschap</t>
  </si>
  <si>
    <t>5•H Omzetting huwelijk in geregistreerd partnerschap</t>
  </si>
  <si>
    <t>Deze cyclus wordt uitgevoerd wanneer een akte is opgemaakt dan wel een latere vermelding is geplaatst op een akte die is opgenomen in de registers van de burgerlijke stand in een andere gemeente dan waar de hoofdpersoon als ingezetene is ingeschreven.</t>
  </si>
  <si>
    <t>1•C erkenning</t>
  </si>
  <si>
    <t>1•E ontkenning vaderschap</t>
  </si>
  <si>
    <t>1•H geslachtsnaamwijziging (eventueel t.g.v. geslachtsnaamwijziging ouder)</t>
  </si>
  <si>
    <t>1•J notariële akte van erkenning</t>
  </si>
  <si>
    <t>1•M voornaamswijziging</t>
  </si>
  <si>
    <t>1•N vernietiging erkenning</t>
  </si>
  <si>
    <t>1•Q adoptie</t>
  </si>
  <si>
    <t>1•S transseksualiteit</t>
  </si>
  <si>
    <t>1•U verklaring ontkenning vaderschap</t>
  </si>
  <si>
    <t>1•V gerechtelijke vaststelling vaderschap</t>
  </si>
  <si>
    <t>2•A overlijden</t>
  </si>
  <si>
    <t>2•G lijkvinding</t>
  </si>
  <si>
    <t>3•A huwelijkssluiting</t>
  </si>
  <si>
    <t>3•B echtscheiding</t>
  </si>
  <si>
    <t>3•H omzetten geregistreerd partnerschap in huwelijk</t>
  </si>
  <si>
    <t>5•A aangaan geregistreerd partnerschap</t>
  </si>
  <si>
    <t>5•B beëindiging geregistreerd partnerschap door overeenkomst of ontbinding</t>
  </si>
  <si>
    <t>5•H omzetten huwelijk in geregistreerd partnerschap</t>
  </si>
  <si>
    <t>BRP keten use case</t>
  </si>
  <si>
    <t>beschrijving</t>
  </si>
  <si>
    <t>kuc002</t>
  </si>
  <si>
    <t>Registreren erkenning en vaststelling vaderschap</t>
  </si>
  <si>
    <t>kuc004</t>
  </si>
  <si>
    <t>Registreren ontkenning van het vaderschap</t>
  </si>
  <si>
    <t>kuc021</t>
  </si>
  <si>
    <t>wijzigen naam en/of geslacht</t>
  </si>
  <si>
    <t>niet herleidbaar</t>
  </si>
  <si>
    <t>kuc005</t>
  </si>
  <si>
    <t>registreren vernietiging erkenning</t>
  </si>
  <si>
    <t>kuc006</t>
  </si>
  <si>
    <t>registreren adoptie</t>
  </si>
  <si>
    <t>registreren erkenning en vaststelling vaderschap</t>
  </si>
  <si>
    <t>kuc091</t>
  </si>
  <si>
    <t>registreren overlijden</t>
  </si>
  <si>
    <t>kuc042</t>
  </si>
  <si>
    <t>registreren huwelijk of partnerschap</t>
  </si>
  <si>
    <t>kuc043</t>
  </si>
  <si>
    <t>ontbinden huwelijk of partnerschap</t>
  </si>
  <si>
    <t>omzetten partnerschap naar huwelijk</t>
  </si>
  <si>
    <t>ontbinden huwelijk of pertnerschap</t>
  </si>
  <si>
    <t>1c</t>
  </si>
  <si>
    <t>1e</t>
  </si>
  <si>
    <t>1h</t>
  </si>
  <si>
    <t>1j</t>
  </si>
  <si>
    <t>1m</t>
  </si>
  <si>
    <t>1n</t>
  </si>
  <si>
    <t>1q</t>
  </si>
  <si>
    <t>1s</t>
  </si>
  <si>
    <t>1u</t>
  </si>
  <si>
    <t>1v</t>
  </si>
  <si>
    <t>2a</t>
  </si>
  <si>
    <t>3a</t>
  </si>
  <si>
    <t>3b</t>
  </si>
  <si>
    <t>3h</t>
  </si>
  <si>
    <t>5a</t>
  </si>
  <si>
    <t>5b</t>
  </si>
  <si>
    <t>5h</t>
  </si>
  <si>
    <t>2g</t>
  </si>
  <si>
    <t>Toevallige gebeurtenis (uit LO3.7)</t>
  </si>
  <si>
    <t>Berichtnummer Tb02</t>
  </si>
  <si>
    <t>Berichtnaam Toevallige gebeurtenis</t>
  </si>
  <si>
    <t>• groep 02 Naam</t>
  </si>
  <si>
    <t>• groep 03 Geboorte</t>
  </si>
  <si>
    <t>• groep 04 Geslacht</t>
  </si>
  <si>
    <t>aangevuld met de volgende gegevens, afhankelijk van de gebeurtenis:</t>
  </si>
  <si>
    <t>categorie 01 Persoon:</t>
  </si>
  <si>
    <t>• groep 81 Akte</t>
  </si>
  <si>
    <t>• groep 85 Geldigheid</t>
  </si>
  <si>
    <t>categorie 51 Persoon (historie):</t>
  </si>
  <si>
    <t>categorie 02 Ouder1:</t>
  </si>
  <si>
    <t>• groep 62 Familierechtelijke betrekking</t>
  </si>
  <si>
    <t>categorie 03 Ouder2:</t>
  </si>
  <si>
    <t>• groep 06 Huwelijkssluiting/aangaan geregistr. partnerschap</t>
  </si>
  <si>
    <t>• groep 15 Soort verbintenis</t>
  </si>
  <si>
    <t>categorie 55 Huwelijk/geregistreerd partnerschap (historie):</t>
  </si>
  <si>
    <t>– bij een overlijden:</t>
  </si>
  <si>
    <t>categorie 06 Overlijden:</t>
  </si>
  <si>
    <t>• groep 08 Overlijden</t>
  </si>
  <si>
    <t>• groep 85 Geldigheid.</t>
  </si>
  <si>
    <t>AFS_RegistrerenGeboorte_B</t>
  </si>
  <si>
    <t>AFS_RegistrerenErkenning_B</t>
  </si>
  <si>
    <t>AFS_RegistrerenAfstamming_B</t>
  </si>
  <si>
    <t>AFS_CorrigerenAfstamming_B</t>
  </si>
  <si>
    <t>Corrigeren afstamming</t>
  </si>
  <si>
    <t>Inschrijving aangifte geboorte</t>
  </si>
  <si>
    <t>Inschrijving aangifte geboorte met erkenning</t>
  </si>
  <si>
    <t>Registreren erkenning na geboorte</t>
  </si>
  <si>
    <t>Registeren vernietiging erkenning</t>
  </si>
  <si>
    <t>Registreren adoptie</t>
  </si>
  <si>
    <t>Registreren omzetting adoptie naar Nederlands recht</t>
  </si>
  <si>
    <t>Registreren herroepen adoptie</t>
  </si>
  <si>
    <t>Registreren gerechtelijke vaststelling vaderschap</t>
  </si>
  <si>
    <t>Ontbrekende geboorteakte</t>
  </si>
  <si>
    <t>Registreren ontkenning vaderschap</t>
  </si>
  <si>
    <t>Registreren verbeterde geboorteakte</t>
  </si>
  <si>
    <t>Registreren inroeping van staat</t>
  </si>
  <si>
    <t>Registreren betwisting van staat</t>
  </si>
  <si>
    <r>
      <rPr>
        <sz val="11"/>
        <color rgb="FF000000"/>
        <rFont val="Calibri"/>
        <family val="2"/>
        <scheme val="minor"/>
      </rPr>
      <t xml:space="preserve">Registreren erkenning voor geboorte </t>
    </r>
    <r>
      <rPr>
        <i/>
        <sz val="11"/>
        <color rgb="FF000000"/>
        <rFont val="Calibri"/>
        <family val="2"/>
        <scheme val="minor"/>
      </rPr>
      <t>(RFC als gevolg van afstemming Beleid)</t>
    </r>
  </si>
  <si>
    <t>AFS_RegistrerenAdoptie_B</t>
  </si>
  <si>
    <t>HUP</t>
  </si>
  <si>
    <t>5.1 Geboorte 138</t>
  </si>
  <si>
    <t>5.2 Erkenning bij geboorteaangifte 158</t>
  </si>
  <si>
    <t>5.3 Huwelijk en geregistreerd partnerschap 162</t>
  </si>
  <si>
    <t>5.4 Echtscheiding en beëindiging of ontbinding geregistreerd partnerschap 166</t>
  </si>
  <si>
    <t>5.5 Overlijden 169</t>
  </si>
  <si>
    <t>5.6 Voornaamswijziging 173</t>
  </si>
  <si>
    <t>5.7 Geslachtsnaamswijziging 177</t>
  </si>
  <si>
    <t>5.8 Geslachtswijziging 181</t>
  </si>
  <si>
    <t>5.9 Erkenning 184</t>
  </si>
  <si>
    <t>5.10 Adoptie 194</t>
  </si>
  <si>
    <t>5.11 Ontkenning van het door huwelijk ontstane vaderschap 204</t>
  </si>
  <si>
    <t>5.12 Vernietiging van een erkenning 210</t>
  </si>
  <si>
    <t>5.13 Ontkenning vaderschap door de moeder, vader was op tijdstip van geboorte overleden 217</t>
  </si>
  <si>
    <t>5.14 Gerechtelijke vaststelling van het vaderschap 230</t>
  </si>
  <si>
    <t>5.15 Omzetten geregistreerd partnerschap in huwelijk 237</t>
  </si>
  <si>
    <t>In totaal 18 rechtsfeiten uit tabel 39 worden in het Tb02 bericht ondersteund</t>
  </si>
  <si>
    <t>Wijziging geslachtsnaam bij KB</t>
  </si>
  <si>
    <t>Wijziging geslachtsnaam kind t.g.v. wijziging geslachtsnaam vader of ongehuwde moeder bij KB</t>
  </si>
  <si>
    <t>5.7 Geslachtsnaamswijziging</t>
  </si>
  <si>
    <t>Geen schema in HUP</t>
  </si>
  <si>
    <t>kuc044 (kuc042?)</t>
  </si>
  <si>
    <t>Niet beschreven in HUP</t>
  </si>
  <si>
    <t>geregistreerd partnerschap omzetten huwelijk in geregistreerd partnerschap</t>
  </si>
  <si>
    <t>kuc041?</t>
  </si>
  <si>
    <t>Registreren Huwelijk of Partnerschap Voorbereiding</t>
  </si>
  <si>
    <t>Inhoud bevat:</t>
  </si>
  <si>
    <t>categorie 52 Ouder1 (historie)</t>
  </si>
  <si>
    <t>categorie 53 Ouder2 (historie)</t>
  </si>
  <si>
    <t>– bij een huwelijkssluiting/
aangaan geregistreerd partnerschap:</t>
  </si>
  <si>
    <t>– bij een ontbinding huwelijk/
geregistreerd partnerschap:</t>
  </si>
  <si>
    <t>categorie 05 Huwelijk/
geregistreerd partnerschap:</t>
  </si>
  <si>
    <t>– bij een wijziging 
in de gegevens
van de persoon:</t>
  </si>
  <si>
    <t>– bij een wijziging
in de gegevens van de
eerste betrokken ouder:</t>
  </si>
  <si>
    <t>– bij een wijziging
in de gegevens van de 
tweede betrokken ouder</t>
  </si>
  <si>
    <t>– bij een omzetting huwelijk 
in geregistreerd partnerschap en vice versa:</t>
  </si>
  <si>
    <t>Volledig bericht</t>
  </si>
  <si>
    <t>Dit document geeft een aantal verschillende benaderingen op de zgn Toevallige gebeurtenis</t>
  </si>
  <si>
    <t>Per werkblad is hieronder aangegeven  wat er beschreven/getoond word.</t>
  </si>
  <si>
    <t>Situaties Tb01 Tb02</t>
  </si>
  <si>
    <t>Match TG &gt;&gt; KUC</t>
  </si>
  <si>
    <t>Tb02</t>
  </si>
  <si>
    <t>Afstamming berichten</t>
  </si>
  <si>
    <t>Actualisering schemas</t>
  </si>
  <si>
    <t>Uit LO3 zijn hier de cyclus schema's opgenomen van Tb01 en Tb02</t>
  </si>
  <si>
    <t xml:space="preserve">Hierin een niet volledig uitgewerrkt overzicht van de relatie tuissemn Toevallige gebeurtenis de BRP Ketenbeschrijving </t>
  </si>
  <si>
    <t>Een uitwerking van het Tb02 bericht en de aan te leveren gegevens gerangschikt naar de gewijzigde gegevens</t>
  </si>
  <si>
    <t>BRP Bijhoudingbericht</t>
  </si>
  <si>
    <t>Rechtsfeit /Toevallige gebeurtenis</t>
  </si>
  <si>
    <t>De afstammingberichten en de Toevallige gebeurtenis/Rechtsfeit\</t>
  </si>
  <si>
    <t>Uit het HUP overgenomen actualiseringsschemas van alle toevallige gebeurtenissen</t>
  </si>
  <si>
    <t xml:space="preserve">Voortgang  berichtdefinities </t>
  </si>
  <si>
    <t>matching</t>
  </si>
  <si>
    <t>under overlap</t>
  </si>
  <si>
    <t>Tb02 def</t>
  </si>
  <si>
    <t>Suppl specs</t>
  </si>
  <si>
    <t>Omschrijving: Indien een akte is opgemaakt, dan wel een latere vermelding is geplaatst op een akte, in een andere gemeente dan waar de hoofdpersoon als ingezetene is ingeschreven, wordt dit bericht verstuurd naar de gemeente van inschrijving van de hoofdpersoon.</t>
  </si>
  <si>
    <t>Van toepassing bij Toevallige gebeurtenis</t>
  </si>
  <si>
    <t>alle</t>
  </si>
  <si>
    <t>Actualiseren persoon</t>
  </si>
  <si>
    <t>ja</t>
  </si>
  <si>
    <t>nee</t>
  </si>
  <si>
    <t>Actualiseren eerste betrokken ouder</t>
  </si>
  <si>
    <t>Actualiseren tweede betrokken ouder</t>
  </si>
  <si>
    <t>05</t>
  </si>
  <si>
    <t>01/51</t>
  </si>
  <si>
    <t>02/52</t>
  </si>
  <si>
    <t>03/53</t>
  </si>
  <si>
    <t>55</t>
  </si>
  <si>
    <t>Huwelijkssluiting of aangaan geregistreerd partnerschap:</t>
  </si>
  <si>
    <t>• groep 07 Ontbinding huwelijk/geregistr. partnerschap</t>
  </si>
  <si>
    <t>06</t>
  </si>
  <si>
    <t>Overlijden</t>
  </si>
  <si>
    <t>05/55</t>
  </si>
  <si>
    <t>Bij een omzetting huwelijk in geregistreerd partnerschap en visa versa</t>
  </si>
  <si>
    <t>BRP Inf analyse</t>
  </si>
  <si>
    <t>Niet gevonden als Adm handeling/Kuc</t>
  </si>
  <si>
    <t>1•E</t>
  </si>
  <si>
    <t>geen onderscheidt met 1E</t>
  </si>
  <si>
    <t>Correctieafstamming is  niet zeker</t>
  </si>
  <si>
    <t>BRP_GAG_004</t>
  </si>
  <si>
    <t>BRP_GAG_002</t>
  </si>
  <si>
    <t>BRP_GAG_005</t>
  </si>
  <si>
    <t>BRP_GAG_006</t>
  </si>
  <si>
    <t>BRP_GAG_002 (erkenning na geboorte)</t>
  </si>
  <si>
    <t>BRP_GAG_002 (vaststelling vaderschap door rechter)</t>
  </si>
  <si>
    <t>BRP_GAG_091</t>
  </si>
  <si>
    <t>BRP_GAG_042</t>
  </si>
  <si>
    <t>BRP_GAG_043</t>
  </si>
  <si>
    <t>BRP_GAG_044</t>
  </si>
  <si>
    <t>vrijwel gelijk met 1•C</t>
  </si>
  <si>
    <t>1•H geslachtsnaamwijziging</t>
  </si>
  <si>
    <t>3•A huwelijkssluiting (per echtgenoot)</t>
  </si>
  <si>
    <t>Van toepassing bij Toevallige gebeurtenis &gt;&gt;</t>
  </si>
  <si>
    <t>Ontbinding huwelijk/geregistreerd partnerschap</t>
  </si>
  <si>
    <t>Todo (BRP)</t>
  </si>
  <si>
    <t>3.1.4</t>
  </si>
  <si>
    <t>Registreren erkenning na geboorte  (KUC002)</t>
  </si>
  <si>
    <t>3.1.5</t>
  </si>
  <si>
    <t>Registreren ontkenning van het vaderschap(KUC004)</t>
  </si>
  <si>
    <t>3.1.6</t>
  </si>
  <si>
    <t>Registreren verklaring ontkenning van het vaderschap(KUC004)</t>
  </si>
  <si>
    <t>3.1.12</t>
  </si>
  <si>
    <t>Registreren geslachtsnaamwijziging (KUC021)</t>
  </si>
  <si>
    <t>3.1.14</t>
  </si>
  <si>
    <t>Registeren vernietiging erkenning (KUC005)</t>
  </si>
  <si>
    <t>OK</t>
  </si>
  <si>
    <t>NOK</t>
  </si>
  <si>
    <t>Geen BRP gegevens analyse aanwezig</t>
  </si>
  <si>
    <t>1•J is identiek aan 1•C vwb de berichtdefinities</t>
  </si>
  <si>
    <t xml:space="preserve"> </t>
  </si>
  <si>
    <t xml:space="preserve">Alleen 308 </t>
  </si>
  <si>
    <t>• groep 07 Ontbinding huwelijk/geregistreerd partnerschap</t>
  </si>
  <si>
    <t>5•A aangaan geregistreerd partnerschap (per echtgenoot)</t>
  </si>
  <si>
    <t>3•H omzetten geregistreerd partnerschap in huwelijk (per echtgenoot)</t>
  </si>
  <si>
    <t>5•B beëindiging geregistreerd partnerschap door overeenkomst of ontbinding (per echtgenoot)</t>
  </si>
  <si>
    <t>5•H omzetten huwelijk in geregistreerd partnerschap (per echtgenoot)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</si>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</sst>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9"/>
      <color theme="1"/>
      <name val="Verdana"/>
      <family val="2"/>
    </font>
    <font>
      <sz val="10"/>
      <color theme="1"/>
      <name val="Calibri"/>
      <family val="2"/>
      <scheme val="minor"/>
    </font>
    <font>
      <sz val="10"/>
      <color rgb="FFFF0000"/>
      <name val="Calibri"/>
      <family val="2"/>
      <scheme val="minor"/>
    </font>
    <font>
      <sz val="11"/>
      <color rgb="FF000000"/>
      <name val="Calibri"/>
      <family val="2"/>
      <scheme val="minor"/>
    </font>
    <font>
      <i/>
      <sz val="11"/>
      <color rgb="FF000000"/>
      <name val="Calibri"/>
      <family val="2"/>
      <scheme val="minor"/>
    </font>
    <font>
      <i/>
      <sz val="11"/>
      <color theme="1"/>
      <name val="Calibri"/>
      <family val="2"/>
      <scheme val="minor"/>
    </font>
    <font>
      <b/>
      <sz val="10"/>
      <color theme="1"/>
      <name val="Calibri"/>
      <family val="2"/>
      <scheme val="minor"/>
    </font>
    <font>
      <sz val="11"/>
      <color theme="0" tint="-0.34998626667073579"/>
      <name val="Calibri"/>
      <family val="2"/>
      <scheme val="minor"/>
    </font>
    <font>
      <b/>
      <sz val="9"/>
      <color theme="1"/>
      <name val="Verdana"/>
      <family val="2"/>
    </font>
    <font>
      <sz val="10"/>
      <name val="Arial"/>
      <family val="2"/>
    </font>
  </fonts>
  <fills count="11">
    <fill>
      <patternFill patternType="none"/>
    </fill>
    <fill>
      <patternFill patternType="gray125"/>
    </fill>
    <fill>
      <patternFill patternType="solid">
        <fgColor theme="6" tint="0.79998168889431442"/>
        <bgColor indexed="64"/>
      </patternFill>
    </fill>
    <fill>
      <patternFill patternType="solid">
        <fgColor theme="4" tint="0.79998168889431442"/>
        <bgColor indexed="64"/>
      </patternFill>
    </fill>
    <fill>
      <patternFill patternType="solid">
        <fgColor rgb="FF92D050"/>
        <bgColor indexed="64"/>
      </patternFill>
    </fill>
    <fill>
      <patternFill patternType="solid">
        <fgColor theme="3" tint="0.79998168889431442"/>
        <bgColor indexed="64"/>
      </patternFill>
    </fill>
    <fill>
      <patternFill patternType="solid">
        <fgColor theme="6"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1" tint="4.9989318521683403E-2"/>
        <bgColor indexed="64"/>
      </patternFill>
    </fill>
  </fills>
  <borders count="2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11" fillId="0" borderId="0"/>
  </cellStyleXfs>
  <cellXfs count="100">
    <xf numFmtId="0" fontId="0" fillId="0" borderId="0" xfId="0"/>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xf>
    <xf numFmtId="0" fontId="0" fillId="2" borderId="0" xfId="0" applyFill="1" applyAlignment="1">
      <alignment horizontal="left" vertical="top"/>
    </xf>
    <xf numFmtId="0" fontId="2" fillId="2" borderId="0" xfId="0" applyFont="1" applyFill="1" applyAlignment="1">
      <alignment vertical="center"/>
    </xf>
    <xf numFmtId="0" fontId="1" fillId="0" borderId="0" xfId="0" applyFont="1"/>
    <xf numFmtId="0" fontId="3" fillId="0" borderId="0" xfId="0" applyFont="1"/>
    <xf numFmtId="0" fontId="4" fillId="0" borderId="0" xfId="0" applyFont="1"/>
    <xf numFmtId="0" fontId="3" fillId="2" borderId="0" xfId="0" applyFont="1" applyFill="1"/>
    <xf numFmtId="0" fontId="0" fillId="0" borderId="0" xfId="0" applyAlignment="1">
      <alignment horizontal="center" vertical="top"/>
    </xf>
    <xf numFmtId="0" fontId="0" fillId="0" borderId="0" xfId="0" applyAlignment="1">
      <alignment vertical="top"/>
    </xf>
    <xf numFmtId="0" fontId="2" fillId="0" borderId="0" xfId="0" applyFont="1" applyFill="1" applyAlignment="1">
      <alignment vertical="center"/>
    </xf>
    <xf numFmtId="0" fontId="1" fillId="0" borderId="0" xfId="0" applyFont="1" applyAlignment="1">
      <alignment horizontal="left" vertical="top" wrapText="1"/>
    </xf>
    <xf numFmtId="0" fontId="7" fillId="2" borderId="0" xfId="0" applyFont="1" applyFill="1" applyAlignment="1">
      <alignment horizontal="left" vertical="top" wrapText="1"/>
    </xf>
    <xf numFmtId="0" fontId="0" fillId="0" borderId="0" xfId="0" applyFont="1" applyAlignment="1">
      <alignment horizontal="left" vertical="top"/>
    </xf>
    <xf numFmtId="0" fontId="0" fillId="2" borderId="0" xfId="0" applyFont="1" applyFill="1" applyAlignment="1">
      <alignment horizontal="left" vertical="top" wrapText="1"/>
    </xf>
    <xf numFmtId="0" fontId="1" fillId="0" borderId="0" xfId="0" applyFont="1" applyAlignment="1">
      <alignment horizontal="center" vertical="top"/>
    </xf>
    <xf numFmtId="0" fontId="2" fillId="4" borderId="0" xfId="0" applyFont="1" applyFill="1" applyAlignment="1">
      <alignment vertical="center"/>
    </xf>
    <xf numFmtId="0" fontId="0" fillId="2" borderId="0" xfId="0" applyFill="1" applyAlignment="1">
      <alignment horizontal="left" vertical="top" wrapText="1"/>
    </xf>
    <xf numFmtId="0" fontId="0" fillId="0" borderId="0" xfId="0" applyFill="1" applyAlignment="1">
      <alignment horizontal="left" vertical="top"/>
    </xf>
    <xf numFmtId="0" fontId="0" fillId="0" borderId="0" xfId="0" applyFill="1"/>
    <xf numFmtId="0" fontId="2" fillId="0" borderId="0" xfId="0" applyFont="1" applyFill="1" applyAlignment="1">
      <alignment vertical="top" wrapText="1"/>
    </xf>
    <xf numFmtId="0" fontId="0" fillId="0" borderId="0" xfId="0" applyAlignment="1">
      <alignment vertical="top" wrapText="1"/>
    </xf>
    <xf numFmtId="0" fontId="8" fillId="2" borderId="0" xfId="0" applyFont="1" applyFill="1"/>
    <xf numFmtId="0" fontId="0" fillId="0" borderId="0" xfId="0" applyFill="1" applyAlignment="1">
      <alignment horizontal="left" vertical="top" wrapText="1"/>
    </xf>
    <xf numFmtId="0" fontId="0" fillId="0" borderId="2" xfId="0" applyBorder="1" applyAlignment="1">
      <alignment horizontal="left" vertical="top"/>
    </xf>
    <xf numFmtId="0" fontId="0" fillId="2" borderId="2" xfId="0" applyFont="1" applyFill="1" applyBorder="1" applyAlignment="1">
      <alignment horizontal="left" vertical="top" wrapText="1"/>
    </xf>
    <xf numFmtId="0" fontId="7" fillId="2" borderId="2" xfId="0" applyFont="1" applyFill="1" applyBorder="1" applyAlignment="1">
      <alignment horizontal="left" vertical="top" wrapText="1"/>
    </xf>
    <xf numFmtId="0" fontId="0" fillId="0" borderId="3" xfId="0" applyBorder="1" applyAlignment="1">
      <alignment horizontal="left" vertical="top"/>
    </xf>
    <xf numFmtId="0" fontId="7" fillId="2" borderId="1" xfId="0" applyFont="1" applyFill="1" applyBorder="1" applyAlignment="1">
      <alignment horizontal="left" vertical="top" wrapText="1"/>
    </xf>
    <xf numFmtId="0" fontId="0" fillId="2" borderId="2" xfId="0" applyFill="1" applyBorder="1" applyAlignment="1">
      <alignment horizontal="left" vertical="top" wrapText="1"/>
    </xf>
    <xf numFmtId="0" fontId="0" fillId="3" borderId="4" xfId="0" applyFill="1" applyBorder="1" applyAlignment="1">
      <alignment vertical="top"/>
    </xf>
    <xf numFmtId="0" fontId="0" fillId="3" borderId="5" xfId="0" applyFill="1" applyBorder="1" applyAlignment="1">
      <alignment vertical="top"/>
    </xf>
    <xf numFmtId="0" fontId="0" fillId="3" borderId="6" xfId="0" applyFill="1" applyBorder="1" applyAlignment="1">
      <alignment vertical="top"/>
    </xf>
    <xf numFmtId="0" fontId="0" fillId="3" borderId="7" xfId="0" applyFill="1" applyBorder="1" applyAlignment="1">
      <alignment vertical="top"/>
    </xf>
    <xf numFmtId="0" fontId="0" fillId="3" borderId="0" xfId="0" applyFill="1" applyBorder="1" applyAlignment="1">
      <alignment vertical="top"/>
    </xf>
    <xf numFmtId="0" fontId="0" fillId="3" borderId="8" xfId="0" applyFill="1" applyBorder="1" applyAlignment="1">
      <alignment vertical="top"/>
    </xf>
    <xf numFmtId="0" fontId="0" fillId="0" borderId="7" xfId="0" applyBorder="1" applyAlignment="1">
      <alignment vertical="top"/>
    </xf>
    <xf numFmtId="0" fontId="0" fillId="0" borderId="0" xfId="0" applyBorder="1" applyAlignment="1">
      <alignment vertical="top"/>
    </xf>
    <xf numFmtId="0" fontId="0" fillId="0" borderId="8" xfId="0" applyBorder="1" applyAlignment="1">
      <alignment vertical="top"/>
    </xf>
    <xf numFmtId="0" fontId="5" fillId="3" borderId="8" xfId="0" applyFont="1" applyFill="1" applyBorder="1" applyAlignment="1">
      <alignment vertical="top"/>
    </xf>
    <xf numFmtId="0" fontId="0" fillId="3" borderId="7" xfId="0" applyFill="1" applyBorder="1" applyAlignment="1">
      <alignment vertical="top" wrapText="1"/>
    </xf>
    <xf numFmtId="0" fontId="0" fillId="3" borderId="9" xfId="0" applyFill="1" applyBorder="1" applyAlignment="1">
      <alignment vertical="top"/>
    </xf>
    <xf numFmtId="0" fontId="0" fillId="3" borderId="10" xfId="0" applyFill="1" applyBorder="1" applyAlignment="1">
      <alignment vertical="top"/>
    </xf>
    <xf numFmtId="0" fontId="0" fillId="3" borderId="11" xfId="0" applyFill="1" applyBorder="1" applyAlignment="1">
      <alignment vertical="top"/>
    </xf>
    <xf numFmtId="0" fontId="0" fillId="3" borderId="0" xfId="0" applyFill="1" applyAlignment="1">
      <alignment horizontal="left" vertical="top" wrapText="1"/>
    </xf>
    <xf numFmtId="0" fontId="0" fillId="0" borderId="0" xfId="0" applyAlignment="1">
      <alignment wrapText="1"/>
    </xf>
    <xf numFmtId="49" fontId="0" fillId="0" borderId="0" xfId="0" applyNumberFormat="1" applyAlignment="1">
      <alignment vertical="top" wrapText="1"/>
    </xf>
    <xf numFmtId="49" fontId="0" fillId="0" borderId="0" xfId="0" applyNumberFormat="1"/>
    <xf numFmtId="0" fontId="0" fillId="0" borderId="0" xfId="0" applyFont="1" applyFill="1" applyAlignment="1">
      <alignment horizontal="left" vertical="top"/>
    </xf>
    <xf numFmtId="0" fontId="0" fillId="2" borderId="0" xfId="0" applyFont="1" applyFill="1" applyAlignment="1">
      <alignment horizontal="left" vertical="top"/>
    </xf>
    <xf numFmtId="0" fontId="9" fillId="0" borderId="0" xfId="0" applyFont="1" applyAlignment="1">
      <alignment horizontal="left" vertical="top" wrapText="1"/>
    </xf>
    <xf numFmtId="0" fontId="1" fillId="5" borderId="0" xfId="0" applyFont="1" applyFill="1" applyAlignment="1">
      <alignment horizontal="left" vertical="top" wrapText="1"/>
    </xf>
    <xf numFmtId="0" fontId="2" fillId="0" borderId="0" xfId="0" applyFont="1" applyFill="1" applyAlignment="1">
      <alignment horizontal="left" vertical="top"/>
    </xf>
    <xf numFmtId="0" fontId="1" fillId="4" borderId="0" xfId="0" applyFont="1" applyFill="1" applyAlignment="1">
      <alignment horizontal="left" vertical="top"/>
    </xf>
    <xf numFmtId="0" fontId="0" fillId="4" borderId="0" xfId="0" applyFont="1" applyFill="1" applyAlignment="1">
      <alignment horizontal="left" vertical="top"/>
    </xf>
    <xf numFmtId="0" fontId="0" fillId="6"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wrapText="1"/>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2" borderId="0" xfId="0" applyFont="1" applyFill="1" applyBorder="1" applyAlignment="1">
      <alignment horizontal="left" vertical="top"/>
    </xf>
    <xf numFmtId="0" fontId="0" fillId="0" borderId="12" xfId="0" applyBorder="1" applyAlignment="1">
      <alignment horizontal="left" vertical="top"/>
    </xf>
    <xf numFmtId="0" fontId="0" fillId="0" borderId="0" xfId="0" applyBorder="1" applyAlignment="1">
      <alignment horizontal="left" vertical="top"/>
    </xf>
    <xf numFmtId="0" fontId="10" fillId="0" borderId="0" xfId="0" applyFont="1" applyFill="1" applyAlignment="1">
      <alignment vertical="top" wrapText="1"/>
    </xf>
    <xf numFmtId="0" fontId="0" fillId="2" borderId="0" xfId="0" applyFill="1" applyBorder="1" applyAlignment="1">
      <alignment horizontal="left" vertical="top"/>
    </xf>
    <xf numFmtId="0" fontId="10" fillId="0" borderId="12" xfId="0" applyFont="1" applyFill="1" applyBorder="1" applyAlignment="1">
      <alignment vertical="top" wrapText="1"/>
    </xf>
    <xf numFmtId="0" fontId="0" fillId="2" borderId="0" xfId="0" applyFill="1" applyBorder="1" applyAlignment="1">
      <alignment horizontal="left" vertical="top" wrapText="1"/>
    </xf>
    <xf numFmtId="0" fontId="0" fillId="7" borderId="1" xfId="0" applyFill="1" applyBorder="1" applyAlignment="1">
      <alignment horizontal="left" vertical="top"/>
    </xf>
    <xf numFmtId="0" fontId="0" fillId="7" borderId="2" xfId="0" applyFill="1" applyBorder="1" applyAlignment="1">
      <alignment horizontal="left" vertical="top"/>
    </xf>
    <xf numFmtId="0" fontId="0" fillId="7" borderId="3" xfId="0" applyFill="1" applyBorder="1" applyAlignment="1">
      <alignment horizontal="left" vertical="top"/>
    </xf>
    <xf numFmtId="0" fontId="0" fillId="8" borderId="1" xfId="0" applyFill="1" applyBorder="1" applyAlignment="1">
      <alignment horizontal="left" vertical="top"/>
    </xf>
    <xf numFmtId="0" fontId="0" fillId="8" borderId="2" xfId="0" applyFill="1" applyBorder="1" applyAlignment="1">
      <alignment horizontal="left" vertical="top"/>
    </xf>
    <xf numFmtId="0" fontId="0" fillId="8" borderId="3" xfId="0" applyFill="1" applyBorder="1" applyAlignment="1">
      <alignment horizontal="left" vertical="top"/>
    </xf>
    <xf numFmtId="0" fontId="0" fillId="9" borderId="0" xfId="0" applyFill="1" applyBorder="1" applyAlignment="1">
      <alignment horizontal="left" vertical="top"/>
    </xf>
    <xf numFmtId="0" fontId="0" fillId="2" borderId="13" xfId="0" applyFill="1" applyBorder="1" applyAlignment="1">
      <alignment horizontal="left" vertical="top" wrapText="1"/>
    </xf>
    <xf numFmtId="0" fontId="0" fillId="2" borderId="14" xfId="0" applyFill="1" applyBorder="1" applyAlignment="1">
      <alignment horizontal="left" vertical="top" wrapText="1"/>
    </xf>
    <xf numFmtId="0" fontId="0" fillId="9" borderId="12" xfId="0" applyFill="1" applyBorder="1" applyAlignment="1">
      <alignment horizontal="left" vertical="top"/>
    </xf>
    <xf numFmtId="0" fontId="0" fillId="10" borderId="0" xfId="0" applyFill="1" applyAlignment="1">
      <alignment horizontal="left" vertical="top"/>
    </xf>
    <xf numFmtId="0" fontId="0" fillId="10" borderId="12" xfId="0" applyFill="1" applyBorder="1" applyAlignment="1">
      <alignment horizontal="left" vertical="top"/>
    </xf>
    <xf numFmtId="0" fontId="0" fillId="10" borderId="0" xfId="0" applyFill="1" applyBorder="1" applyAlignment="1">
      <alignment horizontal="left" vertical="top"/>
    </xf>
    <xf numFmtId="0" fontId="0" fillId="10" borderId="0" xfId="0" applyFill="1" applyAlignment="1">
      <alignment horizontal="left" vertical="top" wrapText="1"/>
    </xf>
    <xf numFmtId="0" fontId="0" fillId="4" borderId="0" xfId="0" applyFill="1" applyBorder="1" applyAlignment="1">
      <alignment horizontal="left" vertical="top"/>
    </xf>
    <xf numFmtId="0" fontId="0" fillId="9" borderId="15" xfId="0" applyFill="1" applyBorder="1" applyAlignment="1">
      <alignment horizontal="left" vertical="top"/>
    </xf>
    <xf numFmtId="0" fontId="0" fillId="9" borderId="16" xfId="0" applyFill="1"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9" borderId="18" xfId="0" applyFill="1" applyBorder="1" applyAlignment="1">
      <alignment horizontal="left" vertical="top"/>
    </xf>
    <xf numFmtId="0" fontId="0" fillId="9" borderId="19" xfId="0" applyFill="1" applyBorder="1" applyAlignment="1">
      <alignment horizontal="left" vertical="top"/>
    </xf>
    <xf numFmtId="0" fontId="0" fillId="0" borderId="19" xfId="0" applyBorder="1" applyAlignment="1">
      <alignment horizontal="left" vertical="top"/>
    </xf>
    <xf numFmtId="0" fontId="0" fillId="0" borderId="20" xfId="0" applyBorder="1" applyAlignment="1">
      <alignment horizontal="left" vertical="top"/>
    </xf>
    <xf numFmtId="0" fontId="0" fillId="9" borderId="21" xfId="0" applyFill="1" applyBorder="1" applyAlignment="1">
      <alignment horizontal="left" vertical="top"/>
    </xf>
    <xf numFmtId="0" fontId="0" fillId="9" borderId="22" xfId="0" applyFill="1"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49" fontId="10" fillId="0" borderId="0" xfId="0" applyNumberFormat="1" applyFont="1" applyFill="1" applyAlignment="1">
      <alignment horizontal="left" vertical="top" wrapText="1"/>
    </xf>
    <xf numFmtId="0" fontId="1" fillId="4" borderId="0" xfId="0" applyFont="1" applyFill="1" applyAlignment="1">
      <alignment horizontal="center" vertical="top"/>
    </xf>
    <xf numFmtId="0" fontId="0" fillId="0" borderId="0" xfId="0" applyAlignment="1">
      <alignment horizontal="center" vertical="top"/>
    </xf>
    <xf numFmtId="0" fontId="0" fillId="0" borderId="0" xfId="0" applyAlignment="1">
      <alignment horizontal="left" vertical="top" wrapText="1"/>
    </xf>
  </cellXfs>
  <cellStyles count="2">
    <cellStyle name="Standaard" xfId="0" builtinId="0"/>
    <cellStyle name="Standaard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image" Target="../media/image10.emf"/><Relationship Id="rId13" Type="http://schemas.openxmlformats.org/officeDocument/2006/relationships/image" Target="../media/image15.emf"/><Relationship Id="rId3" Type="http://schemas.openxmlformats.org/officeDocument/2006/relationships/image" Target="../media/image5.emf"/><Relationship Id="rId7" Type="http://schemas.openxmlformats.org/officeDocument/2006/relationships/image" Target="../media/image9.emf"/><Relationship Id="rId12" Type="http://schemas.openxmlformats.org/officeDocument/2006/relationships/image" Target="../media/image14.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11" Type="http://schemas.openxmlformats.org/officeDocument/2006/relationships/image" Target="../media/image13.emf"/><Relationship Id="rId5" Type="http://schemas.openxmlformats.org/officeDocument/2006/relationships/image" Target="../media/image7.emf"/><Relationship Id="rId10" Type="http://schemas.openxmlformats.org/officeDocument/2006/relationships/image" Target="../media/image12.emf"/><Relationship Id="rId4" Type="http://schemas.openxmlformats.org/officeDocument/2006/relationships/image" Target="../media/image6.emf"/><Relationship Id="rId9" Type="http://schemas.openxmlformats.org/officeDocument/2006/relationships/image" Target="../media/image11.emf"/><Relationship Id="rId14" Type="http://schemas.openxmlformats.org/officeDocument/2006/relationships/image" Target="../media/image16.emf"/></Relationships>
</file>

<file path=xl/drawings/drawing1.xml><?xml version="1.0" encoding="utf-8"?>
<xdr:wsDr xmlns:xdr="http://schemas.openxmlformats.org/drawingml/2006/spreadsheetDrawing" xmlns:a="http://schemas.openxmlformats.org/drawingml/2006/main">
  <xdr:twoCellAnchor editAs="oneCell">
    <xdr:from>
      <xdr:col>8</xdr:col>
      <xdr:colOff>470451</xdr:colOff>
      <xdr:row>0</xdr:row>
      <xdr:rowOff>0</xdr:rowOff>
    </xdr:from>
    <xdr:to>
      <xdr:col>18</xdr:col>
      <xdr:colOff>310431</xdr:colOff>
      <xdr:row>38</xdr:row>
      <xdr:rowOff>129540</xdr:rowOff>
    </xdr:to>
    <xdr:pic>
      <xdr:nvPicPr>
        <xdr:cNvPr id="2" name="Afbeelding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47251" y="0"/>
          <a:ext cx="5935980" cy="71796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38598</xdr:colOff>
      <xdr:row>0</xdr:row>
      <xdr:rowOff>66261</xdr:rowOff>
    </xdr:from>
    <xdr:to>
      <xdr:col>8</xdr:col>
      <xdr:colOff>352362</xdr:colOff>
      <xdr:row>38</xdr:row>
      <xdr:rowOff>154271</xdr:rowOff>
    </xdr:to>
    <xdr:pic>
      <xdr:nvPicPr>
        <xdr:cNvPr id="4" name="Afbeelding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598" y="66261"/>
          <a:ext cx="5190564" cy="71381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137160</xdr:colOff>
      <xdr:row>13</xdr:row>
      <xdr:rowOff>58880</xdr:rowOff>
    </xdr:from>
    <xdr:to>
      <xdr:col>2</xdr:col>
      <xdr:colOff>1988820</xdr:colOff>
      <xdr:row>40</xdr:row>
      <xdr:rowOff>112220</xdr:rowOff>
    </xdr:to>
    <xdr:pic>
      <xdr:nvPicPr>
        <xdr:cNvPr id="3" name="Afbeelding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1778" y="2469571"/>
          <a:ext cx="1851660" cy="49162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211567</xdr:colOff>
      <xdr:row>13</xdr:row>
      <xdr:rowOff>44376</xdr:rowOff>
    </xdr:from>
    <xdr:to>
      <xdr:col>3</xdr:col>
      <xdr:colOff>1880347</xdr:colOff>
      <xdr:row>38</xdr:row>
      <xdr:rowOff>170330</xdr:rowOff>
    </xdr:to>
    <xdr:pic>
      <xdr:nvPicPr>
        <xdr:cNvPr id="4" name="Afbeelding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18273" y="1729741"/>
          <a:ext cx="1668780" cy="46083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142941</xdr:colOff>
      <xdr:row>13</xdr:row>
      <xdr:rowOff>26988</xdr:rowOff>
    </xdr:from>
    <xdr:to>
      <xdr:col>4</xdr:col>
      <xdr:colOff>2055561</xdr:colOff>
      <xdr:row>41</xdr:row>
      <xdr:rowOff>172819</xdr:rowOff>
    </xdr:to>
    <xdr:pic>
      <xdr:nvPicPr>
        <xdr:cNvPr id="6" name="Afbeelding 5">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898321" y="2838768"/>
          <a:ext cx="1912620" cy="5266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160020</xdr:colOff>
      <xdr:row>13</xdr:row>
      <xdr:rowOff>114300</xdr:rowOff>
    </xdr:from>
    <xdr:to>
      <xdr:col>5</xdr:col>
      <xdr:colOff>2011680</xdr:colOff>
      <xdr:row>40</xdr:row>
      <xdr:rowOff>167640</xdr:rowOff>
    </xdr:to>
    <xdr:pic>
      <xdr:nvPicPr>
        <xdr:cNvPr id="7" name="Afbeelding 6">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92240" y="662940"/>
          <a:ext cx="1851660" cy="499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144780</xdr:colOff>
      <xdr:row>13</xdr:row>
      <xdr:rowOff>0</xdr:rowOff>
    </xdr:from>
    <xdr:to>
      <xdr:col>8</xdr:col>
      <xdr:colOff>1905000</xdr:colOff>
      <xdr:row>41</xdr:row>
      <xdr:rowOff>7621</xdr:rowOff>
    </xdr:to>
    <xdr:pic>
      <xdr:nvPicPr>
        <xdr:cNvPr id="9" name="Afbeelding 8">
          <a:extLst>
            <a:ext uri="{FF2B5EF4-FFF2-40B4-BE49-F238E27FC236}">
              <a16:creationId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809220" y="548640"/>
          <a:ext cx="1760220" cy="5128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212668</xdr:colOff>
      <xdr:row>13</xdr:row>
      <xdr:rowOff>6234</xdr:rowOff>
    </xdr:from>
    <xdr:to>
      <xdr:col>9</xdr:col>
      <xdr:colOff>2033848</xdr:colOff>
      <xdr:row>22</xdr:row>
      <xdr:rowOff>72044</xdr:rowOff>
    </xdr:to>
    <xdr:pic>
      <xdr:nvPicPr>
        <xdr:cNvPr id="10" name="Afbeelding 9">
          <a:extLst>
            <a:ext uri="{FF2B5EF4-FFF2-40B4-BE49-F238E27FC236}">
              <a16:creationId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491759" y="2416925"/>
          <a:ext cx="1821180" cy="16867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108762</xdr:colOff>
      <xdr:row>13</xdr:row>
      <xdr:rowOff>7037</xdr:rowOff>
    </xdr:from>
    <xdr:to>
      <xdr:col>11</xdr:col>
      <xdr:colOff>76897</xdr:colOff>
      <xdr:row>41</xdr:row>
      <xdr:rowOff>45137</xdr:rowOff>
    </xdr:to>
    <xdr:pic>
      <xdr:nvPicPr>
        <xdr:cNvPr id="11" name="Afbeelding 10">
          <a:extLst>
            <a:ext uri="{FF2B5EF4-FFF2-40B4-BE49-F238E27FC236}">
              <a16:creationId xmlns:a16="http://schemas.microsoft.com/office/drawing/2014/main" id="{00000000-0008-0000-0500-00000B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493744" y="2417728"/>
          <a:ext cx="4193771" cy="50811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228900</xdr:colOff>
      <xdr:row>14</xdr:row>
      <xdr:rowOff>53623</xdr:rowOff>
    </xdr:from>
    <xdr:to>
      <xdr:col>11</xdr:col>
      <xdr:colOff>1989120</xdr:colOff>
      <xdr:row>35</xdr:row>
      <xdr:rowOff>91724</xdr:rowOff>
    </xdr:to>
    <xdr:pic>
      <xdr:nvPicPr>
        <xdr:cNvPr id="12" name="Afbeelding 11">
          <a:extLst>
            <a:ext uri="{FF2B5EF4-FFF2-40B4-BE49-F238E27FC236}">
              <a16:creationId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2839518" y="2644423"/>
          <a:ext cx="1760220" cy="38203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172278</xdr:colOff>
      <xdr:row>13</xdr:row>
      <xdr:rowOff>119269</xdr:rowOff>
    </xdr:from>
    <xdr:to>
      <xdr:col>12</xdr:col>
      <xdr:colOff>1871538</xdr:colOff>
      <xdr:row>33</xdr:row>
      <xdr:rowOff>48040</xdr:rowOff>
    </xdr:to>
    <xdr:pic>
      <xdr:nvPicPr>
        <xdr:cNvPr id="13" name="Afbeelding 12">
          <a:extLst>
            <a:ext uri="{FF2B5EF4-FFF2-40B4-BE49-F238E27FC236}">
              <a16:creationId xmlns:a16="http://schemas.microsoft.com/office/drawing/2014/main" id="{00000000-0008-0000-0500-00000D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3416591" y="993912"/>
          <a:ext cx="1699260" cy="36393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86139</xdr:colOff>
      <xdr:row>13</xdr:row>
      <xdr:rowOff>116979</xdr:rowOff>
    </xdr:from>
    <xdr:to>
      <xdr:col>14</xdr:col>
      <xdr:colOff>2029239</xdr:colOff>
      <xdr:row>26</xdr:row>
      <xdr:rowOff>68611</xdr:rowOff>
    </xdr:to>
    <xdr:pic>
      <xdr:nvPicPr>
        <xdr:cNvPr id="14" name="Afbeelding 13">
          <a:extLst>
            <a:ext uri="{FF2B5EF4-FFF2-40B4-BE49-F238E27FC236}">
              <a16:creationId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9084180" y="1809145"/>
          <a:ext cx="1943100" cy="23427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119268</xdr:colOff>
      <xdr:row>13</xdr:row>
      <xdr:rowOff>99388</xdr:rowOff>
    </xdr:from>
    <xdr:to>
      <xdr:col>17</xdr:col>
      <xdr:colOff>2062368</xdr:colOff>
      <xdr:row>26</xdr:row>
      <xdr:rowOff>51017</xdr:rowOff>
    </xdr:to>
    <xdr:pic>
      <xdr:nvPicPr>
        <xdr:cNvPr id="15" name="Afbeelding 14">
          <a:extLst>
            <a:ext uri="{FF2B5EF4-FFF2-40B4-BE49-F238E27FC236}">
              <a16:creationId xmlns:a16="http://schemas.microsoft.com/office/drawing/2014/main" id="{00000000-0008-0000-0500-00000F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5469442" y="1795666"/>
          <a:ext cx="1943100" cy="2363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119269</xdr:colOff>
      <xdr:row>13</xdr:row>
      <xdr:rowOff>97995</xdr:rowOff>
    </xdr:from>
    <xdr:to>
      <xdr:col>15</xdr:col>
      <xdr:colOff>2031889</xdr:colOff>
      <xdr:row>31</xdr:row>
      <xdr:rowOff>138382</xdr:rowOff>
    </xdr:to>
    <xdr:pic>
      <xdr:nvPicPr>
        <xdr:cNvPr id="16" name="Afbeelding 15">
          <a:extLst>
            <a:ext uri="{FF2B5EF4-FFF2-40B4-BE49-F238E27FC236}">
              <a16:creationId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1229890" y="1790161"/>
          <a:ext cx="1912620" cy="33511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185531</xdr:colOff>
      <xdr:row>13</xdr:row>
      <xdr:rowOff>106016</xdr:rowOff>
    </xdr:from>
    <xdr:to>
      <xdr:col>16</xdr:col>
      <xdr:colOff>2037191</xdr:colOff>
      <xdr:row>25</xdr:row>
      <xdr:rowOff>114630</xdr:rowOff>
    </xdr:to>
    <xdr:pic>
      <xdr:nvPicPr>
        <xdr:cNvPr id="17" name="Afbeelding 16">
          <a:extLst>
            <a:ext uri="{FF2B5EF4-FFF2-40B4-BE49-F238E27FC236}">
              <a16:creationId xmlns:a16="http://schemas.microsoft.com/office/drawing/2014/main" id="{00000000-0008-0000-0500-000011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3421983" y="1802294"/>
          <a:ext cx="1851660" cy="2234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72887</xdr:colOff>
      <xdr:row>13</xdr:row>
      <xdr:rowOff>99381</xdr:rowOff>
    </xdr:from>
    <xdr:to>
      <xdr:col>18</xdr:col>
      <xdr:colOff>1985507</xdr:colOff>
      <xdr:row>31</xdr:row>
      <xdr:rowOff>129862</xdr:rowOff>
    </xdr:to>
    <xdr:pic>
      <xdr:nvPicPr>
        <xdr:cNvPr id="18" name="Afbeelding 17">
          <a:extLst>
            <a:ext uri="{FF2B5EF4-FFF2-40B4-BE49-F238E27FC236}">
              <a16:creationId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7536783" y="1795659"/>
          <a:ext cx="1912620" cy="3370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209204</xdr:colOff>
      <xdr:row>12</xdr:row>
      <xdr:rowOff>341514</xdr:rowOff>
    </xdr:from>
    <xdr:to>
      <xdr:col>6</xdr:col>
      <xdr:colOff>1999904</xdr:colOff>
      <xdr:row>38</xdr:row>
      <xdr:rowOff>161405</xdr:rowOff>
    </xdr:to>
    <xdr:pic>
      <xdr:nvPicPr>
        <xdr:cNvPr id="19" name="Afbeelding 18">
          <a:extLst>
            <a:ext uri="{FF2B5EF4-FFF2-40B4-BE49-F238E27FC236}">
              <a16:creationId xmlns:a16="http://schemas.microsoft.com/office/drawing/2014/main" id="{00000000-0008-0000-0500-000013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287895" y="3832859"/>
          <a:ext cx="1790700" cy="4659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158635</xdr:colOff>
      <xdr:row>13</xdr:row>
      <xdr:rowOff>3463</xdr:rowOff>
    </xdr:from>
    <xdr:to>
      <xdr:col>7</xdr:col>
      <xdr:colOff>1766455</xdr:colOff>
      <xdr:row>37</xdr:row>
      <xdr:rowOff>168333</xdr:rowOff>
    </xdr:to>
    <xdr:pic>
      <xdr:nvPicPr>
        <xdr:cNvPr id="20" name="Afbeelding 19">
          <a:extLst>
            <a:ext uri="{FF2B5EF4-FFF2-40B4-BE49-F238E27FC236}">
              <a16:creationId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225944" y="2414154"/>
          <a:ext cx="1607820" cy="4487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2"/>
  <sheetViews>
    <sheetView topLeftCell="C1" zoomScaleNormal="100" workbookViewId="0">
      <selection activeCell="G29" sqref="G29:J32"/>
    </sheetView>
  </sheetViews>
  <sheetFormatPr defaultColWidth="8.85546875" defaultRowHeight="15" x14ac:dyDescent="0.25"/>
  <cols>
    <col min="1" max="1" width="2" style="1" customWidth="1"/>
    <col min="2" max="2" width="34.28515625" style="1" customWidth="1"/>
    <col min="3" max="3" width="67.7109375" style="1" customWidth="1"/>
    <col min="4" max="4" width="7" style="1" customWidth="1"/>
    <col min="5" max="6" width="16" style="15" customWidth="1"/>
    <col min="7" max="7" width="9.5703125" style="1" customWidth="1"/>
    <col min="8" max="8" width="12.28515625" style="1" bestFit="1" customWidth="1"/>
    <col min="9" max="9" width="10.28515625" style="1" bestFit="1" customWidth="1"/>
    <col min="10" max="10" width="6.7109375" style="3" customWidth="1"/>
    <col min="11" max="11" width="40.28515625" style="1" bestFit="1" customWidth="1"/>
    <col min="12" max="16384" width="8.85546875" style="1"/>
  </cols>
  <sheetData>
    <row r="1" spans="1:10" x14ac:dyDescent="0.25">
      <c r="B1" s="1" t="s">
        <v>184</v>
      </c>
    </row>
    <row r="2" spans="1:10" x14ac:dyDescent="0.25">
      <c r="B2" s="1" t="s">
        <v>185</v>
      </c>
    </row>
    <row r="4" spans="1:10" x14ac:dyDescent="0.25">
      <c r="B4" s="1" t="s">
        <v>186</v>
      </c>
      <c r="C4" s="1" t="s">
        <v>191</v>
      </c>
    </row>
    <row r="5" spans="1:10" x14ac:dyDescent="0.25">
      <c r="B5" s="1" t="s">
        <v>187</v>
      </c>
      <c r="C5" s="1" t="s">
        <v>192</v>
      </c>
    </row>
    <row r="6" spans="1:10" x14ac:dyDescent="0.25">
      <c r="B6" s="1" t="s">
        <v>188</v>
      </c>
      <c r="C6" s="1" t="s">
        <v>193</v>
      </c>
    </row>
    <row r="7" spans="1:10" x14ac:dyDescent="0.25">
      <c r="B7" s="1" t="s">
        <v>189</v>
      </c>
      <c r="C7" s="1" t="s">
        <v>196</v>
      </c>
    </row>
    <row r="8" spans="1:10" x14ac:dyDescent="0.25">
      <c r="B8" s="1" t="s">
        <v>190</v>
      </c>
      <c r="C8" s="1" t="s">
        <v>197</v>
      </c>
    </row>
    <row r="10" spans="1:10" ht="15.6" customHeight="1" x14ac:dyDescent="0.25"/>
    <row r="14" spans="1:10" s="53" customFormat="1" ht="30" x14ac:dyDescent="0.25">
      <c r="B14" s="53" t="s">
        <v>198</v>
      </c>
      <c r="D14" s="53" t="s">
        <v>201</v>
      </c>
      <c r="E14" s="53" t="s">
        <v>222</v>
      </c>
      <c r="G14" s="53" t="s">
        <v>199</v>
      </c>
      <c r="H14" s="53" t="s">
        <v>200</v>
      </c>
      <c r="I14" s="53" t="s">
        <v>202</v>
      </c>
    </row>
    <row r="15" spans="1:10" x14ac:dyDescent="0.25">
      <c r="A15" s="3"/>
      <c r="C15" s="54" t="s">
        <v>48</v>
      </c>
      <c r="D15" s="55"/>
      <c r="E15" s="56" t="s">
        <v>231</v>
      </c>
      <c r="F15" s="56"/>
      <c r="G15" s="55"/>
      <c r="H15" s="55"/>
      <c r="I15" s="55"/>
      <c r="J15" s="3" t="s">
        <v>253</v>
      </c>
    </row>
    <row r="16" spans="1:10" x14ac:dyDescent="0.25">
      <c r="C16" s="54" t="s">
        <v>49</v>
      </c>
      <c r="D16" s="55"/>
      <c r="E16" s="56" t="s">
        <v>227</v>
      </c>
      <c r="F16" s="56"/>
      <c r="G16" s="55"/>
      <c r="H16" s="55"/>
      <c r="I16" s="55"/>
      <c r="J16" s="3" t="s">
        <v>253</v>
      </c>
    </row>
    <row r="17" spans="2:11" x14ac:dyDescent="0.25">
      <c r="C17" s="54" t="s">
        <v>50</v>
      </c>
      <c r="D17" s="55"/>
      <c r="E17" s="57" t="s">
        <v>242</v>
      </c>
      <c r="F17" s="57"/>
      <c r="G17" s="57"/>
      <c r="H17" s="57"/>
      <c r="I17" s="57"/>
      <c r="J17" s="3" t="s">
        <v>254</v>
      </c>
      <c r="K17" s="1" t="s">
        <v>255</v>
      </c>
    </row>
    <row r="18" spans="2:11" x14ac:dyDescent="0.25">
      <c r="B18" s="1" t="s">
        <v>237</v>
      </c>
      <c r="C18" s="54" t="s">
        <v>51</v>
      </c>
      <c r="D18" s="55"/>
      <c r="E18" s="56" t="s">
        <v>228</v>
      </c>
      <c r="F18" s="56"/>
      <c r="G18" s="55"/>
      <c r="H18" s="55"/>
      <c r="I18" s="55"/>
      <c r="J18" s="3" t="s">
        <v>253</v>
      </c>
      <c r="K18" s="1" t="s">
        <v>256</v>
      </c>
    </row>
    <row r="19" spans="2:11" x14ac:dyDescent="0.25">
      <c r="C19" s="54" t="s">
        <v>52</v>
      </c>
      <c r="D19" s="55"/>
      <c r="E19" s="57" t="s">
        <v>242</v>
      </c>
      <c r="F19" s="57"/>
      <c r="G19" s="57"/>
      <c r="H19" s="57"/>
      <c r="I19" s="57"/>
      <c r="J19" s="3" t="s">
        <v>254</v>
      </c>
      <c r="K19" s="1" t="s">
        <v>255</v>
      </c>
    </row>
    <row r="20" spans="2:11" x14ac:dyDescent="0.25">
      <c r="C20" s="54" t="s">
        <v>53</v>
      </c>
      <c r="D20" s="55"/>
      <c r="E20" s="56" t="s">
        <v>229</v>
      </c>
      <c r="F20" s="56"/>
      <c r="G20" s="55"/>
      <c r="H20" s="55"/>
      <c r="I20" s="55"/>
      <c r="J20" s="3" t="s">
        <v>253</v>
      </c>
    </row>
    <row r="21" spans="2:11" x14ac:dyDescent="0.25">
      <c r="C21" s="54" t="s">
        <v>54</v>
      </c>
      <c r="D21" s="55"/>
      <c r="E21" s="56" t="s">
        <v>230</v>
      </c>
      <c r="F21" s="56"/>
      <c r="G21" s="56"/>
      <c r="H21" s="56"/>
      <c r="I21" s="56"/>
      <c r="J21" s="3" t="s">
        <v>253</v>
      </c>
    </row>
    <row r="22" spans="2:11" x14ac:dyDescent="0.25">
      <c r="C22" s="54" t="s">
        <v>55</v>
      </c>
      <c r="D22" s="55"/>
      <c r="E22" s="57" t="s">
        <v>242</v>
      </c>
      <c r="F22" s="57"/>
      <c r="G22" s="57"/>
      <c r="H22" s="57"/>
      <c r="I22" s="57"/>
      <c r="J22" s="3" t="s">
        <v>254</v>
      </c>
      <c r="K22" s="1" t="s">
        <v>226</v>
      </c>
    </row>
    <row r="23" spans="2:11" x14ac:dyDescent="0.25">
      <c r="B23" s="1" t="s">
        <v>225</v>
      </c>
      <c r="C23" s="54" t="s">
        <v>56</v>
      </c>
      <c r="D23" s="97" t="s">
        <v>224</v>
      </c>
      <c r="E23" s="98"/>
      <c r="F23" s="98"/>
      <c r="G23" s="98"/>
      <c r="H23" s="98"/>
      <c r="I23" s="98"/>
      <c r="J23" s="3" t="s">
        <v>253</v>
      </c>
    </row>
    <row r="24" spans="2:11" x14ac:dyDescent="0.25">
      <c r="C24" s="54" t="s">
        <v>57</v>
      </c>
      <c r="D24" s="55"/>
      <c r="E24" s="56" t="s">
        <v>232</v>
      </c>
      <c r="F24" s="56"/>
      <c r="G24" s="56"/>
      <c r="H24" s="56"/>
      <c r="I24" s="56"/>
      <c r="J24" s="3" t="s">
        <v>253</v>
      </c>
    </row>
    <row r="25" spans="2:11" x14ac:dyDescent="0.25">
      <c r="C25" s="54" t="s">
        <v>264</v>
      </c>
      <c r="D25" s="55"/>
      <c r="E25" s="56" t="s">
        <v>233</v>
      </c>
      <c r="F25" s="56"/>
      <c r="G25" s="56"/>
      <c r="H25" s="56"/>
      <c r="I25" s="56"/>
      <c r="J25" s="3" t="s">
        <v>253</v>
      </c>
    </row>
    <row r="26" spans="2:11" x14ac:dyDescent="0.25">
      <c r="C26" s="54" t="s">
        <v>59</v>
      </c>
      <c r="D26" s="55"/>
      <c r="E26" s="56" t="s">
        <v>233</v>
      </c>
      <c r="F26" s="56"/>
      <c r="G26" s="56"/>
      <c r="H26" s="56"/>
      <c r="I26" s="56"/>
      <c r="J26" s="3" t="s">
        <v>253</v>
      </c>
    </row>
    <row r="27" spans="2:11" x14ac:dyDescent="0.25">
      <c r="C27" s="54" t="s">
        <v>60</v>
      </c>
      <c r="D27" s="55"/>
      <c r="E27" s="56" t="s">
        <v>234</v>
      </c>
      <c r="F27" s="56"/>
      <c r="G27" s="56" t="s">
        <v>258</v>
      </c>
      <c r="H27" s="56"/>
      <c r="I27" s="56"/>
      <c r="J27" s="3" t="s">
        <v>253</v>
      </c>
    </row>
    <row r="28" spans="2:11" x14ac:dyDescent="0.25">
      <c r="C28" s="54" t="s">
        <v>61</v>
      </c>
      <c r="D28" s="55"/>
      <c r="E28" s="56" t="s">
        <v>235</v>
      </c>
      <c r="F28" s="56"/>
      <c r="G28" s="56" t="s">
        <v>258</v>
      </c>
      <c r="H28" s="56"/>
      <c r="I28" s="56"/>
      <c r="J28" s="3" t="s">
        <v>253</v>
      </c>
    </row>
    <row r="29" spans="2:11" x14ac:dyDescent="0.25">
      <c r="C29" s="54" t="s">
        <v>62</v>
      </c>
      <c r="D29" s="55"/>
      <c r="E29" s="56" t="s">
        <v>236</v>
      </c>
      <c r="F29" s="56"/>
      <c r="G29" s="56" t="s">
        <v>258</v>
      </c>
      <c r="H29" s="56"/>
      <c r="I29" s="56"/>
      <c r="J29" s="3" t="s">
        <v>253</v>
      </c>
    </row>
    <row r="30" spans="2:11" x14ac:dyDescent="0.25">
      <c r="C30" s="54" t="s">
        <v>63</v>
      </c>
      <c r="D30" s="55"/>
      <c r="E30" s="56" t="s">
        <v>234</v>
      </c>
      <c r="F30" s="56"/>
      <c r="G30" s="56" t="s">
        <v>258</v>
      </c>
      <c r="H30" s="56"/>
      <c r="I30" s="56"/>
      <c r="J30" s="3" t="s">
        <v>253</v>
      </c>
    </row>
    <row r="31" spans="2:11" x14ac:dyDescent="0.25">
      <c r="C31" s="54" t="s">
        <v>64</v>
      </c>
      <c r="D31" s="55"/>
      <c r="E31" s="56" t="s">
        <v>235</v>
      </c>
      <c r="F31" s="56"/>
      <c r="G31" s="56" t="s">
        <v>258</v>
      </c>
      <c r="H31" s="56"/>
      <c r="I31" s="56"/>
      <c r="J31" s="3" t="s">
        <v>253</v>
      </c>
    </row>
    <row r="32" spans="2:11" x14ac:dyDescent="0.25">
      <c r="B32" s="1" t="s">
        <v>223</v>
      </c>
      <c r="C32" s="54" t="s">
        <v>65</v>
      </c>
      <c r="E32" s="57" t="s">
        <v>257</v>
      </c>
      <c r="F32" s="57"/>
      <c r="G32" s="56" t="s">
        <v>258</v>
      </c>
      <c r="H32" s="56"/>
      <c r="I32" s="56"/>
      <c r="J32" s="3" t="s">
        <v>253</v>
      </c>
    </row>
    <row r="35" spans="2:4" x14ac:dyDescent="0.25">
      <c r="D35" s="15"/>
    </row>
    <row r="36" spans="2:4" x14ac:dyDescent="0.25">
      <c r="D36" s="15"/>
    </row>
    <row r="37" spans="2:4" x14ac:dyDescent="0.25">
      <c r="D37" s="15"/>
    </row>
    <row r="38" spans="2:4" x14ac:dyDescent="0.25">
      <c r="B38" s="1" t="s">
        <v>243</v>
      </c>
      <c r="C38" s="1" t="s">
        <v>244</v>
      </c>
      <c r="D38" s="15">
        <v>18</v>
      </c>
    </row>
    <row r="39" spans="2:4" x14ac:dyDescent="0.25">
      <c r="B39" s="1" t="s">
        <v>245</v>
      </c>
      <c r="C39" s="1" t="s">
        <v>246</v>
      </c>
      <c r="D39" s="15">
        <v>19</v>
      </c>
    </row>
    <row r="40" spans="2:4" x14ac:dyDescent="0.25">
      <c r="B40" s="1" t="s">
        <v>247</v>
      </c>
      <c r="C40" s="1" t="s">
        <v>248</v>
      </c>
      <c r="D40" s="15">
        <v>21</v>
      </c>
    </row>
    <row r="41" spans="2:4" x14ac:dyDescent="0.25">
      <c r="B41" s="1" t="s">
        <v>249</v>
      </c>
      <c r="C41" s="1" t="s">
        <v>250</v>
      </c>
      <c r="D41" s="15">
        <v>22</v>
      </c>
    </row>
    <row r="42" spans="2:4" x14ac:dyDescent="0.25">
      <c r="B42" s="1" t="s">
        <v>251</v>
      </c>
      <c r="C42" s="1" t="s">
        <v>252</v>
      </c>
      <c r="D42" s="15">
        <v>23</v>
      </c>
    </row>
  </sheetData>
  <mergeCells count="1">
    <mergeCell ref="D23:I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8:AB12"/>
  <sheetViews>
    <sheetView zoomScale="85" zoomScaleNormal="85" workbookViewId="0">
      <selection activeCell="U3" sqref="U3:W37"/>
    </sheetView>
  </sheetViews>
  <sheetFormatPr defaultRowHeight="15" x14ac:dyDescent="0.25"/>
  <cols>
    <col min="21" max="21" width="20.28515625" style="10" bestFit="1" customWidth="1"/>
    <col min="22" max="22" width="23.5703125" style="10" bestFit="1" customWidth="1"/>
    <col min="23" max="23" width="18.28515625" customWidth="1"/>
  </cols>
  <sheetData>
    <row r="8" spans="21:28" x14ac:dyDescent="0.25">
      <c r="U8"/>
      <c r="V8"/>
      <c r="AA8" s="10"/>
      <c r="AB8" s="10"/>
    </row>
    <row r="12" spans="21:28" x14ac:dyDescent="0.25">
      <c r="U12" s="17"/>
      <c r="V12" s="17"/>
      <c r="W12" s="6"/>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1"/>
  <sheetViews>
    <sheetView topLeftCell="B4" zoomScaleNormal="100" workbookViewId="0">
      <selection activeCell="C24" sqref="C24"/>
    </sheetView>
  </sheetViews>
  <sheetFormatPr defaultColWidth="8.85546875" defaultRowHeight="15" x14ac:dyDescent="0.25"/>
  <cols>
    <col min="1" max="1" width="74.140625" style="1" bestFit="1" customWidth="1"/>
    <col min="2" max="2" width="1.5703125" style="1" customWidth="1"/>
    <col min="3" max="3" width="74.28515625" style="1" bestFit="1" customWidth="1"/>
    <col min="4" max="4" width="3.5703125" style="1" customWidth="1"/>
    <col min="5" max="5" width="17.28515625" style="1" customWidth="1"/>
    <col min="6" max="6" width="39.42578125" style="1" customWidth="1"/>
    <col min="7" max="7" width="1.28515625" style="1" customWidth="1"/>
    <col min="8" max="8" width="48.28515625" style="1" customWidth="1"/>
    <col min="9" max="9" width="34.42578125" style="1" bestFit="1" customWidth="1"/>
    <col min="10" max="16384" width="8.85546875" style="1"/>
  </cols>
  <sheetData>
    <row r="1" spans="1:11" s="3" customFormat="1" x14ac:dyDescent="0.25">
      <c r="A1" s="3" t="s">
        <v>23</v>
      </c>
      <c r="C1" s="3" t="s">
        <v>106</v>
      </c>
      <c r="D1" s="6"/>
      <c r="E1" s="6" t="s">
        <v>66</v>
      </c>
      <c r="F1" s="6" t="s">
        <v>67</v>
      </c>
      <c r="I1" s="3" t="s">
        <v>147</v>
      </c>
    </row>
    <row r="2" spans="1:11" ht="60" x14ac:dyDescent="0.25">
      <c r="C2" s="2" t="s">
        <v>47</v>
      </c>
      <c r="D2"/>
      <c r="E2"/>
      <c r="F2"/>
    </row>
    <row r="3" spans="1:11" x14ac:dyDescent="0.25">
      <c r="C3" s="3" t="s">
        <v>163</v>
      </c>
      <c r="D3"/>
      <c r="E3"/>
      <c r="F3"/>
    </row>
    <row r="4" spans="1:11" x14ac:dyDescent="0.2">
      <c r="A4" s="1" t="s">
        <v>0</v>
      </c>
      <c r="D4" s="7"/>
      <c r="E4" s="7"/>
      <c r="F4" s="7"/>
      <c r="I4" s="1" t="s">
        <v>148</v>
      </c>
    </row>
    <row r="5" spans="1:11" x14ac:dyDescent="0.2">
      <c r="A5" s="1" t="s">
        <v>1</v>
      </c>
      <c r="D5" s="7"/>
      <c r="E5" s="7"/>
      <c r="F5" s="7"/>
      <c r="I5" s="1" t="s">
        <v>149</v>
      </c>
    </row>
    <row r="6" spans="1:11" x14ac:dyDescent="0.2">
      <c r="A6" s="4" t="s">
        <v>2</v>
      </c>
      <c r="B6" s="4"/>
      <c r="C6" s="18" t="s">
        <v>48</v>
      </c>
      <c r="D6" s="9" t="s">
        <v>88</v>
      </c>
      <c r="E6" s="9" t="s">
        <v>68</v>
      </c>
      <c r="F6" s="9" t="s">
        <v>69</v>
      </c>
      <c r="H6" s="7" t="s">
        <v>156</v>
      </c>
    </row>
    <row r="7" spans="1:11" x14ac:dyDescent="0.25">
      <c r="A7" s="1" t="s">
        <v>3</v>
      </c>
    </row>
    <row r="8" spans="1:11" x14ac:dyDescent="0.2">
      <c r="A8" s="4" t="s">
        <v>4</v>
      </c>
      <c r="B8" s="4"/>
      <c r="C8" s="18" t="s">
        <v>49</v>
      </c>
      <c r="D8" s="9" t="s">
        <v>89</v>
      </c>
      <c r="E8" s="9" t="s">
        <v>70</v>
      </c>
      <c r="F8" s="9" t="s">
        <v>71</v>
      </c>
    </row>
    <row r="9" spans="1:11" x14ac:dyDescent="0.2">
      <c r="A9" s="1" t="s">
        <v>5</v>
      </c>
      <c r="H9" s="7" t="s">
        <v>160</v>
      </c>
    </row>
    <row r="10" spans="1:11" x14ac:dyDescent="0.2">
      <c r="A10" s="1" t="s">
        <v>6</v>
      </c>
      <c r="H10" s="7" t="s">
        <v>158</v>
      </c>
    </row>
    <row r="11" spans="1:11" x14ac:dyDescent="0.2">
      <c r="A11" s="4" t="s">
        <v>7</v>
      </c>
      <c r="B11" s="4"/>
      <c r="C11" s="5" t="s">
        <v>50</v>
      </c>
      <c r="D11" s="9" t="s">
        <v>90</v>
      </c>
      <c r="E11" s="9" t="s">
        <v>72</v>
      </c>
      <c r="F11" s="9" t="s">
        <v>73</v>
      </c>
      <c r="H11" s="7" t="s">
        <v>154</v>
      </c>
      <c r="I11" s="1" t="s">
        <v>166</v>
      </c>
      <c r="J11" s="1" t="s">
        <v>164</v>
      </c>
      <c r="K11" s="1" t="s">
        <v>165</v>
      </c>
    </row>
    <row r="12" spans="1:11" x14ac:dyDescent="0.2">
      <c r="A12" s="1" t="s">
        <v>8</v>
      </c>
      <c r="J12" s="7"/>
      <c r="K12" s="7"/>
    </row>
    <row r="13" spans="1:11" x14ac:dyDescent="0.2">
      <c r="A13" s="4" t="s">
        <v>9</v>
      </c>
      <c r="B13" s="4"/>
      <c r="C13" s="18" t="s">
        <v>51</v>
      </c>
      <c r="D13" s="9" t="s">
        <v>91</v>
      </c>
      <c r="E13" s="9" t="s">
        <v>68</v>
      </c>
      <c r="F13" s="9" t="s">
        <v>69</v>
      </c>
      <c r="J13" s="7"/>
      <c r="K13" s="7"/>
    </row>
    <row r="14" spans="1:11" x14ac:dyDescent="0.2">
      <c r="A14" s="1" t="s">
        <v>10</v>
      </c>
      <c r="J14" s="7"/>
      <c r="K14" s="7"/>
    </row>
    <row r="15" spans="1:11" x14ac:dyDescent="0.2">
      <c r="A15" s="1" t="s">
        <v>11</v>
      </c>
      <c r="F15" s="7"/>
      <c r="J15" s="8"/>
      <c r="K15" s="7"/>
    </row>
    <row r="16" spans="1:11" x14ac:dyDescent="0.2">
      <c r="A16" s="4" t="s">
        <v>12</v>
      </c>
      <c r="B16" s="4"/>
      <c r="C16" s="5" t="s">
        <v>52</v>
      </c>
      <c r="D16" s="9" t="s">
        <v>92</v>
      </c>
      <c r="E16" s="9" t="s">
        <v>72</v>
      </c>
      <c r="F16" s="9" t="s">
        <v>73</v>
      </c>
      <c r="H16" s="7" t="s">
        <v>153</v>
      </c>
      <c r="J16" s="7"/>
      <c r="K16" s="7"/>
    </row>
    <row r="17" spans="1:11" x14ac:dyDescent="0.2">
      <c r="A17" s="4" t="s">
        <v>13</v>
      </c>
      <c r="B17" s="4"/>
      <c r="C17" s="5" t="s">
        <v>53</v>
      </c>
      <c r="D17" s="9" t="s">
        <v>93</v>
      </c>
      <c r="E17" s="9" t="s">
        <v>75</v>
      </c>
      <c r="F17" s="9" t="s">
        <v>76</v>
      </c>
      <c r="H17" s="7" t="s">
        <v>159</v>
      </c>
      <c r="J17" s="7"/>
      <c r="K17" s="7"/>
    </row>
    <row r="18" spans="1:11" x14ac:dyDescent="0.2">
      <c r="A18" s="1" t="s">
        <v>14</v>
      </c>
      <c r="J18" s="7"/>
      <c r="K18" s="7"/>
    </row>
    <row r="19" spans="1:11" x14ac:dyDescent="0.2">
      <c r="A19" s="1">
        <v>2</v>
      </c>
      <c r="J19" s="7"/>
      <c r="K19" s="7"/>
    </row>
    <row r="20" spans="1:11" x14ac:dyDescent="0.2">
      <c r="A20" s="4" t="s">
        <v>15</v>
      </c>
      <c r="B20" s="4"/>
      <c r="C20" s="5" t="s">
        <v>54</v>
      </c>
      <c r="D20" s="9" t="s">
        <v>94</v>
      </c>
      <c r="E20" s="9" t="s">
        <v>77</v>
      </c>
      <c r="F20" s="9" t="s">
        <v>78</v>
      </c>
      <c r="H20" s="7" t="s">
        <v>157</v>
      </c>
      <c r="J20" s="7"/>
      <c r="K20" s="7"/>
    </row>
    <row r="21" spans="1:11" x14ac:dyDescent="0.2">
      <c r="A21" s="1" t="s">
        <v>16</v>
      </c>
      <c r="J21" s="7"/>
      <c r="K21" s="7"/>
    </row>
    <row r="22" spans="1:11" x14ac:dyDescent="0.2">
      <c r="A22" s="4" t="s">
        <v>17</v>
      </c>
      <c r="B22" s="4"/>
      <c r="C22" s="5" t="s">
        <v>55</v>
      </c>
      <c r="D22" s="9" t="s">
        <v>95</v>
      </c>
      <c r="E22" s="9" t="s">
        <v>72</v>
      </c>
      <c r="F22" s="9" t="s">
        <v>73</v>
      </c>
      <c r="H22" s="7" t="s">
        <v>155</v>
      </c>
      <c r="J22" s="7"/>
      <c r="K22" s="7"/>
    </row>
    <row r="23" spans="1:11" x14ac:dyDescent="0.2">
      <c r="A23" s="1" t="s">
        <v>18</v>
      </c>
      <c r="I23" s="7"/>
      <c r="J23" s="7"/>
      <c r="K23" s="7"/>
    </row>
    <row r="24" spans="1:11" x14ac:dyDescent="0.2">
      <c r="A24" s="4" t="s">
        <v>19</v>
      </c>
      <c r="B24" s="4"/>
      <c r="C24" s="18" t="s">
        <v>56</v>
      </c>
      <c r="D24" s="9" t="s">
        <v>96</v>
      </c>
      <c r="E24" s="9" t="s">
        <v>70</v>
      </c>
      <c r="F24" s="9" t="s">
        <v>71</v>
      </c>
      <c r="I24" s="7"/>
      <c r="J24" s="7"/>
      <c r="K24" s="7"/>
    </row>
    <row r="25" spans="1:11" x14ac:dyDescent="0.2">
      <c r="A25" s="4" t="s">
        <v>20</v>
      </c>
      <c r="B25" s="4"/>
      <c r="C25" s="5" t="s">
        <v>57</v>
      </c>
      <c r="D25" s="5" t="s">
        <v>97</v>
      </c>
      <c r="E25" s="9" t="s">
        <v>68</v>
      </c>
      <c r="F25" s="9" t="s">
        <v>79</v>
      </c>
      <c r="H25" s="7" t="s">
        <v>161</v>
      </c>
      <c r="I25" s="7"/>
      <c r="J25" s="7"/>
      <c r="K25" s="7"/>
    </row>
    <row r="26" spans="1:11" x14ac:dyDescent="0.2">
      <c r="A26" s="1" t="s">
        <v>21</v>
      </c>
      <c r="I26" s="7"/>
      <c r="J26" s="7"/>
      <c r="K26" s="7"/>
    </row>
    <row r="27" spans="1:11" x14ac:dyDescent="0.2">
      <c r="A27" s="1" t="s">
        <v>22</v>
      </c>
      <c r="I27" s="7"/>
      <c r="J27" s="7"/>
      <c r="K27" s="7"/>
    </row>
    <row r="28" spans="1:11" x14ac:dyDescent="0.2">
      <c r="A28" s="4" t="s">
        <v>24</v>
      </c>
      <c r="B28" s="4"/>
      <c r="C28" s="5" t="s">
        <v>58</v>
      </c>
      <c r="D28" s="5" t="s">
        <v>98</v>
      </c>
      <c r="E28" s="9" t="s">
        <v>80</v>
      </c>
      <c r="F28" s="9" t="s">
        <v>81</v>
      </c>
      <c r="H28" s="1" t="s">
        <v>152</v>
      </c>
      <c r="I28" s="7"/>
      <c r="J28" s="8"/>
      <c r="K28" s="7"/>
    </row>
    <row r="29" spans="1:11" x14ac:dyDescent="0.2">
      <c r="A29" s="1" t="s">
        <v>25</v>
      </c>
      <c r="D29" s="7"/>
    </row>
    <row r="30" spans="1:11" x14ac:dyDescent="0.2">
      <c r="A30" s="1" t="s">
        <v>26</v>
      </c>
      <c r="D30" s="7"/>
    </row>
    <row r="31" spans="1:11" x14ac:dyDescent="0.2">
      <c r="A31" s="1" t="s">
        <v>27</v>
      </c>
      <c r="D31" s="7"/>
    </row>
    <row r="32" spans="1:11" x14ac:dyDescent="0.2">
      <c r="A32" s="1" t="s">
        <v>28</v>
      </c>
      <c r="D32" s="7"/>
    </row>
    <row r="33" spans="1:8" x14ac:dyDescent="0.2">
      <c r="A33" s="1" t="s">
        <v>29</v>
      </c>
      <c r="C33" s="1" t="s">
        <v>257</v>
      </c>
      <c r="D33" s="7" t="s">
        <v>257</v>
      </c>
      <c r="E33" s="1" t="s">
        <v>257</v>
      </c>
      <c r="G33" s="1" t="s">
        <v>257</v>
      </c>
    </row>
    <row r="34" spans="1:8" x14ac:dyDescent="0.2">
      <c r="A34" s="5" t="s">
        <v>30</v>
      </c>
      <c r="B34" s="4"/>
      <c r="C34" s="5" t="s">
        <v>59</v>
      </c>
      <c r="D34" s="9" t="s">
        <v>105</v>
      </c>
      <c r="E34" s="9" t="s">
        <v>80</v>
      </c>
      <c r="F34" s="9" t="s">
        <v>81</v>
      </c>
    </row>
    <row r="35" spans="1:8" x14ac:dyDescent="0.2">
      <c r="A35" s="4" t="s">
        <v>31</v>
      </c>
      <c r="B35" s="4"/>
      <c r="C35" s="5" t="s">
        <v>60</v>
      </c>
      <c r="D35" s="9" t="s">
        <v>99</v>
      </c>
      <c r="E35" s="9" t="s">
        <v>82</v>
      </c>
      <c r="F35" s="9" t="s">
        <v>83</v>
      </c>
      <c r="H35" s="1" t="s">
        <v>150</v>
      </c>
    </row>
    <row r="36" spans="1:8" x14ac:dyDescent="0.2">
      <c r="A36" s="4"/>
      <c r="B36" s="4"/>
      <c r="C36" s="5"/>
      <c r="D36" s="24" t="s">
        <v>99</v>
      </c>
      <c r="E36" s="24" t="s">
        <v>171</v>
      </c>
      <c r="F36" s="24" t="s">
        <v>172</v>
      </c>
    </row>
    <row r="37" spans="1:8" x14ac:dyDescent="0.2">
      <c r="A37" s="4" t="s">
        <v>32</v>
      </c>
      <c r="B37" s="4"/>
      <c r="C37" s="5" t="s">
        <v>61</v>
      </c>
      <c r="D37" s="9" t="s">
        <v>100</v>
      </c>
      <c r="E37" s="9" t="s">
        <v>84</v>
      </c>
      <c r="F37" s="9" t="s">
        <v>85</v>
      </c>
      <c r="H37" s="1" t="s">
        <v>151</v>
      </c>
    </row>
    <row r="38" spans="1:8" x14ac:dyDescent="0.2">
      <c r="A38" s="4" t="s">
        <v>33</v>
      </c>
      <c r="B38" s="4"/>
      <c r="C38" s="5" t="s">
        <v>62</v>
      </c>
      <c r="D38" s="9" t="s">
        <v>101</v>
      </c>
      <c r="E38" s="9" t="s">
        <v>168</v>
      </c>
      <c r="F38" s="9" t="s">
        <v>86</v>
      </c>
      <c r="H38" s="7" t="s">
        <v>162</v>
      </c>
    </row>
    <row r="39" spans="1:8" x14ac:dyDescent="0.25">
      <c r="A39" s="1" t="s">
        <v>34</v>
      </c>
    </row>
    <row r="40" spans="1:8" x14ac:dyDescent="0.25">
      <c r="A40" s="1" t="s">
        <v>35</v>
      </c>
    </row>
    <row r="41" spans="1:8" x14ac:dyDescent="0.25">
      <c r="A41" s="1" t="s">
        <v>36</v>
      </c>
    </row>
    <row r="42" spans="1:8" x14ac:dyDescent="0.25">
      <c r="A42" s="1" t="s">
        <v>37</v>
      </c>
    </row>
    <row r="43" spans="1:8" x14ac:dyDescent="0.25">
      <c r="A43" s="1" t="s">
        <v>38</v>
      </c>
    </row>
    <row r="44" spans="1:8" x14ac:dyDescent="0.25">
      <c r="A44" s="4" t="s">
        <v>39</v>
      </c>
      <c r="B44" s="4"/>
      <c r="C44" s="5" t="s">
        <v>63</v>
      </c>
      <c r="D44" s="5" t="s">
        <v>102</v>
      </c>
      <c r="E44" s="5" t="s">
        <v>82</v>
      </c>
      <c r="F44" s="5" t="s">
        <v>83</v>
      </c>
    </row>
    <row r="45" spans="1:8" x14ac:dyDescent="0.25">
      <c r="A45" s="4" t="s">
        <v>40</v>
      </c>
      <c r="B45" s="4"/>
      <c r="C45" s="5" t="s">
        <v>64</v>
      </c>
      <c r="D45" s="5" t="s">
        <v>103</v>
      </c>
      <c r="E45" s="5" t="s">
        <v>84</v>
      </c>
      <c r="F45" s="5" t="s">
        <v>87</v>
      </c>
    </row>
    <row r="46" spans="1:8" x14ac:dyDescent="0.2">
      <c r="A46" s="4" t="s">
        <v>41</v>
      </c>
      <c r="B46" s="4"/>
      <c r="C46" s="5" t="s">
        <v>65</v>
      </c>
      <c r="D46" s="5" t="s">
        <v>104</v>
      </c>
      <c r="E46" s="8" t="s">
        <v>74</v>
      </c>
    </row>
    <row r="47" spans="1:8" x14ac:dyDescent="0.25">
      <c r="A47" s="1" t="s">
        <v>42</v>
      </c>
    </row>
    <row r="48" spans="1:8" x14ac:dyDescent="0.25">
      <c r="A48" s="1" t="s">
        <v>43</v>
      </c>
    </row>
    <row r="49" spans="1:1" x14ac:dyDescent="0.25">
      <c r="A49" s="1" t="s">
        <v>44</v>
      </c>
    </row>
    <row r="50" spans="1:1" x14ac:dyDescent="0.25">
      <c r="A50" s="1" t="s">
        <v>45</v>
      </c>
    </row>
    <row r="51" spans="1:1" x14ac:dyDescent="0.25">
      <c r="A51" s="1" t="s">
        <v>46</v>
      </c>
    </row>
  </sheetData>
  <autoFilter ref="A1:A51" xr:uid="{00000000-0009-0000-0000-000002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11"/>
  <sheetViews>
    <sheetView zoomScale="85" zoomScaleNormal="85" workbookViewId="0">
      <pane xSplit="1" ySplit="4" topLeftCell="C11" activePane="bottomRight" state="frozen"/>
      <selection pane="topRight" activeCell="B1" sqref="B1"/>
      <selection pane="bottomLeft" activeCell="A6" sqref="A6"/>
      <selection pane="bottomRight" activeCell="C22" sqref="C22"/>
    </sheetView>
  </sheetViews>
  <sheetFormatPr defaultColWidth="8.85546875" defaultRowHeight="15" x14ac:dyDescent="0.25"/>
  <cols>
    <col min="1" max="1" width="24.85546875" style="1" customWidth="1"/>
    <col min="2" max="2" width="27.5703125" style="1" customWidth="1"/>
    <col min="3" max="3" width="30.7109375" style="58" customWidth="1"/>
    <col min="4" max="4" width="38.140625" style="58" customWidth="1"/>
    <col min="5" max="5" width="57.42578125" style="58" bestFit="1" customWidth="1"/>
    <col min="6" max="6" width="55.28515625" style="58" bestFit="1" customWidth="1"/>
    <col min="7" max="7" width="51.28515625" style="1" bestFit="1" customWidth="1"/>
    <col min="8" max="8" width="62.28515625" style="1" bestFit="1" customWidth="1"/>
    <col min="9" max="9" width="87.28515625" style="1" bestFit="1" customWidth="1"/>
    <col min="10" max="10" width="51.28515625" style="1" bestFit="1" customWidth="1"/>
    <col min="11" max="16384" width="8.85546875" style="1"/>
  </cols>
  <sheetData>
    <row r="1" spans="1:10" s="3" customFormat="1" ht="15.6" customHeight="1" x14ac:dyDescent="0.25">
      <c r="A1" s="3" t="s">
        <v>183</v>
      </c>
      <c r="B1" s="3" t="s">
        <v>107</v>
      </c>
      <c r="C1" s="1" t="s">
        <v>108</v>
      </c>
      <c r="D1" s="13"/>
      <c r="E1" s="13"/>
      <c r="F1" s="13"/>
    </row>
    <row r="2" spans="1:10" ht="43.9" customHeight="1" x14ac:dyDescent="0.25">
      <c r="B2" s="99" t="s">
        <v>203</v>
      </c>
      <c r="C2" s="99"/>
      <c r="D2" s="99"/>
    </row>
    <row r="3" spans="1:10" x14ac:dyDescent="0.25">
      <c r="B3" s="3" t="s">
        <v>173</v>
      </c>
      <c r="C3" s="1" t="s">
        <v>112</v>
      </c>
    </row>
    <row r="4" spans="1:10" ht="45" x14ac:dyDescent="0.25">
      <c r="C4" s="13" t="s">
        <v>179</v>
      </c>
      <c r="D4" s="13" t="s">
        <v>180</v>
      </c>
      <c r="E4" s="13" t="s">
        <v>181</v>
      </c>
      <c r="F4" s="13" t="s">
        <v>176</v>
      </c>
      <c r="G4" s="13" t="s">
        <v>177</v>
      </c>
      <c r="H4" s="13" t="s">
        <v>182</v>
      </c>
      <c r="I4" s="3" t="s">
        <v>123</v>
      </c>
      <c r="J4" s="58"/>
    </row>
    <row r="5" spans="1:10" ht="15.75" thickBot="1" x14ac:dyDescent="0.3">
      <c r="A5" s="1" t="s">
        <v>204</v>
      </c>
      <c r="B5" s="1" t="s">
        <v>205</v>
      </c>
      <c r="C5" s="13"/>
      <c r="D5" s="13"/>
      <c r="E5" s="13"/>
      <c r="F5" s="13"/>
      <c r="G5" s="13"/>
      <c r="H5" s="13"/>
      <c r="I5" s="3"/>
      <c r="J5" s="58"/>
    </row>
    <row r="6" spans="1:10" s="4" customFormat="1" x14ac:dyDescent="0.25">
      <c r="A6" s="30" t="s">
        <v>113</v>
      </c>
      <c r="B6" s="14" t="s">
        <v>113</v>
      </c>
      <c r="C6" s="14"/>
      <c r="D6" s="14" t="s">
        <v>113</v>
      </c>
      <c r="E6" s="14" t="s">
        <v>113</v>
      </c>
      <c r="F6" s="14" t="s">
        <v>113</v>
      </c>
      <c r="G6" s="14" t="s">
        <v>113</v>
      </c>
      <c r="H6" s="14" t="s">
        <v>113</v>
      </c>
      <c r="I6" s="14" t="s">
        <v>113</v>
      </c>
    </row>
    <row r="7" spans="1:10" x14ac:dyDescent="0.25">
      <c r="A7" s="26" t="str">
        <f>B7</f>
        <v>• groep 02 Naam</v>
      </c>
      <c r="B7" s="3" t="s">
        <v>109</v>
      </c>
      <c r="C7" s="52" t="str">
        <f t="shared" ref="C7:I9" si="0">B7</f>
        <v>• groep 02 Naam</v>
      </c>
      <c r="D7" s="52" t="str">
        <f t="shared" si="0"/>
        <v>• groep 02 Naam</v>
      </c>
      <c r="E7" s="52" t="str">
        <f t="shared" si="0"/>
        <v>• groep 02 Naam</v>
      </c>
      <c r="F7" s="52" t="str">
        <f t="shared" si="0"/>
        <v>• groep 02 Naam</v>
      </c>
      <c r="G7" s="52" t="str">
        <f t="shared" si="0"/>
        <v>• groep 02 Naam</v>
      </c>
      <c r="H7" s="52" t="str">
        <f t="shared" si="0"/>
        <v>• groep 02 Naam</v>
      </c>
      <c r="I7" s="52" t="str">
        <f t="shared" si="0"/>
        <v>• groep 02 Naam</v>
      </c>
    </row>
    <row r="8" spans="1:10" x14ac:dyDescent="0.25">
      <c r="A8" s="26" t="str">
        <f>B8</f>
        <v>• groep 03 Geboorte</v>
      </c>
      <c r="B8" s="3" t="s">
        <v>110</v>
      </c>
      <c r="C8" s="52" t="str">
        <f t="shared" si="0"/>
        <v>• groep 03 Geboorte</v>
      </c>
      <c r="D8" s="52" t="str">
        <f t="shared" si="0"/>
        <v>• groep 03 Geboorte</v>
      </c>
      <c r="E8" s="52" t="str">
        <f t="shared" si="0"/>
        <v>• groep 03 Geboorte</v>
      </c>
      <c r="F8" s="52" t="str">
        <f t="shared" si="0"/>
        <v>• groep 03 Geboorte</v>
      </c>
      <c r="G8" s="52" t="str">
        <f t="shared" si="0"/>
        <v>• groep 03 Geboorte</v>
      </c>
      <c r="H8" s="52" t="str">
        <f t="shared" si="0"/>
        <v>• groep 03 Geboorte</v>
      </c>
      <c r="I8" s="52" t="str">
        <f t="shared" si="0"/>
        <v>• groep 03 Geboorte</v>
      </c>
    </row>
    <row r="9" spans="1:10" x14ac:dyDescent="0.25">
      <c r="A9" s="26" t="str">
        <f>B9</f>
        <v>• groep 04 Geslacht</v>
      </c>
      <c r="B9" s="3" t="s">
        <v>111</v>
      </c>
      <c r="C9" s="52" t="str">
        <f t="shared" si="0"/>
        <v>• groep 04 Geslacht</v>
      </c>
      <c r="D9" s="52" t="str">
        <f t="shared" si="0"/>
        <v>• groep 04 Geslacht</v>
      </c>
      <c r="E9" s="52" t="str">
        <f t="shared" si="0"/>
        <v>• groep 04 Geslacht</v>
      </c>
      <c r="F9" s="52" t="str">
        <f t="shared" si="0"/>
        <v>• groep 04 Geslacht</v>
      </c>
      <c r="G9" s="52" t="str">
        <f t="shared" si="0"/>
        <v>• groep 04 Geslacht</v>
      </c>
      <c r="H9" s="52" t="str">
        <f t="shared" si="0"/>
        <v>• groep 04 Geslacht</v>
      </c>
      <c r="I9" s="52" t="str">
        <f t="shared" si="0"/>
        <v>• groep 04 Geslacht</v>
      </c>
    </row>
    <row r="10" spans="1:10" x14ac:dyDescent="0.25">
      <c r="A10" s="26"/>
      <c r="D10" s="1"/>
      <c r="E10" s="1"/>
      <c r="F10" s="1"/>
    </row>
    <row r="11" spans="1:10" x14ac:dyDescent="0.25">
      <c r="A11" s="26" t="str">
        <f>C11:C12</f>
        <v>• groep 81 Akte</v>
      </c>
      <c r="C11" s="46" t="s">
        <v>114</v>
      </c>
      <c r="D11" s="1"/>
      <c r="E11" s="1"/>
      <c r="F11" s="1"/>
    </row>
    <row r="12" spans="1:10" x14ac:dyDescent="0.25">
      <c r="A12" s="26" t="str">
        <f>C12:C13</f>
        <v>• groep 85 Geldigheid</v>
      </c>
      <c r="C12" s="46" t="s">
        <v>115</v>
      </c>
      <c r="D12" s="1"/>
      <c r="E12" s="1"/>
      <c r="F12" s="1"/>
    </row>
    <row r="13" spans="1:10" x14ac:dyDescent="0.25">
      <c r="A13" s="26"/>
      <c r="D13" s="1"/>
      <c r="E13" s="1"/>
      <c r="F13" s="1"/>
    </row>
    <row r="14" spans="1:10" s="4" customFormat="1" ht="30" x14ac:dyDescent="0.25">
      <c r="A14" s="28" t="s">
        <v>116</v>
      </c>
      <c r="B14" s="14" t="s">
        <v>116</v>
      </c>
      <c r="C14" s="14" t="s">
        <v>116</v>
      </c>
      <c r="D14" s="14" t="s">
        <v>116</v>
      </c>
      <c r="E14" s="14" t="s">
        <v>116</v>
      </c>
      <c r="F14" s="14" t="s">
        <v>116</v>
      </c>
      <c r="G14" s="14" t="s">
        <v>116</v>
      </c>
      <c r="H14" s="14" t="s">
        <v>116</v>
      </c>
      <c r="I14" s="14" t="s">
        <v>116</v>
      </c>
    </row>
    <row r="15" spans="1:10" x14ac:dyDescent="0.25">
      <c r="A15" s="26" t="str">
        <f>C15</f>
        <v>• groep 02 Naam</v>
      </c>
      <c r="C15" s="58" t="s">
        <v>109</v>
      </c>
      <c r="D15" s="1"/>
      <c r="E15" s="1"/>
      <c r="F15" s="1"/>
    </row>
    <row r="16" spans="1:10" x14ac:dyDescent="0.25">
      <c r="A16" s="26" t="str">
        <f>C16</f>
        <v>• groep 03 Geboorte</v>
      </c>
      <c r="C16" s="58" t="s">
        <v>110</v>
      </c>
      <c r="D16" s="1"/>
      <c r="E16" s="1"/>
      <c r="F16" s="1"/>
    </row>
    <row r="17" spans="1:9" x14ac:dyDescent="0.25">
      <c r="A17" s="26" t="str">
        <f>C17</f>
        <v>• groep 04 Geslacht</v>
      </c>
      <c r="C17" s="58" t="s">
        <v>111</v>
      </c>
      <c r="D17" s="1"/>
      <c r="E17" s="1"/>
      <c r="F17" s="1"/>
    </row>
    <row r="18" spans="1:9" x14ac:dyDescent="0.25">
      <c r="A18" s="26"/>
      <c r="F18" s="1"/>
    </row>
    <row r="19" spans="1:9" s="4" customFormat="1" x14ac:dyDescent="0.25">
      <c r="A19" s="28" t="s">
        <v>117</v>
      </c>
      <c r="B19" s="14" t="s">
        <v>117</v>
      </c>
      <c r="C19" s="14" t="s">
        <v>117</v>
      </c>
      <c r="D19" s="14" t="s">
        <v>117</v>
      </c>
      <c r="E19" s="14" t="s">
        <v>117</v>
      </c>
      <c r="F19" s="14" t="s">
        <v>117</v>
      </c>
      <c r="G19" s="14" t="s">
        <v>117</v>
      </c>
      <c r="H19" s="14" t="s">
        <v>117</v>
      </c>
      <c r="I19" s="14" t="s">
        <v>117</v>
      </c>
    </row>
    <row r="20" spans="1:9" x14ac:dyDescent="0.25">
      <c r="A20" s="26" t="str">
        <f t="shared" ref="A20:A25" si="1">D20</f>
        <v>• groep 02 Naam</v>
      </c>
      <c r="C20" s="1"/>
      <c r="D20" s="58" t="s">
        <v>109</v>
      </c>
      <c r="E20" s="1"/>
      <c r="F20" s="1"/>
    </row>
    <row r="21" spans="1:9" s="15" customFormat="1" x14ac:dyDescent="0.25">
      <c r="A21" s="26" t="str">
        <f t="shared" si="1"/>
        <v>• groep 03 Geboorte</v>
      </c>
      <c r="D21" s="58" t="s">
        <v>110</v>
      </c>
    </row>
    <row r="22" spans="1:9" x14ac:dyDescent="0.25">
      <c r="A22" s="26" t="str">
        <f t="shared" si="1"/>
        <v>• groep 04 Geslacht</v>
      </c>
      <c r="C22" s="1"/>
      <c r="D22" s="58" t="s">
        <v>111</v>
      </c>
      <c r="E22" s="1"/>
      <c r="F22" s="1"/>
    </row>
    <row r="23" spans="1:9" x14ac:dyDescent="0.25">
      <c r="A23" s="26" t="str">
        <f t="shared" si="1"/>
        <v>• groep 62 Familierechtelijke betrekking</v>
      </c>
      <c r="C23" s="1"/>
      <c r="D23" s="58" t="s">
        <v>118</v>
      </c>
      <c r="E23" s="1"/>
      <c r="F23" s="1"/>
    </row>
    <row r="24" spans="1:9" x14ac:dyDescent="0.25">
      <c r="A24" s="26" t="str">
        <f t="shared" si="1"/>
        <v>• groep 81 Akte</v>
      </c>
      <c r="C24" s="1"/>
      <c r="D24" s="46" t="s">
        <v>114</v>
      </c>
      <c r="E24" s="1"/>
      <c r="F24" s="1"/>
    </row>
    <row r="25" spans="1:9" x14ac:dyDescent="0.25">
      <c r="A25" s="26" t="str">
        <f t="shared" si="1"/>
        <v>• groep 85 Geldigheid</v>
      </c>
      <c r="C25" s="1"/>
      <c r="D25" s="46" t="s">
        <v>115</v>
      </c>
      <c r="E25" s="1"/>
      <c r="F25" s="1"/>
    </row>
    <row r="26" spans="1:9" s="4" customFormat="1" ht="30" x14ac:dyDescent="0.25">
      <c r="A26" s="27" t="s">
        <v>174</v>
      </c>
      <c r="B26" s="16" t="s">
        <v>174</v>
      </c>
      <c r="C26" s="16" t="s">
        <v>174</v>
      </c>
      <c r="D26" s="16" t="s">
        <v>174</v>
      </c>
      <c r="E26" s="16" t="s">
        <v>174</v>
      </c>
      <c r="F26" s="16" t="s">
        <v>174</v>
      </c>
      <c r="G26" s="16" t="s">
        <v>174</v>
      </c>
      <c r="H26" s="16" t="s">
        <v>174</v>
      </c>
      <c r="I26" s="16" t="s">
        <v>174</v>
      </c>
    </row>
    <row r="27" spans="1:9" x14ac:dyDescent="0.25">
      <c r="A27" s="26" t="str">
        <f>D27</f>
        <v>• groep 02 Naam</v>
      </c>
      <c r="C27" s="1"/>
      <c r="D27" s="58" t="s">
        <v>109</v>
      </c>
      <c r="E27" s="1"/>
      <c r="F27" s="1"/>
    </row>
    <row r="28" spans="1:9" x14ac:dyDescent="0.25">
      <c r="A28" s="26" t="str">
        <f>D28</f>
        <v>• groep 03 Geboorte</v>
      </c>
      <c r="C28" s="1"/>
      <c r="D28" s="58" t="s">
        <v>110</v>
      </c>
      <c r="E28" s="1"/>
      <c r="F28" s="1"/>
    </row>
    <row r="29" spans="1:9" x14ac:dyDescent="0.25">
      <c r="A29" s="26" t="str">
        <f>D29</f>
        <v>• groep 62 Familierechtelijke betrekking</v>
      </c>
      <c r="C29" s="1"/>
      <c r="D29" s="58" t="s">
        <v>118</v>
      </c>
      <c r="E29" s="1"/>
      <c r="F29" s="1"/>
    </row>
    <row r="30" spans="1:9" x14ac:dyDescent="0.25">
      <c r="A30" s="26"/>
      <c r="C30" s="1"/>
      <c r="D30" s="1"/>
      <c r="E30" s="1"/>
      <c r="F30" s="1"/>
    </row>
    <row r="31" spans="1:9" s="4" customFormat="1" x14ac:dyDescent="0.25">
      <c r="A31" s="28" t="s">
        <v>119</v>
      </c>
      <c r="B31" s="14" t="s">
        <v>119</v>
      </c>
      <c r="C31" s="14" t="s">
        <v>119</v>
      </c>
      <c r="D31" s="14" t="s">
        <v>119</v>
      </c>
      <c r="E31" s="14" t="s">
        <v>119</v>
      </c>
      <c r="F31" s="14" t="s">
        <v>119</v>
      </c>
      <c r="G31" s="14" t="s">
        <v>119</v>
      </c>
      <c r="H31" s="14" t="s">
        <v>119</v>
      </c>
      <c r="I31" s="14" t="s">
        <v>119</v>
      </c>
    </row>
    <row r="32" spans="1:9" x14ac:dyDescent="0.25">
      <c r="A32" s="26" t="str">
        <f t="shared" ref="A32:A37" si="2">E32</f>
        <v>• groep 02 Naam</v>
      </c>
      <c r="C32" s="1"/>
      <c r="D32" s="1"/>
      <c r="E32" s="58" t="s">
        <v>109</v>
      </c>
      <c r="F32" s="1"/>
    </row>
    <row r="33" spans="1:9" x14ac:dyDescent="0.25">
      <c r="A33" s="26" t="str">
        <f t="shared" si="2"/>
        <v>• groep 03 Geboorte</v>
      </c>
      <c r="C33" s="1"/>
      <c r="D33" s="1"/>
      <c r="E33" s="58" t="s">
        <v>110</v>
      </c>
      <c r="F33" s="1"/>
    </row>
    <row r="34" spans="1:9" x14ac:dyDescent="0.25">
      <c r="A34" s="26" t="str">
        <f t="shared" si="2"/>
        <v>• groep 04 Geslacht</v>
      </c>
      <c r="C34" s="1"/>
      <c r="D34" s="1"/>
      <c r="E34" s="58" t="s">
        <v>111</v>
      </c>
      <c r="F34" s="1"/>
    </row>
    <row r="35" spans="1:9" x14ac:dyDescent="0.25">
      <c r="A35" s="26" t="str">
        <f t="shared" si="2"/>
        <v>• groep 62 Familierechtelijke betrekking</v>
      </c>
      <c r="C35" s="1"/>
      <c r="D35" s="1"/>
      <c r="E35" s="58" t="s">
        <v>118</v>
      </c>
      <c r="F35" s="1"/>
    </row>
    <row r="36" spans="1:9" x14ac:dyDescent="0.25">
      <c r="A36" s="26" t="str">
        <f t="shared" si="2"/>
        <v>• groep 81 Akte</v>
      </c>
      <c r="C36" s="1"/>
      <c r="E36" s="46" t="s">
        <v>114</v>
      </c>
      <c r="F36" s="1"/>
    </row>
    <row r="37" spans="1:9" x14ac:dyDescent="0.25">
      <c r="A37" s="26" t="str">
        <f t="shared" si="2"/>
        <v>• groep 85 Geldigheid</v>
      </c>
      <c r="C37" s="1"/>
      <c r="E37" s="46" t="s">
        <v>115</v>
      </c>
      <c r="F37" s="1"/>
    </row>
    <row r="38" spans="1:9" s="51" customFormat="1" ht="30" x14ac:dyDescent="0.25">
      <c r="A38" s="27" t="s">
        <v>175</v>
      </c>
      <c r="B38" s="16" t="s">
        <v>175</v>
      </c>
      <c r="C38" s="16" t="s">
        <v>175</v>
      </c>
      <c r="D38" s="16" t="s">
        <v>175</v>
      </c>
      <c r="E38" s="16" t="s">
        <v>175</v>
      </c>
      <c r="F38" s="16" t="s">
        <v>175</v>
      </c>
      <c r="G38" s="16" t="s">
        <v>175</v>
      </c>
      <c r="H38" s="16" t="s">
        <v>175</v>
      </c>
      <c r="I38" s="16" t="s">
        <v>175</v>
      </c>
    </row>
    <row r="39" spans="1:9" x14ac:dyDescent="0.25">
      <c r="A39" s="26" t="str">
        <f>E39</f>
        <v>• groep 02 Naam</v>
      </c>
      <c r="E39" s="58" t="s">
        <v>109</v>
      </c>
      <c r="F39" s="1"/>
    </row>
    <row r="40" spans="1:9" x14ac:dyDescent="0.25">
      <c r="A40" s="26" t="str">
        <f>E40</f>
        <v>• groep 03 Geboorte</v>
      </c>
      <c r="B40" s="58"/>
      <c r="C40" s="1"/>
      <c r="E40" s="58" t="s">
        <v>110</v>
      </c>
      <c r="F40" s="1"/>
    </row>
    <row r="41" spans="1:9" x14ac:dyDescent="0.25">
      <c r="A41" s="26" t="str">
        <f>E41</f>
        <v>• groep 62 Familierechtelijke betrekking</v>
      </c>
      <c r="C41" s="1"/>
      <c r="D41" s="1"/>
      <c r="E41" s="58" t="s">
        <v>118</v>
      </c>
      <c r="F41" s="1"/>
    </row>
    <row r="42" spans="1:9" x14ac:dyDescent="0.25">
      <c r="A42" s="26"/>
      <c r="C42" s="1"/>
      <c r="F42" s="1"/>
    </row>
    <row r="43" spans="1:9" ht="45" x14ac:dyDescent="0.25">
      <c r="A43" s="27" t="s">
        <v>178</v>
      </c>
      <c r="B43" s="16" t="s">
        <v>178</v>
      </c>
      <c r="C43" s="16" t="s">
        <v>178</v>
      </c>
      <c r="D43" s="16" t="s">
        <v>178</v>
      </c>
      <c r="E43" s="16" t="s">
        <v>178</v>
      </c>
      <c r="F43" s="16" t="s">
        <v>178</v>
      </c>
      <c r="G43" s="16" t="s">
        <v>178</v>
      </c>
      <c r="H43" s="16" t="s">
        <v>178</v>
      </c>
      <c r="I43" s="16" t="s">
        <v>178</v>
      </c>
    </row>
    <row r="44" spans="1:9" x14ac:dyDescent="0.25">
      <c r="A44" s="26" t="str">
        <f t="shared" ref="A44:A50" si="3">F44</f>
        <v>• groep 02 Naam</v>
      </c>
      <c r="C44" s="1"/>
      <c r="F44" s="58" t="s">
        <v>109</v>
      </c>
      <c r="G44" s="58" t="s">
        <v>109</v>
      </c>
      <c r="H44" s="1" t="s">
        <v>109</v>
      </c>
    </row>
    <row r="45" spans="1:9" x14ac:dyDescent="0.25">
      <c r="A45" s="26" t="str">
        <f t="shared" si="3"/>
        <v>• groep 03 Geboorte</v>
      </c>
      <c r="C45" s="1"/>
      <c r="F45" s="58" t="s">
        <v>110</v>
      </c>
      <c r="G45" s="58" t="s">
        <v>110</v>
      </c>
      <c r="H45" s="1" t="s">
        <v>110</v>
      </c>
    </row>
    <row r="46" spans="1:9" x14ac:dyDescent="0.25">
      <c r="A46" s="26" t="str">
        <f t="shared" si="3"/>
        <v>• groep 04 Geslacht</v>
      </c>
      <c r="C46" s="1"/>
      <c r="F46" s="58" t="s">
        <v>111</v>
      </c>
      <c r="G46" s="58" t="s">
        <v>111</v>
      </c>
      <c r="H46" s="1" t="s">
        <v>111</v>
      </c>
    </row>
    <row r="47" spans="1:9" ht="30" x14ac:dyDescent="0.25">
      <c r="A47" s="26" t="str">
        <f t="shared" si="3"/>
        <v>• groep 06 Huwelijkssluiting/aangaan geregistr. partnerschap</v>
      </c>
      <c r="C47" s="1"/>
      <c r="F47" s="58" t="s">
        <v>120</v>
      </c>
      <c r="G47" s="58" t="s">
        <v>217</v>
      </c>
      <c r="H47" s="1" t="s">
        <v>120</v>
      </c>
    </row>
    <row r="48" spans="1:9" x14ac:dyDescent="0.25">
      <c r="A48" s="26" t="str">
        <f t="shared" si="3"/>
        <v>• groep 15 Soort verbintenis</v>
      </c>
      <c r="C48" s="1"/>
      <c r="F48" s="58" t="s">
        <v>121</v>
      </c>
      <c r="G48" s="58" t="s">
        <v>121</v>
      </c>
      <c r="H48" s="1" t="s">
        <v>121</v>
      </c>
    </row>
    <row r="49" spans="1:9" x14ac:dyDescent="0.25">
      <c r="A49" s="26" t="str">
        <f t="shared" si="3"/>
        <v>• groep 81 Akte</v>
      </c>
      <c r="C49" s="1"/>
      <c r="F49" s="46" t="s">
        <v>114</v>
      </c>
      <c r="G49" s="46" t="s">
        <v>114</v>
      </c>
      <c r="H49" s="46" t="s">
        <v>114</v>
      </c>
    </row>
    <row r="50" spans="1:9" x14ac:dyDescent="0.25">
      <c r="A50" s="26" t="str">
        <f t="shared" si="3"/>
        <v>• groep 85 Geldigheid</v>
      </c>
      <c r="C50" s="1"/>
      <c r="F50" s="46" t="s">
        <v>115</v>
      </c>
      <c r="G50" s="46" t="s">
        <v>115</v>
      </c>
      <c r="H50" s="46" t="s">
        <v>115</v>
      </c>
    </row>
    <row r="51" spans="1:9" s="4" customFormat="1" ht="45" x14ac:dyDescent="0.25">
      <c r="A51" s="31" t="s">
        <v>122</v>
      </c>
      <c r="B51" s="19" t="s">
        <v>122</v>
      </c>
      <c r="C51" s="19" t="s">
        <v>122</v>
      </c>
      <c r="D51" s="19" t="s">
        <v>122</v>
      </c>
      <c r="E51" s="19" t="s">
        <v>122</v>
      </c>
      <c r="F51" s="19" t="s">
        <v>122</v>
      </c>
      <c r="G51" s="19" t="s">
        <v>122</v>
      </c>
      <c r="H51" s="19" t="s">
        <v>122</v>
      </c>
      <c r="I51" s="19" t="s">
        <v>122</v>
      </c>
    </row>
    <row r="52" spans="1:9" x14ac:dyDescent="0.25">
      <c r="A52" s="26" t="str">
        <f>G52</f>
        <v>• groep 02 Naam</v>
      </c>
      <c r="C52" s="1"/>
      <c r="G52" s="58" t="s">
        <v>109</v>
      </c>
      <c r="H52" s="58" t="s">
        <v>109</v>
      </c>
    </row>
    <row r="53" spans="1:9" x14ac:dyDescent="0.25">
      <c r="A53" s="26" t="str">
        <f>G53</f>
        <v>• groep 03 Geboorte</v>
      </c>
      <c r="C53" s="1"/>
      <c r="F53" s="1"/>
      <c r="G53" s="58" t="s">
        <v>110</v>
      </c>
      <c r="H53" s="1" t="s">
        <v>110</v>
      </c>
    </row>
    <row r="54" spans="1:9" ht="30" x14ac:dyDescent="0.25">
      <c r="A54" s="26" t="str">
        <f>G54</f>
        <v>• groep 06 Huwelijkssluiting/aangaan geregistr. partnerschap</v>
      </c>
      <c r="F54" s="1"/>
      <c r="G54" s="58" t="s">
        <v>120</v>
      </c>
      <c r="H54" s="1" t="s">
        <v>120</v>
      </c>
    </row>
    <row r="55" spans="1:9" x14ac:dyDescent="0.25">
      <c r="A55" s="26" t="str">
        <f>G55</f>
        <v>• groep 15 Soort verbintenis</v>
      </c>
      <c r="C55" s="1"/>
      <c r="F55" s="1"/>
      <c r="G55" s="58" t="s">
        <v>121</v>
      </c>
      <c r="H55" s="1" t="s">
        <v>121</v>
      </c>
    </row>
    <row r="56" spans="1:9" x14ac:dyDescent="0.25">
      <c r="A56" s="26"/>
      <c r="B56" s="19" t="s">
        <v>124</v>
      </c>
      <c r="C56" s="19" t="s">
        <v>124</v>
      </c>
      <c r="D56" s="19" t="s">
        <v>124</v>
      </c>
      <c r="E56" s="19" t="s">
        <v>124</v>
      </c>
      <c r="F56" s="19" t="s">
        <v>124</v>
      </c>
      <c r="G56" s="19" t="s">
        <v>124</v>
      </c>
      <c r="H56" s="19" t="s">
        <v>124</v>
      </c>
      <c r="I56" s="19" t="s">
        <v>124</v>
      </c>
    </row>
    <row r="57" spans="1:9" x14ac:dyDescent="0.25">
      <c r="A57" s="26" t="str">
        <f>I57</f>
        <v>• groep 08 Overlijden</v>
      </c>
      <c r="C57" s="1"/>
      <c r="F57" s="1"/>
      <c r="I57" s="58" t="s">
        <v>125</v>
      </c>
    </row>
    <row r="58" spans="1:9" x14ac:dyDescent="0.25">
      <c r="A58" s="26" t="str">
        <f>I58</f>
        <v>• groep 81 Akte</v>
      </c>
      <c r="C58" s="1"/>
      <c r="E58" s="25"/>
      <c r="F58" s="50"/>
      <c r="G58" s="20"/>
      <c r="H58" s="20"/>
      <c r="I58" s="46" t="s">
        <v>114</v>
      </c>
    </row>
    <row r="59" spans="1:9" x14ac:dyDescent="0.25">
      <c r="A59" s="26" t="str">
        <f>I59</f>
        <v>• groep 85 Geldigheid.</v>
      </c>
      <c r="C59" s="1"/>
      <c r="E59" s="25"/>
      <c r="F59" s="20"/>
      <c r="G59" s="20"/>
      <c r="H59" s="20"/>
      <c r="I59" s="46" t="s">
        <v>126</v>
      </c>
    </row>
    <row r="60" spans="1:9" ht="15.75" thickBot="1" x14ac:dyDescent="0.3">
      <c r="A60" s="29"/>
      <c r="C60" s="1"/>
      <c r="E60" s="25"/>
      <c r="F60" s="20"/>
      <c r="G60" s="20"/>
      <c r="H60" s="20"/>
    </row>
    <row r="61" spans="1:9" x14ac:dyDescent="0.25">
      <c r="C61" s="1"/>
      <c r="E61" s="25"/>
      <c r="F61" s="20"/>
      <c r="G61" s="20"/>
      <c r="H61" s="20"/>
    </row>
    <row r="62" spans="1:9" x14ac:dyDescent="0.25">
      <c r="C62" s="1"/>
      <c r="E62" s="25"/>
      <c r="F62" s="20"/>
      <c r="G62" s="20"/>
      <c r="H62" s="20"/>
    </row>
    <row r="63" spans="1:9" x14ac:dyDescent="0.25">
      <c r="C63" s="1"/>
      <c r="E63" s="25"/>
      <c r="F63" s="20"/>
      <c r="G63" s="20"/>
      <c r="H63" s="20"/>
    </row>
    <row r="64" spans="1:9" x14ac:dyDescent="0.25">
      <c r="C64" s="1"/>
      <c r="E64" s="25"/>
      <c r="F64" s="20"/>
      <c r="G64" s="20"/>
      <c r="H64" s="20"/>
    </row>
    <row r="65" spans="3:8" x14ac:dyDescent="0.25">
      <c r="C65" s="1"/>
      <c r="E65" s="25"/>
      <c r="F65" s="20"/>
      <c r="G65" s="20"/>
      <c r="H65" s="20"/>
    </row>
    <row r="66" spans="3:8" x14ac:dyDescent="0.25">
      <c r="C66" s="1"/>
      <c r="E66" s="25"/>
      <c r="F66" s="20"/>
      <c r="G66" s="20"/>
      <c r="H66" s="20"/>
    </row>
    <row r="67" spans="3:8" x14ac:dyDescent="0.25">
      <c r="C67" s="1"/>
      <c r="E67" s="25"/>
      <c r="F67" s="25"/>
      <c r="G67" s="20"/>
      <c r="H67" s="20"/>
    </row>
    <row r="68" spans="3:8" x14ac:dyDescent="0.25">
      <c r="C68" s="1"/>
      <c r="E68" s="25"/>
      <c r="F68" s="25"/>
      <c r="G68" s="20"/>
      <c r="H68" s="20"/>
    </row>
    <row r="69" spans="3:8" x14ac:dyDescent="0.25">
      <c r="C69" s="1"/>
      <c r="E69" s="25"/>
      <c r="F69" s="20"/>
      <c r="G69" s="20"/>
      <c r="H69" s="20"/>
    </row>
    <row r="70" spans="3:8" x14ac:dyDescent="0.25">
      <c r="C70" s="1"/>
      <c r="E70" s="25"/>
      <c r="F70" s="20"/>
      <c r="G70" s="20"/>
      <c r="H70" s="20"/>
    </row>
    <row r="71" spans="3:8" x14ac:dyDescent="0.25">
      <c r="C71" s="1"/>
      <c r="E71" s="25"/>
      <c r="F71" s="20"/>
      <c r="G71" s="50"/>
      <c r="H71" s="20"/>
    </row>
    <row r="72" spans="3:8" x14ac:dyDescent="0.25">
      <c r="C72" s="1"/>
      <c r="E72" s="25"/>
      <c r="F72" s="20"/>
      <c r="G72" s="20"/>
      <c r="H72" s="20"/>
    </row>
    <row r="73" spans="3:8" x14ac:dyDescent="0.25">
      <c r="C73" s="1"/>
      <c r="E73" s="25"/>
      <c r="F73" s="25"/>
      <c r="G73" s="20"/>
      <c r="H73" s="20"/>
    </row>
    <row r="74" spans="3:8" x14ac:dyDescent="0.25">
      <c r="C74" s="1"/>
      <c r="E74" s="25"/>
      <c r="F74" s="25"/>
      <c r="G74" s="20"/>
      <c r="H74" s="20"/>
    </row>
    <row r="75" spans="3:8" x14ac:dyDescent="0.25">
      <c r="C75" s="1"/>
      <c r="E75" s="25"/>
      <c r="F75" s="25"/>
      <c r="G75" s="20"/>
      <c r="H75" s="20"/>
    </row>
    <row r="76" spans="3:8" x14ac:dyDescent="0.25">
      <c r="C76" s="1"/>
      <c r="E76" s="25"/>
      <c r="F76" s="25"/>
      <c r="G76" s="20"/>
      <c r="H76" s="20"/>
    </row>
    <row r="77" spans="3:8" x14ac:dyDescent="0.25">
      <c r="C77" s="1"/>
    </row>
    <row r="78" spans="3:8" x14ac:dyDescent="0.25">
      <c r="C78" s="1"/>
    </row>
    <row r="79" spans="3:8" x14ac:dyDescent="0.25">
      <c r="C79" s="1"/>
    </row>
    <row r="80" spans="3:8" x14ac:dyDescent="0.25">
      <c r="C80" s="1"/>
    </row>
    <row r="81" spans="3:7" x14ac:dyDescent="0.25">
      <c r="C81" s="1"/>
    </row>
    <row r="82" spans="3:7" x14ac:dyDescent="0.25">
      <c r="C82" s="1"/>
    </row>
    <row r="83" spans="3:7" x14ac:dyDescent="0.25">
      <c r="C83" s="1"/>
    </row>
    <row r="84" spans="3:7" x14ac:dyDescent="0.25">
      <c r="C84" s="1"/>
      <c r="F84" s="25"/>
      <c r="G84" s="20"/>
    </row>
    <row r="85" spans="3:7" x14ac:dyDescent="0.25">
      <c r="C85" s="1"/>
      <c r="F85" s="25"/>
      <c r="G85" s="20"/>
    </row>
    <row r="86" spans="3:7" x14ac:dyDescent="0.25">
      <c r="C86" s="1"/>
      <c r="F86" s="25"/>
      <c r="G86" s="12"/>
    </row>
    <row r="87" spans="3:7" x14ac:dyDescent="0.25">
      <c r="C87" s="1"/>
      <c r="F87" s="12"/>
      <c r="G87" s="12"/>
    </row>
    <row r="88" spans="3:7" x14ac:dyDescent="0.25">
      <c r="C88" s="1"/>
      <c r="F88" s="25"/>
      <c r="G88" s="20"/>
    </row>
    <row r="89" spans="3:7" x14ac:dyDescent="0.25">
      <c r="C89" s="1"/>
      <c r="F89" s="25"/>
      <c r="G89" s="20"/>
    </row>
    <row r="90" spans="3:7" x14ac:dyDescent="0.25">
      <c r="C90" s="1"/>
      <c r="F90" s="25"/>
      <c r="G90" s="20"/>
    </row>
    <row r="91" spans="3:7" x14ac:dyDescent="0.25">
      <c r="C91" s="1"/>
      <c r="F91" s="25"/>
      <c r="G91" s="20"/>
    </row>
    <row r="92" spans="3:7" x14ac:dyDescent="0.25">
      <c r="C92" s="1"/>
      <c r="F92" s="25"/>
      <c r="G92" s="20"/>
    </row>
    <row r="93" spans="3:7" x14ac:dyDescent="0.25">
      <c r="C93" s="1"/>
      <c r="F93" s="25"/>
      <c r="G93" s="20"/>
    </row>
    <row r="94" spans="3:7" x14ac:dyDescent="0.25">
      <c r="C94" s="1"/>
      <c r="F94" s="25"/>
      <c r="G94" s="20"/>
    </row>
    <row r="95" spans="3:7" x14ac:dyDescent="0.25">
      <c r="C95" s="1"/>
      <c r="F95" s="25"/>
      <c r="G95" s="20"/>
    </row>
    <row r="96" spans="3:7" x14ac:dyDescent="0.25">
      <c r="C96" s="1"/>
      <c r="F96" s="25"/>
      <c r="G96" s="20"/>
    </row>
    <row r="97" spans="3:7" x14ac:dyDescent="0.25">
      <c r="C97" s="1"/>
      <c r="F97" s="25"/>
      <c r="G97" s="20"/>
    </row>
    <row r="98" spans="3:7" x14ac:dyDescent="0.25">
      <c r="C98" s="1"/>
      <c r="F98" s="25"/>
      <c r="G98" s="20"/>
    </row>
    <row r="99" spans="3:7" x14ac:dyDescent="0.25">
      <c r="C99" s="1"/>
      <c r="F99" s="25"/>
      <c r="G99" s="12"/>
    </row>
    <row r="100" spans="3:7" x14ac:dyDescent="0.25">
      <c r="C100" s="1"/>
      <c r="F100" s="25"/>
      <c r="G100" s="12"/>
    </row>
    <row r="101" spans="3:7" x14ac:dyDescent="0.25">
      <c r="C101" s="1"/>
      <c r="F101" s="25"/>
      <c r="G101" s="20"/>
    </row>
    <row r="102" spans="3:7" x14ac:dyDescent="0.25">
      <c r="C102" s="1"/>
      <c r="F102" s="25"/>
      <c r="G102" s="20"/>
    </row>
    <row r="103" spans="3:7" x14ac:dyDescent="0.25">
      <c r="C103" s="1"/>
      <c r="F103" s="25"/>
      <c r="G103" s="20"/>
    </row>
    <row r="104" spans="3:7" x14ac:dyDescent="0.25">
      <c r="C104" s="1"/>
      <c r="F104" s="25"/>
      <c r="G104" s="20"/>
    </row>
    <row r="105" spans="3:7" x14ac:dyDescent="0.25">
      <c r="F105" s="25"/>
      <c r="G105" s="20"/>
    </row>
    <row r="106" spans="3:7" x14ac:dyDescent="0.25">
      <c r="F106" s="25"/>
      <c r="G106" s="20"/>
    </row>
    <row r="107" spans="3:7" x14ac:dyDescent="0.25">
      <c r="F107" s="25"/>
      <c r="G107" s="20"/>
    </row>
    <row r="108" spans="3:7" x14ac:dyDescent="0.25">
      <c r="F108" s="25"/>
      <c r="G108" s="20"/>
    </row>
    <row r="109" spans="3:7" x14ac:dyDescent="0.25">
      <c r="F109" s="25"/>
      <c r="G109" s="20"/>
    </row>
    <row r="110" spans="3:7" x14ac:dyDescent="0.25">
      <c r="F110" s="25"/>
      <c r="G110" s="20"/>
    </row>
    <row r="111" spans="3:7" x14ac:dyDescent="0.25">
      <c r="F111" s="25"/>
      <c r="G111" s="20"/>
    </row>
  </sheetData>
  <autoFilter ref="C6:I9" xr:uid="{00000000-0009-0000-0000-000003000000}"/>
  <mergeCells count="1">
    <mergeCell ref="B2:D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06"/>
  <sheetViews>
    <sheetView tabSelected="1" topLeftCell="A5" zoomScaleNormal="100" workbookViewId="0">
      <pane xSplit="1" ySplit="1" topLeftCell="O8" activePane="bottomRight" state="frozen"/>
      <selection activeCell="A5" sqref="A5"/>
      <selection pane="topRight" activeCell="B5" sqref="B5"/>
      <selection pane="bottomLeft" activeCell="A6" sqref="A6"/>
      <selection pane="bottomRight" activeCell="N47" sqref="N47"/>
    </sheetView>
  </sheetViews>
  <sheetFormatPr defaultColWidth="8.85546875" defaultRowHeight="15" x14ac:dyDescent="0.25"/>
  <cols>
    <col min="1" max="1" width="54.7109375" style="1" bestFit="1" customWidth="1"/>
    <col min="2" max="2" width="35.7109375" style="63" bestFit="1" customWidth="1"/>
    <col min="3" max="3" width="35.7109375" style="64" customWidth="1"/>
    <col min="4" max="4" width="32.140625" style="64" bestFit="1" customWidth="1"/>
    <col min="5" max="13" width="35.7109375" style="64" customWidth="1"/>
    <col min="14" max="14" width="51.28515625" style="64" bestFit="1" customWidth="1"/>
    <col min="15" max="21" width="35.7109375" style="64" customWidth="1"/>
    <col min="22" max="22" width="1.28515625" style="66" customWidth="1"/>
    <col min="23" max="23" width="27.5703125" style="1" customWidth="1"/>
    <col min="24" max="24" width="30.7109375" style="59" customWidth="1"/>
    <col min="25" max="25" width="38.140625" style="59" customWidth="1"/>
    <col min="26" max="26" width="57.42578125" style="59" bestFit="1" customWidth="1"/>
    <col min="27" max="27" width="55.28515625" style="59" bestFit="1" customWidth="1"/>
    <col min="28" max="28" width="51.28515625" style="1" bestFit="1" customWidth="1"/>
    <col min="29" max="29" width="62.28515625" style="1" bestFit="1" customWidth="1"/>
    <col min="30" max="30" width="87.28515625" style="1" bestFit="1" customWidth="1"/>
    <col min="31" max="31" width="51.28515625" style="1" bestFit="1" customWidth="1"/>
    <col min="32" max="16384" width="8.85546875" style="1"/>
  </cols>
  <sheetData>
    <row r="1" spans="1:34" s="3" customFormat="1" ht="15.6" customHeight="1" x14ac:dyDescent="0.25">
      <c r="A1" s="3" t="s">
        <v>183</v>
      </c>
      <c r="B1" s="60"/>
      <c r="C1" s="61"/>
      <c r="D1" s="61"/>
      <c r="E1" s="61"/>
      <c r="F1" s="61"/>
      <c r="G1" s="61"/>
      <c r="H1" s="61"/>
      <c r="I1" s="61"/>
      <c r="J1" s="61"/>
      <c r="K1" s="61"/>
      <c r="L1" s="61"/>
      <c r="M1" s="61"/>
      <c r="N1" s="61"/>
      <c r="O1" s="61"/>
      <c r="P1" s="61"/>
      <c r="Q1" s="61"/>
      <c r="R1" s="61"/>
      <c r="S1" s="61"/>
      <c r="T1" s="61"/>
      <c r="U1" s="61"/>
      <c r="V1" s="62"/>
      <c r="W1" s="3" t="s">
        <v>107</v>
      </c>
      <c r="X1" s="1" t="s">
        <v>108</v>
      </c>
      <c r="Y1" s="13"/>
      <c r="Z1" s="13"/>
      <c r="AA1" s="13"/>
    </row>
    <row r="2" spans="1:34" ht="43.9" customHeight="1" x14ac:dyDescent="0.25">
      <c r="E2" s="65"/>
      <c r="F2" s="65"/>
      <c r="G2" s="65"/>
      <c r="H2" s="65"/>
      <c r="I2" s="65"/>
      <c r="J2" s="65"/>
      <c r="K2" s="65"/>
      <c r="L2" s="65"/>
      <c r="M2" s="65"/>
      <c r="N2" s="65"/>
      <c r="O2" s="65"/>
      <c r="P2" s="65"/>
      <c r="Q2" s="65"/>
      <c r="R2" s="65"/>
      <c r="S2" s="65"/>
      <c r="T2" s="65"/>
      <c r="U2" s="65"/>
      <c r="W2" s="99" t="s">
        <v>203</v>
      </c>
      <c r="X2" s="99"/>
      <c r="Y2" s="99"/>
    </row>
    <row r="3" spans="1:34" x14ac:dyDescent="0.25">
      <c r="W3" s="3" t="s">
        <v>173</v>
      </c>
      <c r="X3" s="1" t="s">
        <v>112</v>
      </c>
    </row>
    <row r="4" spans="1:34" ht="45" x14ac:dyDescent="0.25">
      <c r="X4" s="13" t="s">
        <v>179</v>
      </c>
      <c r="Y4" s="13" t="s">
        <v>180</v>
      </c>
      <c r="Z4" s="13" t="s">
        <v>181</v>
      </c>
      <c r="AA4" s="13" t="s">
        <v>176</v>
      </c>
      <c r="AB4" s="13" t="s">
        <v>177</v>
      </c>
      <c r="AC4" s="13" t="s">
        <v>182</v>
      </c>
      <c r="AD4" s="3" t="s">
        <v>123</v>
      </c>
      <c r="AE4" s="59"/>
    </row>
    <row r="5" spans="1:34" ht="33.75" x14ac:dyDescent="0.25">
      <c r="A5" s="1" t="s">
        <v>240</v>
      </c>
      <c r="B5" s="67" t="s">
        <v>48</v>
      </c>
      <c r="C5" s="65" t="s">
        <v>49</v>
      </c>
      <c r="D5" s="65" t="s">
        <v>238</v>
      </c>
      <c r="E5" s="65" t="s">
        <v>51</v>
      </c>
      <c r="F5" s="65" t="s">
        <v>52</v>
      </c>
      <c r="G5" s="65" t="s">
        <v>53</v>
      </c>
      <c r="H5" s="65" t="s">
        <v>54</v>
      </c>
      <c r="I5" s="65" t="s">
        <v>55</v>
      </c>
      <c r="J5" s="65" t="s">
        <v>56</v>
      </c>
      <c r="K5" s="65" t="s">
        <v>57</v>
      </c>
      <c r="L5" s="65" t="s">
        <v>58</v>
      </c>
      <c r="M5" s="65" t="s">
        <v>59</v>
      </c>
      <c r="N5" s="65" t="s">
        <v>239</v>
      </c>
      <c r="O5" s="65" t="s">
        <v>61</v>
      </c>
      <c r="P5" s="65" t="s">
        <v>261</v>
      </c>
      <c r="Q5" s="96" t="s">
        <v>260</v>
      </c>
      <c r="R5" s="96" t="s">
        <v>262</v>
      </c>
      <c r="S5" s="96" t="s">
        <v>263</v>
      </c>
      <c r="T5" s="65"/>
      <c r="U5" s="65"/>
      <c r="V5" s="65"/>
      <c r="W5" s="65"/>
      <c r="X5" s="65"/>
      <c r="Y5" s="65" t="s">
        <v>63</v>
      </c>
      <c r="Z5" s="65" t="s">
        <v>64</v>
      </c>
      <c r="AA5" s="65" t="s">
        <v>170</v>
      </c>
      <c r="AB5" s="59"/>
      <c r="AC5" s="59"/>
      <c r="AD5" s="59"/>
      <c r="AF5" s="13"/>
      <c r="AG5" s="3"/>
      <c r="AH5" s="59"/>
    </row>
    <row r="6" spans="1:34" s="66" customFormat="1" x14ac:dyDescent="0.25">
      <c r="A6" s="76" t="s">
        <v>113</v>
      </c>
      <c r="B6" s="76" t="s">
        <v>113</v>
      </c>
      <c r="C6" s="76" t="s">
        <v>113</v>
      </c>
      <c r="D6" s="76" t="s">
        <v>113</v>
      </c>
      <c r="E6" s="76" t="s">
        <v>113</v>
      </c>
      <c r="F6" s="76" t="s">
        <v>113</v>
      </c>
      <c r="G6" s="76" t="s">
        <v>113</v>
      </c>
      <c r="H6" s="76" t="s">
        <v>113</v>
      </c>
      <c r="I6" s="76" t="s">
        <v>113</v>
      </c>
      <c r="J6" s="76" t="s">
        <v>113</v>
      </c>
      <c r="K6" s="76" t="s">
        <v>113</v>
      </c>
      <c r="L6" s="76" t="s">
        <v>113</v>
      </c>
      <c r="M6" s="76" t="s">
        <v>113</v>
      </c>
      <c r="N6" s="68"/>
      <c r="O6" s="68"/>
      <c r="P6" s="68"/>
      <c r="Q6" s="68"/>
      <c r="R6" s="68"/>
      <c r="S6" s="68"/>
      <c r="T6" s="68"/>
      <c r="U6" s="68"/>
      <c r="V6" s="68"/>
      <c r="W6" s="68" t="s">
        <v>113</v>
      </c>
      <c r="X6" s="68"/>
      <c r="Y6" s="68" t="s">
        <v>113</v>
      </c>
      <c r="Z6" s="68" t="s">
        <v>113</v>
      </c>
      <c r="AA6" s="68" t="s">
        <v>113</v>
      </c>
      <c r="AB6" s="68" t="s">
        <v>113</v>
      </c>
      <c r="AC6" s="68" t="s">
        <v>113</v>
      </c>
      <c r="AD6" s="68" t="s">
        <v>113</v>
      </c>
    </row>
    <row r="7" spans="1:34" x14ac:dyDescent="0.25">
      <c r="A7" s="26" t="str">
        <f>$W$7</f>
        <v>• groep 02 Naam</v>
      </c>
      <c r="B7" s="26" t="s">
        <v>109</v>
      </c>
      <c r="C7" s="26" t="str">
        <f t="shared" ref="C7:J7" si="0">$W$7</f>
        <v>• groep 02 Naam</v>
      </c>
      <c r="D7" s="26" t="str">
        <f t="shared" si="0"/>
        <v>• groep 02 Naam</v>
      </c>
      <c r="E7" s="26" t="str">
        <f t="shared" si="0"/>
        <v>• groep 02 Naam</v>
      </c>
      <c r="F7" s="26" t="str">
        <f t="shared" si="0"/>
        <v>• groep 02 Naam</v>
      </c>
      <c r="G7" s="26" t="str">
        <f t="shared" si="0"/>
        <v>• groep 02 Naam</v>
      </c>
      <c r="H7" s="26" t="str">
        <f t="shared" si="0"/>
        <v>• groep 02 Naam</v>
      </c>
      <c r="I7" s="26" t="str">
        <f t="shared" si="0"/>
        <v>• groep 02 Naam</v>
      </c>
      <c r="J7" s="26" t="str">
        <f t="shared" si="0"/>
        <v>• groep 02 Naam</v>
      </c>
      <c r="K7" s="26" t="s">
        <v>109</v>
      </c>
      <c r="L7" s="26" t="s">
        <v>109</v>
      </c>
      <c r="M7" s="26" t="s">
        <v>109</v>
      </c>
      <c r="N7" s="26" t="s">
        <v>109</v>
      </c>
      <c r="O7" s="26" t="s">
        <v>109</v>
      </c>
      <c r="P7" s="26" t="s">
        <v>109</v>
      </c>
      <c r="Q7" s="26" t="s">
        <v>109</v>
      </c>
      <c r="R7" s="26" t="s">
        <v>109</v>
      </c>
      <c r="S7" s="26" t="s">
        <v>109</v>
      </c>
      <c r="W7" s="3" t="s">
        <v>109</v>
      </c>
      <c r="X7" s="52" t="str">
        <f t="shared" ref="X7:AD9" si="1">W7</f>
        <v>• groep 02 Naam</v>
      </c>
      <c r="Y7" s="52" t="str">
        <f t="shared" si="1"/>
        <v>• groep 02 Naam</v>
      </c>
      <c r="Z7" s="52" t="str">
        <f t="shared" si="1"/>
        <v>• groep 02 Naam</v>
      </c>
      <c r="AA7" s="52" t="str">
        <f t="shared" si="1"/>
        <v>• groep 02 Naam</v>
      </c>
      <c r="AB7" s="52" t="str">
        <f t="shared" si="1"/>
        <v>• groep 02 Naam</v>
      </c>
      <c r="AC7" s="52" t="str">
        <f t="shared" si="1"/>
        <v>• groep 02 Naam</v>
      </c>
      <c r="AD7" s="52" t="str">
        <f t="shared" si="1"/>
        <v>• groep 02 Naam</v>
      </c>
    </row>
    <row r="8" spans="1:34" x14ac:dyDescent="0.25">
      <c r="A8" s="26" t="str">
        <f>$W$8</f>
        <v>• groep 03 Geboorte</v>
      </c>
      <c r="B8" s="26" t="s">
        <v>110</v>
      </c>
      <c r="C8" s="26" t="str">
        <f t="shared" ref="C8:J8" si="2">$W$8</f>
        <v>• groep 03 Geboorte</v>
      </c>
      <c r="D8" s="26" t="str">
        <f t="shared" si="2"/>
        <v>• groep 03 Geboorte</v>
      </c>
      <c r="E8" s="26" t="str">
        <f t="shared" si="2"/>
        <v>• groep 03 Geboorte</v>
      </c>
      <c r="F8" s="26" t="str">
        <f t="shared" si="2"/>
        <v>• groep 03 Geboorte</v>
      </c>
      <c r="G8" s="26" t="str">
        <f t="shared" si="2"/>
        <v>• groep 03 Geboorte</v>
      </c>
      <c r="H8" s="26" t="str">
        <f t="shared" si="2"/>
        <v>• groep 03 Geboorte</v>
      </c>
      <c r="I8" s="26" t="str">
        <f t="shared" si="2"/>
        <v>• groep 03 Geboorte</v>
      </c>
      <c r="J8" s="26" t="str">
        <f t="shared" si="2"/>
        <v>• groep 03 Geboorte</v>
      </c>
      <c r="K8" s="26" t="s">
        <v>110</v>
      </c>
      <c r="L8" s="26" t="s">
        <v>110</v>
      </c>
      <c r="M8" s="26" t="s">
        <v>110</v>
      </c>
      <c r="N8" s="26" t="s">
        <v>110</v>
      </c>
      <c r="O8" s="26" t="s">
        <v>110</v>
      </c>
      <c r="P8" s="26" t="s">
        <v>110</v>
      </c>
      <c r="Q8" s="26" t="s">
        <v>110</v>
      </c>
      <c r="R8" s="26" t="s">
        <v>110</v>
      </c>
      <c r="S8" s="26" t="s">
        <v>110</v>
      </c>
      <c r="W8" s="3" t="s">
        <v>110</v>
      </c>
      <c r="X8" s="52" t="str">
        <f t="shared" si="1"/>
        <v>• groep 03 Geboorte</v>
      </c>
      <c r="Y8" s="52" t="str">
        <f t="shared" si="1"/>
        <v>• groep 03 Geboorte</v>
      </c>
      <c r="Z8" s="52" t="str">
        <f t="shared" si="1"/>
        <v>• groep 03 Geboorte</v>
      </c>
      <c r="AA8" s="52" t="str">
        <f t="shared" si="1"/>
        <v>• groep 03 Geboorte</v>
      </c>
      <c r="AB8" s="52" t="str">
        <f t="shared" si="1"/>
        <v>• groep 03 Geboorte</v>
      </c>
      <c r="AC8" s="52" t="str">
        <f t="shared" si="1"/>
        <v>• groep 03 Geboorte</v>
      </c>
      <c r="AD8" s="52" t="str">
        <f t="shared" si="1"/>
        <v>• groep 03 Geboorte</v>
      </c>
    </row>
    <row r="9" spans="1:34" x14ac:dyDescent="0.25">
      <c r="A9" s="26" t="str">
        <f>$W$9</f>
        <v>• groep 04 Geslacht</v>
      </c>
      <c r="B9" s="26" t="s">
        <v>111</v>
      </c>
      <c r="C9" s="26" t="str">
        <f t="shared" ref="C9:J9" si="3">$W$9</f>
        <v>• groep 04 Geslacht</v>
      </c>
      <c r="D9" s="26" t="str">
        <f t="shared" si="3"/>
        <v>• groep 04 Geslacht</v>
      </c>
      <c r="E9" s="26" t="str">
        <f t="shared" si="3"/>
        <v>• groep 04 Geslacht</v>
      </c>
      <c r="F9" s="26" t="str">
        <f t="shared" si="3"/>
        <v>• groep 04 Geslacht</v>
      </c>
      <c r="G9" s="26" t="str">
        <f t="shared" si="3"/>
        <v>• groep 04 Geslacht</v>
      </c>
      <c r="H9" s="26" t="str">
        <f t="shared" si="3"/>
        <v>• groep 04 Geslacht</v>
      </c>
      <c r="I9" s="26" t="str">
        <f t="shared" si="3"/>
        <v>• groep 04 Geslacht</v>
      </c>
      <c r="J9" s="26" t="str">
        <f t="shared" si="3"/>
        <v>• groep 04 Geslacht</v>
      </c>
      <c r="K9" s="26" t="s">
        <v>111</v>
      </c>
      <c r="L9" s="26" t="s">
        <v>111</v>
      </c>
      <c r="M9" s="26" t="s">
        <v>111</v>
      </c>
      <c r="N9" s="26" t="s">
        <v>111</v>
      </c>
      <c r="O9" s="26" t="s">
        <v>111</v>
      </c>
      <c r="P9" s="26" t="s">
        <v>111</v>
      </c>
      <c r="Q9" s="26" t="s">
        <v>111</v>
      </c>
      <c r="R9" s="26" t="s">
        <v>111</v>
      </c>
      <c r="S9" s="26" t="s">
        <v>111</v>
      </c>
      <c r="W9" s="3" t="s">
        <v>111</v>
      </c>
      <c r="X9" s="52" t="str">
        <f t="shared" si="1"/>
        <v>• groep 04 Geslacht</v>
      </c>
      <c r="Y9" s="52" t="str">
        <f t="shared" si="1"/>
        <v>• groep 04 Geslacht</v>
      </c>
      <c r="Z9" s="52" t="str">
        <f t="shared" si="1"/>
        <v>• groep 04 Geslacht</v>
      </c>
      <c r="AA9" s="52" t="str">
        <f t="shared" si="1"/>
        <v>• groep 04 Geslacht</v>
      </c>
      <c r="AB9" s="52" t="str">
        <f t="shared" si="1"/>
        <v>• groep 04 Geslacht</v>
      </c>
      <c r="AC9" s="52" t="str">
        <f t="shared" si="1"/>
        <v>• groep 04 Geslacht</v>
      </c>
      <c r="AD9" s="52" t="str">
        <f t="shared" si="1"/>
        <v>• groep 04 Geslacht</v>
      </c>
    </row>
    <row r="10" spans="1:34" x14ac:dyDescent="0.25">
      <c r="A10" s="26" t="str">
        <f>$X$10</f>
        <v>• groep 81 Akte</v>
      </c>
      <c r="B10" s="26" t="s">
        <v>114</v>
      </c>
      <c r="C10" s="26" t="str">
        <f t="shared" ref="C10:J10" si="4">$X$10</f>
        <v>• groep 81 Akte</v>
      </c>
      <c r="D10" s="26" t="str">
        <f t="shared" si="4"/>
        <v>• groep 81 Akte</v>
      </c>
      <c r="E10" s="26" t="str">
        <f t="shared" si="4"/>
        <v>• groep 81 Akte</v>
      </c>
      <c r="F10" s="26" t="str">
        <f t="shared" si="4"/>
        <v>• groep 81 Akte</v>
      </c>
      <c r="G10" s="26" t="str">
        <f t="shared" si="4"/>
        <v>• groep 81 Akte</v>
      </c>
      <c r="H10" s="26" t="str">
        <f t="shared" si="4"/>
        <v>• groep 81 Akte</v>
      </c>
      <c r="I10" s="26" t="str">
        <f t="shared" si="4"/>
        <v>• groep 81 Akte</v>
      </c>
      <c r="J10" s="26" t="str">
        <f t="shared" si="4"/>
        <v>• groep 81 Akte</v>
      </c>
      <c r="K10" s="26" t="s">
        <v>114</v>
      </c>
      <c r="L10" s="26" t="s">
        <v>114</v>
      </c>
      <c r="M10" s="26" t="s">
        <v>114</v>
      </c>
      <c r="N10" s="26" t="s">
        <v>114</v>
      </c>
      <c r="O10" s="26" t="s">
        <v>114</v>
      </c>
      <c r="P10" s="26" t="s">
        <v>114</v>
      </c>
      <c r="Q10" s="26" t="s">
        <v>114</v>
      </c>
      <c r="R10" s="26" t="s">
        <v>114</v>
      </c>
      <c r="S10" s="26" t="s">
        <v>114</v>
      </c>
      <c r="X10" s="46" t="s">
        <v>114</v>
      </c>
      <c r="Y10" s="1"/>
      <c r="Z10" s="1"/>
      <c r="AA10" s="1"/>
    </row>
    <row r="11" spans="1:34" x14ac:dyDescent="0.25">
      <c r="A11" s="26" t="str">
        <f>$X$11</f>
        <v>• groep 85 Geldigheid</v>
      </c>
      <c r="B11" s="26" t="s">
        <v>115</v>
      </c>
      <c r="C11" s="26" t="str">
        <f t="shared" ref="C11:J11" si="5">$X$11</f>
        <v>• groep 85 Geldigheid</v>
      </c>
      <c r="D11" s="26" t="str">
        <f t="shared" si="5"/>
        <v>• groep 85 Geldigheid</v>
      </c>
      <c r="E11" s="26" t="str">
        <f t="shared" si="5"/>
        <v>• groep 85 Geldigheid</v>
      </c>
      <c r="F11" s="26" t="str">
        <f t="shared" si="5"/>
        <v>• groep 85 Geldigheid</v>
      </c>
      <c r="G11" s="26" t="str">
        <f t="shared" si="5"/>
        <v>• groep 85 Geldigheid</v>
      </c>
      <c r="H11" s="26" t="str">
        <f t="shared" si="5"/>
        <v>• groep 85 Geldigheid</v>
      </c>
      <c r="I11" s="26" t="str">
        <f t="shared" si="5"/>
        <v>• groep 85 Geldigheid</v>
      </c>
      <c r="J11" s="26" t="str">
        <f t="shared" si="5"/>
        <v>• groep 85 Geldigheid</v>
      </c>
      <c r="K11" s="26" t="s">
        <v>115</v>
      </c>
      <c r="L11" s="26" t="s">
        <v>115</v>
      </c>
      <c r="M11" s="26" t="s">
        <v>115</v>
      </c>
      <c r="N11" s="26" t="s">
        <v>115</v>
      </c>
      <c r="O11" s="26" t="s">
        <v>115</v>
      </c>
      <c r="P11" s="26" t="s">
        <v>115</v>
      </c>
      <c r="Q11" s="26" t="s">
        <v>115</v>
      </c>
      <c r="R11" s="26" t="s">
        <v>115</v>
      </c>
      <c r="S11" s="26" t="s">
        <v>115</v>
      </c>
      <c r="X11" s="46" t="s">
        <v>115</v>
      </c>
      <c r="Y11" s="1"/>
      <c r="Z11" s="1"/>
      <c r="AA11" s="1"/>
    </row>
    <row r="12" spans="1:34" s="66" customFormat="1" ht="30" x14ac:dyDescent="0.25">
      <c r="A12" s="76" t="s">
        <v>116</v>
      </c>
      <c r="B12" s="77" t="s">
        <v>116</v>
      </c>
      <c r="C12" s="77" t="s">
        <v>116</v>
      </c>
      <c r="D12" s="77" t="s">
        <v>116</v>
      </c>
      <c r="E12" s="77" t="s">
        <v>116</v>
      </c>
      <c r="F12" s="77" t="s">
        <v>116</v>
      </c>
      <c r="G12" s="77" t="s">
        <v>116</v>
      </c>
      <c r="H12" s="77" t="s">
        <v>116</v>
      </c>
      <c r="I12" s="77" t="s">
        <v>116</v>
      </c>
      <c r="J12" s="77" t="s">
        <v>116</v>
      </c>
      <c r="K12" s="77" t="s">
        <v>116</v>
      </c>
      <c r="L12" s="77" t="s">
        <v>116</v>
      </c>
      <c r="M12" s="77" t="s">
        <v>116</v>
      </c>
      <c r="N12" s="77" t="s">
        <v>116</v>
      </c>
      <c r="O12" s="68" t="s">
        <v>116</v>
      </c>
      <c r="P12" s="68" t="s">
        <v>116</v>
      </c>
      <c r="Q12" s="68" t="s">
        <v>116</v>
      </c>
      <c r="R12" s="68" t="s">
        <v>116</v>
      </c>
      <c r="S12" s="68" t="s">
        <v>116</v>
      </c>
      <c r="T12" s="68" t="s">
        <v>116</v>
      </c>
      <c r="U12" s="68" t="s">
        <v>116</v>
      </c>
      <c r="V12" s="68"/>
      <c r="W12" s="68" t="s">
        <v>116</v>
      </c>
      <c r="X12" s="68" t="s">
        <v>116</v>
      </c>
      <c r="Y12" s="68" t="s">
        <v>116</v>
      </c>
      <c r="Z12" s="68" t="s">
        <v>116</v>
      </c>
      <c r="AA12" s="68" t="s">
        <v>116</v>
      </c>
      <c r="AB12" s="68" t="s">
        <v>116</v>
      </c>
      <c r="AC12" s="68" t="s">
        <v>116</v>
      </c>
      <c r="AD12" s="68" t="s">
        <v>116</v>
      </c>
    </row>
    <row r="13" spans="1:34" x14ac:dyDescent="0.25">
      <c r="A13" s="26" t="str">
        <f>X13</f>
        <v>• groep 02 Naam</v>
      </c>
      <c r="B13" s="63" t="str">
        <f>$A13</f>
        <v>• groep 02 Naam</v>
      </c>
      <c r="C13" s="63" t="str">
        <f t="shared" ref="C13:J15" si="6">$A13</f>
        <v>• groep 02 Naam</v>
      </c>
      <c r="D13" s="63" t="str">
        <f t="shared" si="6"/>
        <v>• groep 02 Naam</v>
      </c>
      <c r="E13" s="63" t="str">
        <f t="shared" si="6"/>
        <v>• groep 02 Naam</v>
      </c>
      <c r="F13" s="63" t="str">
        <f t="shared" si="6"/>
        <v>• groep 02 Naam</v>
      </c>
      <c r="G13" s="63" t="str">
        <f t="shared" si="6"/>
        <v>• groep 02 Naam</v>
      </c>
      <c r="H13" s="63" t="str">
        <f t="shared" si="6"/>
        <v>• groep 02 Naam</v>
      </c>
      <c r="I13" s="63" t="str">
        <f t="shared" si="6"/>
        <v>• groep 02 Naam</v>
      </c>
      <c r="J13" s="63" t="str">
        <f t="shared" si="6"/>
        <v>• groep 02 Naam</v>
      </c>
      <c r="K13" s="63" t="str">
        <f>$A13</f>
        <v>• groep 02 Naam</v>
      </c>
      <c r="L13" s="75"/>
      <c r="M13" s="75"/>
      <c r="N13" s="63"/>
      <c r="X13" s="59" t="s">
        <v>109</v>
      </c>
      <c r="Y13" s="1"/>
      <c r="Z13" s="1"/>
      <c r="AA13" s="1"/>
    </row>
    <row r="14" spans="1:34" x14ac:dyDescent="0.25">
      <c r="A14" s="26" t="str">
        <f>X14</f>
        <v>• groep 03 Geboorte</v>
      </c>
      <c r="B14" s="63" t="str">
        <f>$A14</f>
        <v>• groep 03 Geboorte</v>
      </c>
      <c r="C14" s="63" t="str">
        <f t="shared" si="6"/>
        <v>• groep 03 Geboorte</v>
      </c>
      <c r="D14" s="63" t="str">
        <f t="shared" si="6"/>
        <v>• groep 03 Geboorte</v>
      </c>
      <c r="E14" s="63" t="str">
        <f t="shared" si="6"/>
        <v>• groep 03 Geboorte</v>
      </c>
      <c r="F14" s="63" t="str">
        <f t="shared" si="6"/>
        <v>• groep 03 Geboorte</v>
      </c>
      <c r="G14" s="63" t="str">
        <f t="shared" si="6"/>
        <v>• groep 03 Geboorte</v>
      </c>
      <c r="H14" s="63" t="str">
        <f t="shared" si="6"/>
        <v>• groep 03 Geboorte</v>
      </c>
      <c r="I14" s="63" t="str">
        <f t="shared" si="6"/>
        <v>• groep 03 Geboorte</v>
      </c>
      <c r="J14" s="63" t="str">
        <f t="shared" si="6"/>
        <v>• groep 03 Geboorte</v>
      </c>
      <c r="K14" s="63" t="str">
        <f>$A14</f>
        <v>• groep 03 Geboorte</v>
      </c>
      <c r="L14" s="75"/>
      <c r="M14" s="75"/>
      <c r="N14" s="63"/>
      <c r="X14" s="59" t="s">
        <v>110</v>
      </c>
      <c r="Y14" s="1"/>
      <c r="Z14" s="1"/>
      <c r="AA14" s="1"/>
    </row>
    <row r="15" spans="1:34" x14ac:dyDescent="0.25">
      <c r="A15" s="26" t="str">
        <f>X15</f>
        <v>• groep 04 Geslacht</v>
      </c>
      <c r="B15" s="63" t="str">
        <f>$A15</f>
        <v>• groep 04 Geslacht</v>
      </c>
      <c r="C15" s="63" t="str">
        <f t="shared" si="6"/>
        <v>• groep 04 Geslacht</v>
      </c>
      <c r="D15" s="63" t="str">
        <f t="shared" si="6"/>
        <v>• groep 04 Geslacht</v>
      </c>
      <c r="E15" s="63" t="str">
        <f t="shared" si="6"/>
        <v>• groep 04 Geslacht</v>
      </c>
      <c r="F15" s="63" t="str">
        <f t="shared" si="6"/>
        <v>• groep 04 Geslacht</v>
      </c>
      <c r="G15" s="63" t="str">
        <f t="shared" si="6"/>
        <v>• groep 04 Geslacht</v>
      </c>
      <c r="H15" s="63" t="str">
        <f t="shared" si="6"/>
        <v>• groep 04 Geslacht</v>
      </c>
      <c r="I15" s="63" t="str">
        <f t="shared" si="6"/>
        <v>• groep 04 Geslacht</v>
      </c>
      <c r="J15" s="63" t="str">
        <f t="shared" si="6"/>
        <v>• groep 04 Geslacht</v>
      </c>
      <c r="K15" s="63" t="str">
        <f>$A15</f>
        <v>• groep 04 Geslacht</v>
      </c>
      <c r="L15" s="75"/>
      <c r="M15" s="75"/>
      <c r="N15" s="63"/>
      <c r="X15" s="59" t="s">
        <v>111</v>
      </c>
      <c r="Y15" s="1"/>
      <c r="Z15" s="1"/>
      <c r="AA15" s="1"/>
    </row>
    <row r="16" spans="1:34" s="66" customFormat="1" ht="15.75" thickBot="1" x14ac:dyDescent="0.3">
      <c r="A16" s="76" t="s">
        <v>117</v>
      </c>
      <c r="B16" s="76" t="s">
        <v>117</v>
      </c>
      <c r="C16" s="76" t="s">
        <v>117</v>
      </c>
      <c r="D16" s="76" t="s">
        <v>117</v>
      </c>
      <c r="E16" s="76" t="s">
        <v>117</v>
      </c>
      <c r="F16" s="76" t="s">
        <v>117</v>
      </c>
      <c r="G16" s="76" t="s">
        <v>117</v>
      </c>
      <c r="H16" s="76" t="s">
        <v>117</v>
      </c>
      <c r="I16" s="76" t="s">
        <v>117</v>
      </c>
      <c r="J16" s="76" t="s">
        <v>117</v>
      </c>
      <c r="K16" s="76" t="s">
        <v>117</v>
      </c>
      <c r="L16" s="76" t="s">
        <v>117</v>
      </c>
      <c r="M16" s="76" t="s">
        <v>117</v>
      </c>
      <c r="N16" s="76" t="s">
        <v>117</v>
      </c>
      <c r="O16" s="76" t="s">
        <v>117</v>
      </c>
      <c r="P16" s="76" t="s">
        <v>117</v>
      </c>
      <c r="Q16" s="76" t="s">
        <v>117</v>
      </c>
      <c r="R16" s="76" t="s">
        <v>117</v>
      </c>
      <c r="S16" s="76" t="s">
        <v>117</v>
      </c>
      <c r="T16" s="76" t="s">
        <v>117</v>
      </c>
      <c r="U16" s="76" t="s">
        <v>117</v>
      </c>
      <c r="V16" s="68"/>
      <c r="W16" s="68" t="s">
        <v>117</v>
      </c>
      <c r="X16" s="68" t="s">
        <v>117</v>
      </c>
      <c r="Y16" s="68" t="s">
        <v>117</v>
      </c>
      <c r="Z16" s="68" t="s">
        <v>117</v>
      </c>
      <c r="AA16" s="68" t="s">
        <v>117</v>
      </c>
      <c r="AB16" s="68" t="s">
        <v>117</v>
      </c>
      <c r="AC16" s="68" t="s">
        <v>117</v>
      </c>
      <c r="AD16" s="68" t="s">
        <v>117</v>
      </c>
    </row>
    <row r="17" spans="1:30" x14ac:dyDescent="0.25">
      <c r="A17" s="26" t="str">
        <f t="shared" ref="A17:A22" si="7">Y17</f>
        <v>• groep 02 Naam</v>
      </c>
      <c r="B17" s="69" t="str">
        <f>A17</f>
        <v>• groep 02 Naam</v>
      </c>
      <c r="C17" s="69" t="str">
        <f>A17</f>
        <v>• groep 02 Naam</v>
      </c>
      <c r="D17" s="75"/>
      <c r="E17" s="69" t="s">
        <v>109</v>
      </c>
      <c r="F17" s="75"/>
      <c r="G17" s="69" t="s">
        <v>109</v>
      </c>
      <c r="H17" s="83" t="str">
        <f>A17</f>
        <v>• groep 02 Naam</v>
      </c>
      <c r="I17" s="75"/>
      <c r="J17" s="69" t="s">
        <v>109</v>
      </c>
      <c r="K17" s="69" t="str">
        <f>J17</f>
        <v>• groep 02 Naam</v>
      </c>
      <c r="L17" s="75"/>
      <c r="M17" s="75"/>
      <c r="X17" s="1"/>
      <c r="Y17" s="59" t="s">
        <v>109</v>
      </c>
      <c r="Z17" s="1"/>
      <c r="AA17" s="1"/>
    </row>
    <row r="18" spans="1:30" s="15" customFormat="1" x14ac:dyDescent="0.25">
      <c r="A18" s="26" t="str">
        <f t="shared" si="7"/>
        <v>• groep 03 Geboorte</v>
      </c>
      <c r="B18" s="70" t="str">
        <f t="shared" ref="B18:B26" si="8">A18</f>
        <v>• groep 03 Geboorte</v>
      </c>
      <c r="C18" s="70" t="str">
        <f t="shared" ref="C18:C26" si="9">A18</f>
        <v>• groep 03 Geboorte</v>
      </c>
      <c r="D18" s="75"/>
      <c r="E18" s="70" t="s">
        <v>110</v>
      </c>
      <c r="F18" s="75"/>
      <c r="G18" s="70" t="s">
        <v>110</v>
      </c>
      <c r="H18" s="83" t="str">
        <f t="shared" ref="H18:H26" si="10">A18</f>
        <v>• groep 03 Geboorte</v>
      </c>
      <c r="I18" s="75"/>
      <c r="J18" s="70" t="s">
        <v>110</v>
      </c>
      <c r="K18" s="70" t="str">
        <f t="shared" ref="K18:K26" si="11">J18</f>
        <v>• groep 03 Geboorte</v>
      </c>
      <c r="L18" s="75"/>
      <c r="M18" s="75"/>
      <c r="N18" s="64"/>
      <c r="O18" s="64"/>
      <c r="P18" s="64"/>
      <c r="Q18" s="64"/>
      <c r="R18" s="64"/>
      <c r="S18" s="64"/>
      <c r="T18" s="64"/>
      <c r="U18" s="64"/>
      <c r="V18" s="66"/>
      <c r="Y18" s="59" t="s">
        <v>110</v>
      </c>
    </row>
    <row r="19" spans="1:30" x14ac:dyDescent="0.25">
      <c r="A19" s="26" t="str">
        <f t="shared" si="7"/>
        <v>• groep 04 Geslacht</v>
      </c>
      <c r="B19" s="70" t="str">
        <f t="shared" si="8"/>
        <v>• groep 04 Geslacht</v>
      </c>
      <c r="C19" s="70" t="str">
        <f t="shared" si="9"/>
        <v>• groep 04 Geslacht</v>
      </c>
      <c r="D19" s="75"/>
      <c r="E19" s="70" t="s">
        <v>111</v>
      </c>
      <c r="F19" s="75"/>
      <c r="G19" s="70" t="s">
        <v>111</v>
      </c>
      <c r="H19" s="83" t="str">
        <f t="shared" si="10"/>
        <v>• groep 04 Geslacht</v>
      </c>
      <c r="I19" s="75"/>
      <c r="J19" s="70" t="s">
        <v>111</v>
      </c>
      <c r="K19" s="70" t="str">
        <f t="shared" si="11"/>
        <v>• groep 04 Geslacht</v>
      </c>
      <c r="L19" s="75"/>
      <c r="M19" s="75"/>
      <c r="X19" s="1"/>
      <c r="Y19" s="59" t="s">
        <v>111</v>
      </c>
      <c r="Z19" s="1"/>
      <c r="AA19" s="1"/>
    </row>
    <row r="20" spans="1:30" x14ac:dyDescent="0.25">
      <c r="A20" s="26" t="str">
        <f t="shared" si="7"/>
        <v>• groep 62 Familierechtelijke betrekking</v>
      </c>
      <c r="B20" s="70" t="str">
        <f t="shared" si="8"/>
        <v>• groep 62 Familierechtelijke betrekking</v>
      </c>
      <c r="C20" s="70" t="str">
        <f t="shared" si="9"/>
        <v>• groep 62 Familierechtelijke betrekking</v>
      </c>
      <c r="D20" s="75"/>
      <c r="E20" s="70" t="s">
        <v>118</v>
      </c>
      <c r="F20" s="75"/>
      <c r="G20" s="70" t="s">
        <v>118</v>
      </c>
      <c r="H20" s="83" t="str">
        <f t="shared" si="10"/>
        <v>• groep 62 Familierechtelijke betrekking</v>
      </c>
      <c r="I20" s="75"/>
      <c r="J20" s="70" t="s">
        <v>118</v>
      </c>
      <c r="K20" s="70" t="str">
        <f t="shared" si="11"/>
        <v>• groep 62 Familierechtelijke betrekking</v>
      </c>
      <c r="L20" s="75"/>
      <c r="M20" s="75"/>
      <c r="X20" s="1"/>
      <c r="Y20" s="59" t="s">
        <v>118</v>
      </c>
      <c r="Z20" s="1"/>
      <c r="AA20" s="1"/>
    </row>
    <row r="21" spans="1:30" x14ac:dyDescent="0.25">
      <c r="A21" s="26" t="str">
        <f t="shared" si="7"/>
        <v>• groep 81 Akte</v>
      </c>
      <c r="B21" s="70" t="str">
        <f t="shared" si="8"/>
        <v>• groep 81 Akte</v>
      </c>
      <c r="C21" s="70" t="str">
        <f t="shared" si="9"/>
        <v>• groep 81 Akte</v>
      </c>
      <c r="D21" s="75"/>
      <c r="E21" s="70" t="s">
        <v>114</v>
      </c>
      <c r="F21" s="75"/>
      <c r="G21" s="70" t="s">
        <v>114</v>
      </c>
      <c r="H21" s="83" t="str">
        <f t="shared" si="10"/>
        <v>• groep 81 Akte</v>
      </c>
      <c r="I21" s="75"/>
      <c r="J21" s="70" t="s">
        <v>114</v>
      </c>
      <c r="K21" s="70" t="str">
        <f t="shared" si="11"/>
        <v>• groep 81 Akte</v>
      </c>
      <c r="L21" s="75"/>
      <c r="M21" s="75"/>
      <c r="X21" s="1"/>
      <c r="Y21" s="46" t="s">
        <v>114</v>
      </c>
      <c r="Z21" s="1"/>
      <c r="AA21" s="1"/>
    </row>
    <row r="22" spans="1:30" ht="15.75" thickBot="1" x14ac:dyDescent="0.3">
      <c r="A22" s="26" t="str">
        <f t="shared" si="7"/>
        <v>• groep 85 Geldigheid</v>
      </c>
      <c r="B22" s="71" t="str">
        <f t="shared" si="8"/>
        <v>• groep 85 Geldigheid</v>
      </c>
      <c r="C22" s="71" t="str">
        <f t="shared" si="9"/>
        <v>• groep 85 Geldigheid</v>
      </c>
      <c r="D22" s="75"/>
      <c r="E22" s="71" t="s">
        <v>115</v>
      </c>
      <c r="F22" s="75"/>
      <c r="G22" s="71" t="s">
        <v>115</v>
      </c>
      <c r="H22" s="83" t="str">
        <f t="shared" si="10"/>
        <v>• groep 85 Geldigheid</v>
      </c>
      <c r="I22" s="75"/>
      <c r="J22" s="71" t="s">
        <v>115</v>
      </c>
      <c r="K22" s="71" t="str">
        <f t="shared" si="11"/>
        <v>• groep 85 Geldigheid</v>
      </c>
      <c r="L22" s="75"/>
      <c r="M22" s="75"/>
      <c r="X22" s="1"/>
      <c r="Y22" s="46" t="s">
        <v>115</v>
      </c>
      <c r="Z22" s="1"/>
      <c r="AA22" s="1"/>
    </row>
    <row r="23" spans="1:30" s="66" customFormat="1" ht="30" x14ac:dyDescent="0.25">
      <c r="A23" s="76" t="s">
        <v>174</v>
      </c>
      <c r="B23" s="76" t="s">
        <v>174</v>
      </c>
      <c r="C23" s="76" t="s">
        <v>174</v>
      </c>
      <c r="D23" s="76" t="s">
        <v>174</v>
      </c>
      <c r="E23" s="76" t="s">
        <v>174</v>
      </c>
      <c r="F23" s="76" t="s">
        <v>174</v>
      </c>
      <c r="G23" s="76" t="s">
        <v>174</v>
      </c>
      <c r="H23" s="76" t="s">
        <v>174</v>
      </c>
      <c r="I23" s="76" t="s">
        <v>174</v>
      </c>
      <c r="J23" s="76" t="s">
        <v>174</v>
      </c>
      <c r="K23" s="76" t="s">
        <v>174</v>
      </c>
      <c r="L23" s="76" t="s">
        <v>174</v>
      </c>
      <c r="M23" s="76" t="s">
        <v>174</v>
      </c>
      <c r="N23" s="76" t="s">
        <v>174</v>
      </c>
      <c r="O23" s="76" t="s">
        <v>174</v>
      </c>
      <c r="P23" s="76" t="s">
        <v>174</v>
      </c>
      <c r="Q23" s="76" t="s">
        <v>174</v>
      </c>
      <c r="R23" s="76" t="s">
        <v>174</v>
      </c>
      <c r="S23" s="76" t="s">
        <v>174</v>
      </c>
      <c r="T23" s="76" t="s">
        <v>174</v>
      </c>
      <c r="U23" s="76" t="s">
        <v>174</v>
      </c>
      <c r="V23" s="68"/>
      <c r="W23" s="68" t="s">
        <v>174</v>
      </c>
      <c r="X23" s="68" t="s">
        <v>174</v>
      </c>
      <c r="Y23" s="68" t="s">
        <v>174</v>
      </c>
      <c r="Z23" s="68" t="s">
        <v>174</v>
      </c>
      <c r="AA23" s="68" t="s">
        <v>174</v>
      </c>
      <c r="AB23" s="68" t="s">
        <v>174</v>
      </c>
      <c r="AC23" s="68" t="s">
        <v>174</v>
      </c>
      <c r="AD23" s="68" t="s">
        <v>174</v>
      </c>
    </row>
    <row r="24" spans="1:30" x14ac:dyDescent="0.25">
      <c r="A24" s="26" t="str">
        <f>Y24</f>
        <v>• groep 02 Naam</v>
      </c>
      <c r="B24" s="70" t="str">
        <f t="shared" si="8"/>
        <v>• groep 02 Naam</v>
      </c>
      <c r="C24" s="70" t="str">
        <f t="shared" si="9"/>
        <v>• groep 02 Naam</v>
      </c>
      <c r="D24" s="75"/>
      <c r="E24" s="70" t="s">
        <v>114</v>
      </c>
      <c r="F24" s="75"/>
      <c r="G24" s="70" t="s">
        <v>114</v>
      </c>
      <c r="H24" s="83" t="str">
        <f t="shared" si="10"/>
        <v>• groep 02 Naam</v>
      </c>
      <c r="I24" s="75"/>
      <c r="J24" s="70" t="s">
        <v>114</v>
      </c>
      <c r="K24" s="70" t="str">
        <f t="shared" si="11"/>
        <v>• groep 81 Akte</v>
      </c>
      <c r="L24" s="75"/>
      <c r="M24" s="75"/>
      <c r="X24" s="1"/>
      <c r="Y24" s="59" t="s">
        <v>109</v>
      </c>
      <c r="Z24" s="1"/>
      <c r="AA24" s="1"/>
    </row>
    <row r="25" spans="1:30" x14ac:dyDescent="0.25">
      <c r="A25" s="26" t="str">
        <f>Y25</f>
        <v>• groep 03 Geboorte</v>
      </c>
      <c r="B25" s="70" t="str">
        <f t="shared" si="8"/>
        <v>• groep 03 Geboorte</v>
      </c>
      <c r="C25" s="70" t="str">
        <f t="shared" si="9"/>
        <v>• groep 03 Geboorte</v>
      </c>
      <c r="D25" s="75"/>
      <c r="E25" s="70" t="s">
        <v>114</v>
      </c>
      <c r="F25" s="75"/>
      <c r="G25" s="70" t="s">
        <v>114</v>
      </c>
      <c r="H25" s="83" t="str">
        <f t="shared" si="10"/>
        <v>• groep 03 Geboorte</v>
      </c>
      <c r="I25" s="75"/>
      <c r="J25" s="70" t="s">
        <v>114</v>
      </c>
      <c r="K25" s="70" t="str">
        <f t="shared" si="11"/>
        <v>• groep 81 Akte</v>
      </c>
      <c r="L25" s="75"/>
      <c r="M25" s="75"/>
      <c r="X25" s="1"/>
      <c r="Y25" s="59" t="s">
        <v>110</v>
      </c>
      <c r="Z25" s="1"/>
      <c r="AA25" s="1"/>
    </row>
    <row r="26" spans="1:30" ht="15.75" thickBot="1" x14ac:dyDescent="0.3">
      <c r="A26" s="26" t="str">
        <f>Y26</f>
        <v>• groep 62 Familierechtelijke betrekking</v>
      </c>
      <c r="B26" s="71" t="str">
        <f t="shared" si="8"/>
        <v>• groep 62 Familierechtelijke betrekking</v>
      </c>
      <c r="C26" s="71" t="str">
        <f t="shared" si="9"/>
        <v>• groep 62 Familierechtelijke betrekking</v>
      </c>
      <c r="D26" s="75"/>
      <c r="E26" s="71" t="s">
        <v>114</v>
      </c>
      <c r="F26" s="75"/>
      <c r="G26" s="71" t="s">
        <v>114</v>
      </c>
      <c r="H26" s="83" t="str">
        <f t="shared" si="10"/>
        <v>• groep 62 Familierechtelijke betrekking</v>
      </c>
      <c r="I26" s="75"/>
      <c r="J26" s="71" t="s">
        <v>114</v>
      </c>
      <c r="K26" s="71" t="str">
        <f t="shared" si="11"/>
        <v>• groep 81 Akte</v>
      </c>
      <c r="L26" s="75"/>
      <c r="M26" s="75"/>
      <c r="X26" s="1"/>
      <c r="Y26" s="59" t="s">
        <v>118</v>
      </c>
      <c r="Z26" s="1"/>
      <c r="AA26" s="1"/>
    </row>
    <row r="27" spans="1:30" s="66" customFormat="1" ht="15.75" thickBot="1" x14ac:dyDescent="0.3">
      <c r="A27" s="76" t="s">
        <v>119</v>
      </c>
      <c r="B27" s="76" t="s">
        <v>119</v>
      </c>
      <c r="C27" s="76" t="s">
        <v>119</v>
      </c>
      <c r="D27" s="76" t="s">
        <v>119</v>
      </c>
      <c r="E27" s="76" t="s">
        <v>119</v>
      </c>
      <c r="F27" s="76" t="s">
        <v>119</v>
      </c>
      <c r="G27" s="76" t="s">
        <v>119</v>
      </c>
      <c r="H27" s="76" t="s">
        <v>119</v>
      </c>
      <c r="I27" s="76" t="s">
        <v>119</v>
      </c>
      <c r="J27" s="76" t="s">
        <v>119</v>
      </c>
      <c r="K27" s="76" t="s">
        <v>119</v>
      </c>
      <c r="L27" s="76" t="s">
        <v>119</v>
      </c>
      <c r="M27" s="76" t="s">
        <v>119</v>
      </c>
      <c r="N27" s="76" t="s">
        <v>119</v>
      </c>
      <c r="O27" s="76" t="s">
        <v>119</v>
      </c>
      <c r="P27" s="76" t="s">
        <v>119</v>
      </c>
      <c r="Q27" s="76" t="s">
        <v>119</v>
      </c>
      <c r="R27" s="76" t="s">
        <v>119</v>
      </c>
      <c r="S27" s="76" t="s">
        <v>119</v>
      </c>
      <c r="T27" s="76" t="s">
        <v>119</v>
      </c>
      <c r="U27" s="76" t="s">
        <v>119</v>
      </c>
      <c r="V27" s="68"/>
      <c r="W27" s="68" t="s">
        <v>119</v>
      </c>
      <c r="X27" s="68" t="s">
        <v>119</v>
      </c>
      <c r="Y27" s="68" t="s">
        <v>119</v>
      </c>
      <c r="Z27" s="68" t="s">
        <v>119</v>
      </c>
      <c r="AA27" s="68" t="s">
        <v>119</v>
      </c>
      <c r="AB27" s="68" t="s">
        <v>119</v>
      </c>
      <c r="AC27" s="68" t="s">
        <v>119</v>
      </c>
      <c r="AD27" s="68" t="s">
        <v>119</v>
      </c>
    </row>
    <row r="28" spans="1:30" x14ac:dyDescent="0.25">
      <c r="A28" s="26" t="str">
        <f t="shared" ref="A28:A33" si="12">Z28</f>
        <v>• groep 02 Naam</v>
      </c>
      <c r="B28" s="72" t="str">
        <f>A28</f>
        <v>• groep 02 Naam</v>
      </c>
      <c r="C28" s="72" t="str">
        <f t="shared" ref="C28:C33" si="13">A28</f>
        <v>• groep 02 Naam</v>
      </c>
      <c r="D28" s="75"/>
      <c r="E28" s="72" t="s">
        <v>109</v>
      </c>
      <c r="F28" s="75"/>
      <c r="G28" s="72" t="s">
        <v>109</v>
      </c>
      <c r="H28" s="83" t="str">
        <f t="shared" ref="H28:H33" si="14">A28</f>
        <v>• groep 02 Naam</v>
      </c>
      <c r="I28" s="75"/>
      <c r="J28" s="72" t="s">
        <v>109</v>
      </c>
      <c r="K28" s="72" t="str">
        <f t="shared" ref="K28:K33" si="15">J28</f>
        <v>• groep 02 Naam</v>
      </c>
      <c r="L28" s="75"/>
      <c r="M28" s="75"/>
      <c r="X28" s="1"/>
      <c r="Y28" s="1"/>
      <c r="Z28" s="59" t="s">
        <v>109</v>
      </c>
      <c r="AA28" s="1"/>
    </row>
    <row r="29" spans="1:30" x14ac:dyDescent="0.25">
      <c r="A29" s="26" t="str">
        <f t="shared" si="12"/>
        <v>• groep 03 Geboorte</v>
      </c>
      <c r="B29" s="73" t="str">
        <f t="shared" ref="B29:B37" si="16">A29</f>
        <v>• groep 03 Geboorte</v>
      </c>
      <c r="C29" s="73" t="str">
        <f t="shared" si="13"/>
        <v>• groep 03 Geboorte</v>
      </c>
      <c r="D29" s="75"/>
      <c r="E29" s="73" t="s">
        <v>110</v>
      </c>
      <c r="F29" s="75"/>
      <c r="G29" s="73" t="s">
        <v>110</v>
      </c>
      <c r="H29" s="83" t="str">
        <f t="shared" si="14"/>
        <v>• groep 03 Geboorte</v>
      </c>
      <c r="I29" s="75"/>
      <c r="J29" s="73" t="s">
        <v>110</v>
      </c>
      <c r="K29" s="73" t="str">
        <f t="shared" si="15"/>
        <v>• groep 03 Geboorte</v>
      </c>
      <c r="L29" s="75"/>
      <c r="M29" s="75"/>
      <c r="X29" s="1"/>
      <c r="Y29" s="1"/>
      <c r="Z29" s="59" t="s">
        <v>110</v>
      </c>
      <c r="AA29" s="1"/>
    </row>
    <row r="30" spans="1:30" x14ac:dyDescent="0.25">
      <c r="A30" s="26" t="str">
        <f t="shared" si="12"/>
        <v>• groep 04 Geslacht</v>
      </c>
      <c r="B30" s="73" t="str">
        <f t="shared" si="16"/>
        <v>• groep 04 Geslacht</v>
      </c>
      <c r="C30" s="73" t="str">
        <f t="shared" si="13"/>
        <v>• groep 04 Geslacht</v>
      </c>
      <c r="D30" s="75"/>
      <c r="E30" s="73" t="s">
        <v>111</v>
      </c>
      <c r="F30" s="75"/>
      <c r="G30" s="73" t="s">
        <v>111</v>
      </c>
      <c r="H30" s="83" t="str">
        <f t="shared" si="14"/>
        <v>• groep 04 Geslacht</v>
      </c>
      <c r="I30" s="75"/>
      <c r="J30" s="73" t="s">
        <v>111</v>
      </c>
      <c r="K30" s="73" t="str">
        <f t="shared" si="15"/>
        <v>• groep 04 Geslacht</v>
      </c>
      <c r="L30" s="75"/>
      <c r="M30" s="75"/>
      <c r="X30" s="1"/>
      <c r="Y30" s="1"/>
      <c r="Z30" s="59" t="s">
        <v>111</v>
      </c>
      <c r="AA30" s="1"/>
    </row>
    <row r="31" spans="1:30" x14ac:dyDescent="0.25">
      <c r="A31" s="26" t="str">
        <f t="shared" si="12"/>
        <v>• groep 62 Familierechtelijke betrekking</v>
      </c>
      <c r="B31" s="73" t="str">
        <f t="shared" si="16"/>
        <v>• groep 62 Familierechtelijke betrekking</v>
      </c>
      <c r="C31" s="73" t="str">
        <f t="shared" si="13"/>
        <v>• groep 62 Familierechtelijke betrekking</v>
      </c>
      <c r="D31" s="75"/>
      <c r="E31" s="73" t="s">
        <v>118</v>
      </c>
      <c r="F31" s="75"/>
      <c r="G31" s="73" t="s">
        <v>118</v>
      </c>
      <c r="H31" s="83" t="str">
        <f t="shared" si="14"/>
        <v>• groep 62 Familierechtelijke betrekking</v>
      </c>
      <c r="I31" s="75"/>
      <c r="J31" s="73" t="s">
        <v>118</v>
      </c>
      <c r="K31" s="73" t="str">
        <f t="shared" si="15"/>
        <v>• groep 62 Familierechtelijke betrekking</v>
      </c>
      <c r="L31" s="75"/>
      <c r="M31" s="75"/>
      <c r="X31" s="1"/>
      <c r="Y31" s="1"/>
      <c r="Z31" s="59" t="s">
        <v>118</v>
      </c>
      <c r="AA31" s="1"/>
    </row>
    <row r="32" spans="1:30" x14ac:dyDescent="0.25">
      <c r="A32" s="26" t="str">
        <f t="shared" si="12"/>
        <v>• groep 81 Akte</v>
      </c>
      <c r="B32" s="73" t="str">
        <f t="shared" si="16"/>
        <v>• groep 81 Akte</v>
      </c>
      <c r="C32" s="73" t="str">
        <f t="shared" si="13"/>
        <v>• groep 81 Akte</v>
      </c>
      <c r="D32" s="75"/>
      <c r="E32" s="73" t="s">
        <v>114</v>
      </c>
      <c r="F32" s="75"/>
      <c r="G32" s="73" t="s">
        <v>114</v>
      </c>
      <c r="H32" s="83" t="str">
        <f t="shared" si="14"/>
        <v>• groep 81 Akte</v>
      </c>
      <c r="I32" s="75"/>
      <c r="J32" s="73" t="s">
        <v>114</v>
      </c>
      <c r="K32" s="73" t="str">
        <f t="shared" si="15"/>
        <v>• groep 81 Akte</v>
      </c>
      <c r="L32" s="75"/>
      <c r="M32" s="75"/>
      <c r="X32" s="1"/>
      <c r="Z32" s="46" t="s">
        <v>114</v>
      </c>
      <c r="AA32" s="1"/>
    </row>
    <row r="33" spans="1:30" ht="15.75" thickBot="1" x14ac:dyDescent="0.3">
      <c r="A33" s="26" t="str">
        <f t="shared" si="12"/>
        <v>• groep 85 Geldigheid</v>
      </c>
      <c r="B33" s="74" t="str">
        <f t="shared" si="16"/>
        <v>• groep 85 Geldigheid</v>
      </c>
      <c r="C33" s="74" t="str">
        <f t="shared" si="13"/>
        <v>• groep 85 Geldigheid</v>
      </c>
      <c r="D33" s="75"/>
      <c r="E33" s="74" t="s">
        <v>115</v>
      </c>
      <c r="G33" s="74" t="s">
        <v>115</v>
      </c>
      <c r="H33" s="83" t="str">
        <f t="shared" si="14"/>
        <v>• groep 85 Geldigheid</v>
      </c>
      <c r="J33" s="74" t="s">
        <v>115</v>
      </c>
      <c r="K33" s="74" t="str">
        <f t="shared" si="15"/>
        <v>• groep 85 Geldigheid</v>
      </c>
      <c r="L33" s="75"/>
      <c r="M33" s="75"/>
      <c r="X33" s="1"/>
      <c r="Z33" s="46" t="s">
        <v>115</v>
      </c>
      <c r="AA33" s="1"/>
    </row>
    <row r="34" spans="1:30" s="66" customFormat="1" ht="30" x14ac:dyDescent="0.25">
      <c r="A34" s="76" t="s">
        <v>175</v>
      </c>
      <c r="B34" s="76" t="s">
        <v>175</v>
      </c>
      <c r="C34" s="76" t="s">
        <v>175</v>
      </c>
      <c r="D34" s="76" t="s">
        <v>175</v>
      </c>
      <c r="E34" s="76" t="s">
        <v>175</v>
      </c>
      <c r="F34" s="76" t="s">
        <v>175</v>
      </c>
      <c r="G34" s="76" t="s">
        <v>175</v>
      </c>
      <c r="H34" s="76" t="s">
        <v>175</v>
      </c>
      <c r="I34" s="76" t="s">
        <v>175</v>
      </c>
      <c r="J34" s="76" t="s">
        <v>175</v>
      </c>
      <c r="K34" s="76" t="s">
        <v>175</v>
      </c>
      <c r="L34" s="76" t="s">
        <v>175</v>
      </c>
      <c r="M34" s="76" t="s">
        <v>175</v>
      </c>
      <c r="N34" s="76" t="s">
        <v>175</v>
      </c>
      <c r="O34" s="76" t="s">
        <v>175</v>
      </c>
      <c r="P34" s="76" t="s">
        <v>175</v>
      </c>
      <c r="Q34" s="76" t="s">
        <v>175</v>
      </c>
      <c r="R34" s="76" t="s">
        <v>175</v>
      </c>
      <c r="S34" s="76" t="s">
        <v>175</v>
      </c>
      <c r="T34" s="76" t="s">
        <v>175</v>
      </c>
      <c r="U34" s="76" t="s">
        <v>175</v>
      </c>
      <c r="V34" s="68"/>
      <c r="W34" s="68" t="s">
        <v>175</v>
      </c>
      <c r="X34" s="68" t="s">
        <v>175</v>
      </c>
      <c r="Y34" s="68" t="s">
        <v>175</v>
      </c>
      <c r="Z34" s="68" t="s">
        <v>175</v>
      </c>
      <c r="AA34" s="68" t="s">
        <v>175</v>
      </c>
      <c r="AB34" s="68" t="s">
        <v>175</v>
      </c>
      <c r="AC34" s="68" t="s">
        <v>175</v>
      </c>
      <c r="AD34" s="68" t="s">
        <v>175</v>
      </c>
    </row>
    <row r="35" spans="1:30" x14ac:dyDescent="0.25">
      <c r="A35" s="26" t="str">
        <f>Z35</f>
        <v>• groep 02 Naam</v>
      </c>
      <c r="B35" s="73" t="str">
        <f t="shared" si="16"/>
        <v>• groep 02 Naam</v>
      </c>
      <c r="C35" s="73" t="str">
        <f>A35</f>
        <v>• groep 02 Naam</v>
      </c>
      <c r="D35" s="75"/>
      <c r="E35" s="73" t="s">
        <v>109</v>
      </c>
      <c r="F35" s="75"/>
      <c r="G35" s="73" t="s">
        <v>109</v>
      </c>
      <c r="H35" s="83" t="str">
        <f>A35</f>
        <v>• groep 02 Naam</v>
      </c>
      <c r="I35" s="75"/>
      <c r="J35" s="73" t="s">
        <v>109</v>
      </c>
      <c r="K35" s="73" t="s">
        <v>109</v>
      </c>
      <c r="L35" s="75"/>
      <c r="M35" s="75"/>
      <c r="Z35" s="59" t="s">
        <v>109</v>
      </c>
      <c r="AA35" s="1"/>
    </row>
    <row r="36" spans="1:30" x14ac:dyDescent="0.25">
      <c r="A36" s="26" t="str">
        <f>Z36</f>
        <v>• groep 03 Geboorte</v>
      </c>
      <c r="B36" s="73" t="str">
        <f t="shared" si="16"/>
        <v>• groep 03 Geboorte</v>
      </c>
      <c r="C36" s="73" t="str">
        <f>A36</f>
        <v>• groep 03 Geboorte</v>
      </c>
      <c r="D36" s="75"/>
      <c r="E36" s="73" t="s">
        <v>110</v>
      </c>
      <c r="F36" s="75"/>
      <c r="G36" s="73" t="s">
        <v>110</v>
      </c>
      <c r="H36" s="83" t="str">
        <f>A36</f>
        <v>• groep 03 Geboorte</v>
      </c>
      <c r="I36" s="75"/>
      <c r="J36" s="73" t="s">
        <v>110</v>
      </c>
      <c r="K36" s="73" t="s">
        <v>110</v>
      </c>
      <c r="L36" s="75"/>
      <c r="M36" s="75"/>
      <c r="W36" s="59"/>
      <c r="X36" s="1"/>
      <c r="Z36" s="59" t="s">
        <v>110</v>
      </c>
      <c r="AA36" s="1"/>
    </row>
    <row r="37" spans="1:30" ht="15.75" thickBot="1" x14ac:dyDescent="0.3">
      <c r="A37" s="26" t="str">
        <f>Z37</f>
        <v>• groep 62 Familierechtelijke betrekking</v>
      </c>
      <c r="B37" s="74" t="str">
        <f t="shared" si="16"/>
        <v>• groep 62 Familierechtelijke betrekking</v>
      </c>
      <c r="C37" s="74" t="str">
        <f>A37</f>
        <v>• groep 62 Familierechtelijke betrekking</v>
      </c>
      <c r="D37" s="75"/>
      <c r="E37" s="74" t="s">
        <v>118</v>
      </c>
      <c r="F37" s="75"/>
      <c r="G37" s="74" t="s">
        <v>118</v>
      </c>
      <c r="H37" s="83" t="str">
        <f>A37</f>
        <v>• groep 62 Familierechtelijke betrekking</v>
      </c>
      <c r="I37" s="75"/>
      <c r="J37" s="74" t="s">
        <v>118</v>
      </c>
      <c r="K37" s="74" t="s">
        <v>118</v>
      </c>
      <c r="L37" s="75"/>
      <c r="M37" s="75"/>
      <c r="X37" s="1"/>
      <c r="Y37" s="1"/>
      <c r="Z37" s="59" t="s">
        <v>118</v>
      </c>
      <c r="AA37" s="1"/>
    </row>
    <row r="38" spans="1:30" s="66" customFormat="1" ht="30" x14ac:dyDescent="0.25">
      <c r="A38" s="76" t="s">
        <v>178</v>
      </c>
      <c r="B38" s="76" t="s">
        <v>178</v>
      </c>
      <c r="C38" s="76" t="s">
        <v>178</v>
      </c>
      <c r="D38" s="76" t="s">
        <v>178</v>
      </c>
      <c r="E38" s="76" t="s">
        <v>178</v>
      </c>
      <c r="F38" s="76" t="s">
        <v>178</v>
      </c>
      <c r="G38" s="76" t="s">
        <v>178</v>
      </c>
      <c r="H38" s="76" t="s">
        <v>178</v>
      </c>
      <c r="I38" s="76" t="s">
        <v>178</v>
      </c>
      <c r="J38" s="76" t="s">
        <v>178</v>
      </c>
      <c r="K38" s="76" t="s">
        <v>178</v>
      </c>
      <c r="L38" s="76" t="s">
        <v>178</v>
      </c>
      <c r="M38" s="76" t="s">
        <v>178</v>
      </c>
      <c r="N38" s="76" t="s">
        <v>178</v>
      </c>
      <c r="O38" s="76" t="s">
        <v>178</v>
      </c>
      <c r="P38" s="76" t="s">
        <v>178</v>
      </c>
      <c r="Q38" s="76" t="s">
        <v>178</v>
      </c>
      <c r="R38" s="76" t="s">
        <v>178</v>
      </c>
      <c r="S38" s="76" t="s">
        <v>178</v>
      </c>
      <c r="T38" s="76" t="s">
        <v>178</v>
      </c>
      <c r="U38" s="76" t="s">
        <v>178</v>
      </c>
      <c r="V38" s="68"/>
      <c r="W38" s="68" t="s">
        <v>178</v>
      </c>
      <c r="X38" s="68" t="s">
        <v>178</v>
      </c>
      <c r="Y38" s="68" t="s">
        <v>178</v>
      </c>
      <c r="Z38" s="68" t="s">
        <v>178</v>
      </c>
      <c r="AA38" s="68" t="s">
        <v>178</v>
      </c>
      <c r="AB38" s="68" t="s">
        <v>178</v>
      </c>
      <c r="AC38" s="68" t="s">
        <v>178</v>
      </c>
      <c r="AD38" s="68" t="s">
        <v>178</v>
      </c>
    </row>
    <row r="39" spans="1:30" x14ac:dyDescent="0.25">
      <c r="A39" s="26" t="str">
        <f t="shared" ref="A39:A45" si="17">AA39</f>
        <v>• groep 02 Naam</v>
      </c>
      <c r="B39" s="84"/>
      <c r="C39" s="85"/>
      <c r="D39" s="85"/>
      <c r="E39" s="85"/>
      <c r="F39" s="85"/>
      <c r="G39" s="85"/>
      <c r="H39" s="85"/>
      <c r="I39" s="85"/>
      <c r="J39" s="85"/>
      <c r="K39" s="85"/>
      <c r="L39" s="85"/>
      <c r="M39" s="85"/>
      <c r="N39" s="86" t="s">
        <v>109</v>
      </c>
      <c r="O39" s="86" t="s">
        <v>109</v>
      </c>
      <c r="P39" s="86"/>
      <c r="Q39" s="86" t="s">
        <v>109</v>
      </c>
      <c r="R39" s="86" t="s">
        <v>109</v>
      </c>
      <c r="S39" s="86" t="s">
        <v>109</v>
      </c>
      <c r="T39" s="86"/>
      <c r="U39" s="87"/>
      <c r="X39" s="1"/>
      <c r="AA39" s="59" t="s">
        <v>109</v>
      </c>
      <c r="AB39" s="59" t="s">
        <v>109</v>
      </c>
      <c r="AC39" s="1" t="s">
        <v>109</v>
      </c>
    </row>
    <row r="40" spans="1:30" x14ac:dyDescent="0.25">
      <c r="A40" s="26" t="str">
        <f t="shared" si="17"/>
        <v>• groep 03 Geboorte</v>
      </c>
      <c r="B40" s="88"/>
      <c r="C40" s="89"/>
      <c r="D40" s="89"/>
      <c r="E40" s="89"/>
      <c r="F40" s="89"/>
      <c r="G40" s="89"/>
      <c r="H40" s="89"/>
      <c r="I40" s="89"/>
      <c r="J40" s="89"/>
      <c r="K40" s="89"/>
      <c r="L40" s="89"/>
      <c r="M40" s="89"/>
      <c r="N40" s="90" t="s">
        <v>110</v>
      </c>
      <c r="O40" s="90" t="s">
        <v>110</v>
      </c>
      <c r="P40" s="90"/>
      <c r="Q40" s="90" t="s">
        <v>110</v>
      </c>
      <c r="R40" s="90" t="s">
        <v>110</v>
      </c>
      <c r="S40" s="90" t="s">
        <v>110</v>
      </c>
      <c r="T40" s="90"/>
      <c r="U40" s="91"/>
      <c r="X40" s="1"/>
      <c r="AA40" s="59" t="s">
        <v>110</v>
      </c>
      <c r="AB40" s="59" t="s">
        <v>110</v>
      </c>
      <c r="AC40" s="1" t="s">
        <v>110</v>
      </c>
    </row>
    <row r="41" spans="1:30" x14ac:dyDescent="0.25">
      <c r="A41" s="26" t="str">
        <f t="shared" si="17"/>
        <v>• groep 04 Geslacht</v>
      </c>
      <c r="B41" s="88"/>
      <c r="C41" s="89"/>
      <c r="D41" s="89"/>
      <c r="E41" s="89"/>
      <c r="F41" s="89"/>
      <c r="G41" s="89"/>
      <c r="H41" s="89"/>
      <c r="I41" s="89"/>
      <c r="J41" s="89"/>
      <c r="K41" s="89"/>
      <c r="L41" s="89"/>
      <c r="M41" s="89"/>
      <c r="N41" s="90" t="s">
        <v>111</v>
      </c>
      <c r="O41" s="90" t="s">
        <v>111</v>
      </c>
      <c r="P41" s="90"/>
      <c r="Q41" s="90" t="s">
        <v>111</v>
      </c>
      <c r="R41" s="90" t="s">
        <v>111</v>
      </c>
      <c r="S41" s="90" t="s">
        <v>111</v>
      </c>
      <c r="T41" s="90"/>
      <c r="U41" s="91"/>
      <c r="X41" s="1"/>
      <c r="AA41" s="59" t="s">
        <v>111</v>
      </c>
      <c r="AB41" s="59" t="s">
        <v>111</v>
      </c>
      <c r="AC41" s="1" t="s">
        <v>111</v>
      </c>
    </row>
    <row r="42" spans="1:30" ht="30" x14ac:dyDescent="0.25">
      <c r="A42" s="26" t="str">
        <f t="shared" si="17"/>
        <v>• groep 06 Huwelijkssluiting/aangaan geregistr. partnerschap</v>
      </c>
      <c r="B42" s="88"/>
      <c r="C42" s="89"/>
      <c r="D42" s="89"/>
      <c r="E42" s="89"/>
      <c r="F42" s="89"/>
      <c r="G42" s="89"/>
      <c r="H42" s="89"/>
      <c r="I42" s="89"/>
      <c r="J42" s="89"/>
      <c r="K42" s="89"/>
      <c r="L42" s="89"/>
      <c r="M42" s="89"/>
      <c r="N42" s="90" t="s">
        <v>120</v>
      </c>
      <c r="O42" s="90" t="s">
        <v>259</v>
      </c>
      <c r="P42" s="90"/>
      <c r="Q42" s="90" t="s">
        <v>120</v>
      </c>
      <c r="R42" s="90" t="s">
        <v>259</v>
      </c>
      <c r="S42" s="90" t="s">
        <v>120</v>
      </c>
      <c r="T42" s="90"/>
      <c r="U42" s="91"/>
      <c r="X42" s="1"/>
      <c r="AA42" s="59" t="s">
        <v>120</v>
      </c>
      <c r="AB42" s="59" t="s">
        <v>217</v>
      </c>
      <c r="AC42" s="1" t="s">
        <v>120</v>
      </c>
    </row>
    <row r="43" spans="1:30" x14ac:dyDescent="0.25">
      <c r="A43" s="26" t="str">
        <f t="shared" si="17"/>
        <v>• groep 15 Soort verbintenis</v>
      </c>
      <c r="B43" s="88"/>
      <c r="C43" s="89"/>
      <c r="D43" s="89"/>
      <c r="E43" s="89"/>
      <c r="F43" s="89"/>
      <c r="G43" s="89"/>
      <c r="H43" s="89"/>
      <c r="I43" s="89"/>
      <c r="J43" s="89"/>
      <c r="K43" s="89"/>
      <c r="L43" s="89"/>
      <c r="M43" s="89"/>
      <c r="N43" s="90" t="s">
        <v>121</v>
      </c>
      <c r="O43" s="90" t="s">
        <v>121</v>
      </c>
      <c r="P43" s="90"/>
      <c r="Q43" s="90" t="s">
        <v>121</v>
      </c>
      <c r="R43" s="90" t="s">
        <v>121</v>
      </c>
      <c r="S43" s="90" t="s">
        <v>121</v>
      </c>
      <c r="T43" s="90"/>
      <c r="U43" s="91"/>
      <c r="X43" s="1"/>
      <c r="AA43" s="59" t="s">
        <v>121</v>
      </c>
      <c r="AB43" s="59" t="s">
        <v>121</v>
      </c>
      <c r="AC43" s="1" t="s">
        <v>121</v>
      </c>
    </row>
    <row r="44" spans="1:30" x14ac:dyDescent="0.25">
      <c r="A44" s="26" t="str">
        <f t="shared" si="17"/>
        <v>• groep 81 Akte</v>
      </c>
      <c r="B44" s="88"/>
      <c r="C44" s="89"/>
      <c r="D44" s="89"/>
      <c r="E44" s="89"/>
      <c r="F44" s="89"/>
      <c r="G44" s="89"/>
      <c r="H44" s="89"/>
      <c r="I44" s="89"/>
      <c r="J44" s="89"/>
      <c r="K44" s="89"/>
      <c r="L44" s="89"/>
      <c r="M44" s="89"/>
      <c r="N44" s="90" t="s">
        <v>114</v>
      </c>
      <c r="O44" s="90" t="s">
        <v>114</v>
      </c>
      <c r="P44" s="90"/>
      <c r="Q44" s="90" t="s">
        <v>114</v>
      </c>
      <c r="R44" s="90" t="s">
        <v>114</v>
      </c>
      <c r="S44" s="90" t="s">
        <v>114</v>
      </c>
      <c r="T44" s="90"/>
      <c r="U44" s="91"/>
      <c r="X44" s="1"/>
      <c r="AA44" s="46" t="s">
        <v>114</v>
      </c>
      <c r="AB44" s="46" t="s">
        <v>114</v>
      </c>
      <c r="AC44" s="46" t="s">
        <v>114</v>
      </c>
    </row>
    <row r="45" spans="1:30" x14ac:dyDescent="0.25">
      <c r="A45" s="26" t="str">
        <f t="shared" si="17"/>
        <v>• groep 85 Geldigheid</v>
      </c>
      <c r="B45" s="92"/>
      <c r="C45" s="93"/>
      <c r="D45" s="93"/>
      <c r="E45" s="93"/>
      <c r="F45" s="93"/>
      <c r="G45" s="93"/>
      <c r="H45" s="93"/>
      <c r="I45" s="93"/>
      <c r="J45" s="93"/>
      <c r="K45" s="93"/>
      <c r="L45" s="93"/>
      <c r="M45" s="93"/>
      <c r="N45" s="94" t="s">
        <v>115</v>
      </c>
      <c r="O45" s="94" t="s">
        <v>115</v>
      </c>
      <c r="P45" s="94"/>
      <c r="Q45" s="94" t="s">
        <v>115</v>
      </c>
      <c r="R45" s="94" t="s">
        <v>115</v>
      </c>
      <c r="S45" s="94" t="s">
        <v>115</v>
      </c>
      <c r="T45" s="94"/>
      <c r="U45" s="95"/>
      <c r="X45" s="1"/>
      <c r="AA45" s="46" t="s">
        <v>115</v>
      </c>
      <c r="AB45" s="46" t="s">
        <v>115</v>
      </c>
      <c r="AC45" s="46" t="s">
        <v>115</v>
      </c>
    </row>
    <row r="46" spans="1:30" s="66" customFormat="1" ht="45" x14ac:dyDescent="0.25">
      <c r="A46" s="76" t="s">
        <v>122</v>
      </c>
      <c r="B46" s="77" t="s">
        <v>122</v>
      </c>
      <c r="C46" s="77" t="s">
        <v>122</v>
      </c>
      <c r="D46" s="77" t="s">
        <v>122</v>
      </c>
      <c r="E46" s="77" t="s">
        <v>122</v>
      </c>
      <c r="F46" s="77" t="s">
        <v>122</v>
      </c>
      <c r="G46" s="77" t="s">
        <v>122</v>
      </c>
      <c r="H46" s="77" t="s">
        <v>122</v>
      </c>
      <c r="I46" s="77" t="s">
        <v>122</v>
      </c>
      <c r="J46" s="77" t="s">
        <v>122</v>
      </c>
      <c r="K46" s="77" t="s">
        <v>122</v>
      </c>
      <c r="L46" s="76" t="s">
        <v>122</v>
      </c>
      <c r="M46" s="76" t="s">
        <v>122</v>
      </c>
      <c r="N46" s="76" t="s">
        <v>122</v>
      </c>
      <c r="O46" s="76" t="s">
        <v>122</v>
      </c>
      <c r="P46" s="76" t="s">
        <v>122</v>
      </c>
      <c r="Q46" s="76" t="s">
        <v>122</v>
      </c>
      <c r="R46" s="76" t="s">
        <v>122</v>
      </c>
      <c r="S46" s="76" t="s">
        <v>122</v>
      </c>
      <c r="T46" s="76" t="s">
        <v>122</v>
      </c>
      <c r="U46" s="76" t="s">
        <v>122</v>
      </c>
      <c r="V46" s="68"/>
      <c r="W46" s="68" t="s">
        <v>122</v>
      </c>
      <c r="X46" s="68" t="s">
        <v>122</v>
      </c>
      <c r="Y46" s="68" t="s">
        <v>122</v>
      </c>
      <c r="Z46" s="68" t="s">
        <v>122</v>
      </c>
      <c r="AA46" s="68" t="s">
        <v>122</v>
      </c>
      <c r="AB46" s="68" t="s">
        <v>122</v>
      </c>
      <c r="AC46" s="68" t="s">
        <v>122</v>
      </c>
      <c r="AD46" s="68" t="s">
        <v>122</v>
      </c>
    </row>
    <row r="47" spans="1:30" x14ac:dyDescent="0.25">
      <c r="A47" s="26" t="str">
        <f>AB47</f>
        <v>• groep 02 Naam</v>
      </c>
      <c r="B47" s="78"/>
      <c r="C47" s="75"/>
      <c r="D47" s="75"/>
      <c r="E47" s="75"/>
      <c r="F47" s="75"/>
      <c r="G47" s="75"/>
      <c r="H47" s="75"/>
      <c r="I47" s="75"/>
      <c r="J47" s="75"/>
      <c r="K47" s="75"/>
      <c r="L47" s="75"/>
      <c r="M47" s="75"/>
      <c r="N47" s="64" t="s">
        <v>109</v>
      </c>
      <c r="O47" s="64" t="s">
        <v>109</v>
      </c>
      <c r="Q47" s="64" t="s">
        <v>109</v>
      </c>
      <c r="R47" s="64" t="s">
        <v>109</v>
      </c>
      <c r="S47" s="64" t="s">
        <v>109</v>
      </c>
      <c r="X47" s="1"/>
      <c r="AB47" s="59" t="s">
        <v>109</v>
      </c>
      <c r="AC47" s="59" t="s">
        <v>109</v>
      </c>
    </row>
    <row r="48" spans="1:30" x14ac:dyDescent="0.25">
      <c r="A48" s="26" t="str">
        <f>AB48</f>
        <v>• groep 03 Geboorte</v>
      </c>
      <c r="B48" s="78"/>
      <c r="C48" s="75"/>
      <c r="D48" s="75"/>
      <c r="E48" s="75"/>
      <c r="F48" s="75"/>
      <c r="G48" s="75"/>
      <c r="H48" s="75"/>
      <c r="I48" s="75"/>
      <c r="J48" s="75"/>
      <c r="K48" s="75"/>
      <c r="L48" s="75"/>
      <c r="M48" s="75"/>
      <c r="N48" s="64" t="s">
        <v>110</v>
      </c>
      <c r="O48" s="64" t="s">
        <v>110</v>
      </c>
      <c r="Q48" s="64" t="s">
        <v>110</v>
      </c>
      <c r="R48" s="64" t="s">
        <v>110</v>
      </c>
      <c r="S48" s="64" t="s">
        <v>110</v>
      </c>
      <c r="X48" s="1"/>
      <c r="AA48" s="1"/>
      <c r="AB48" s="59" t="s">
        <v>110</v>
      </c>
      <c r="AC48" s="1" t="s">
        <v>110</v>
      </c>
    </row>
    <row r="49" spans="1:30" ht="30" x14ac:dyDescent="0.25">
      <c r="A49" s="26" t="str">
        <f>AB49</f>
        <v>• groep 06 Huwelijkssluiting/aangaan geregistr. partnerschap</v>
      </c>
      <c r="B49" s="78"/>
      <c r="C49" s="75"/>
      <c r="D49" s="75"/>
      <c r="E49" s="75"/>
      <c r="F49" s="75"/>
      <c r="G49" s="75"/>
      <c r="H49" s="75"/>
      <c r="I49" s="75"/>
      <c r="J49" s="75"/>
      <c r="K49" s="75"/>
      <c r="L49" s="75"/>
      <c r="M49" s="75"/>
      <c r="N49" s="64" t="s">
        <v>120</v>
      </c>
      <c r="O49" s="64" t="s">
        <v>120</v>
      </c>
      <c r="Q49" s="64" t="s">
        <v>120</v>
      </c>
      <c r="R49" s="64" t="s">
        <v>120</v>
      </c>
      <c r="S49" s="64" t="s">
        <v>120</v>
      </c>
      <c r="AA49" s="1"/>
      <c r="AB49" s="59" t="s">
        <v>120</v>
      </c>
      <c r="AC49" s="1" t="s">
        <v>120</v>
      </c>
    </row>
    <row r="50" spans="1:30" x14ac:dyDescent="0.25">
      <c r="A50" s="26" t="str">
        <f>AB50</f>
        <v>• groep 15 Soort verbintenis</v>
      </c>
      <c r="B50" s="78"/>
      <c r="C50" s="75"/>
      <c r="D50" s="75"/>
      <c r="E50" s="75"/>
      <c r="F50" s="75"/>
      <c r="G50" s="75"/>
      <c r="H50" s="75"/>
      <c r="I50" s="75"/>
      <c r="J50" s="75"/>
      <c r="K50" s="75"/>
      <c r="L50" s="75"/>
      <c r="M50" s="75"/>
      <c r="N50" s="64" t="s">
        <v>121</v>
      </c>
      <c r="O50" s="64" t="s">
        <v>121</v>
      </c>
      <c r="Q50" s="64" t="s">
        <v>121</v>
      </c>
      <c r="R50" s="64" t="s">
        <v>121</v>
      </c>
      <c r="S50" s="64" t="s">
        <v>121</v>
      </c>
      <c r="X50" s="1"/>
      <c r="AA50" s="1"/>
      <c r="AB50" s="59" t="s">
        <v>121</v>
      </c>
      <c r="AC50" s="1" t="s">
        <v>121</v>
      </c>
    </row>
    <row r="51" spans="1:30" x14ac:dyDescent="0.25">
      <c r="A51" s="19" t="s">
        <v>124</v>
      </c>
      <c r="B51" s="19" t="s">
        <v>124</v>
      </c>
      <c r="C51" s="19" t="s">
        <v>124</v>
      </c>
      <c r="D51" s="19" t="s">
        <v>124</v>
      </c>
      <c r="E51" s="19" t="s">
        <v>124</v>
      </c>
      <c r="F51" s="19" t="s">
        <v>124</v>
      </c>
      <c r="G51" s="19" t="s">
        <v>124</v>
      </c>
      <c r="H51" s="19" t="s">
        <v>124</v>
      </c>
      <c r="I51" s="19" t="s">
        <v>124</v>
      </c>
      <c r="J51" s="19" t="s">
        <v>124</v>
      </c>
      <c r="K51" s="19" t="s">
        <v>124</v>
      </c>
      <c r="L51" s="19" t="s">
        <v>124</v>
      </c>
      <c r="M51" s="19" t="s">
        <v>124</v>
      </c>
      <c r="N51" s="19" t="s">
        <v>124</v>
      </c>
      <c r="O51" s="19" t="s">
        <v>124</v>
      </c>
      <c r="P51" s="19" t="s">
        <v>124</v>
      </c>
      <c r="Q51" s="19" t="s">
        <v>124</v>
      </c>
      <c r="R51" s="19" t="s">
        <v>124</v>
      </c>
      <c r="S51" s="19" t="s">
        <v>124</v>
      </c>
      <c r="T51" s="19" t="s">
        <v>124</v>
      </c>
      <c r="U51" s="19" t="s">
        <v>124</v>
      </c>
      <c r="W51" s="19" t="s">
        <v>124</v>
      </c>
      <c r="X51" s="19" t="s">
        <v>124</v>
      </c>
      <c r="Y51" s="19" t="s">
        <v>124</v>
      </c>
      <c r="Z51" s="19" t="s">
        <v>124</v>
      </c>
      <c r="AA51" s="19" t="s">
        <v>124</v>
      </c>
      <c r="AB51" s="19" t="s">
        <v>124</v>
      </c>
      <c r="AC51" s="19" t="s">
        <v>124</v>
      </c>
      <c r="AD51" s="19" t="s">
        <v>124</v>
      </c>
    </row>
    <row r="52" spans="1:30" x14ac:dyDescent="0.25">
      <c r="A52" s="26" t="str">
        <f>AD52</f>
        <v>• groep 08 Overlijden</v>
      </c>
      <c r="B52" s="78"/>
      <c r="C52" s="75"/>
      <c r="D52" s="75"/>
      <c r="E52" s="75"/>
      <c r="F52" s="75"/>
      <c r="G52" s="75"/>
      <c r="H52" s="75"/>
      <c r="I52" s="75"/>
      <c r="J52" s="75"/>
      <c r="K52" s="75"/>
      <c r="L52" s="26" t="s">
        <v>125</v>
      </c>
      <c r="M52" s="26" t="s">
        <v>125</v>
      </c>
      <c r="X52" s="1"/>
      <c r="AA52" s="1"/>
      <c r="AD52" s="59" t="s">
        <v>125</v>
      </c>
    </row>
    <row r="53" spans="1:30" x14ac:dyDescent="0.25">
      <c r="A53" s="26" t="str">
        <f>AD53</f>
        <v>• groep 81 Akte</v>
      </c>
      <c r="B53" s="78"/>
      <c r="C53" s="75"/>
      <c r="D53" s="75"/>
      <c r="E53" s="75"/>
      <c r="F53" s="75"/>
      <c r="G53" s="75"/>
      <c r="H53" s="75"/>
      <c r="I53" s="75"/>
      <c r="J53" s="75"/>
      <c r="K53" s="75"/>
      <c r="L53" s="26" t="s">
        <v>114</v>
      </c>
      <c r="M53" s="26" t="s">
        <v>114</v>
      </c>
      <c r="X53" s="1"/>
      <c r="Z53" s="25"/>
      <c r="AA53" s="50"/>
      <c r="AB53" s="20"/>
      <c r="AC53" s="20"/>
      <c r="AD53" s="46" t="s">
        <v>114</v>
      </c>
    </row>
    <row r="54" spans="1:30" x14ac:dyDescent="0.25">
      <c r="A54" s="26" t="str">
        <f>AD54</f>
        <v>• groep 85 Geldigheid.</v>
      </c>
      <c r="B54" s="78"/>
      <c r="C54" s="75"/>
      <c r="D54" s="75"/>
      <c r="E54" s="75"/>
      <c r="F54" s="75"/>
      <c r="G54" s="75"/>
      <c r="H54" s="75"/>
      <c r="I54" s="75"/>
      <c r="J54" s="75"/>
      <c r="K54" s="75"/>
      <c r="L54" s="26" t="s">
        <v>126</v>
      </c>
      <c r="M54" s="26" t="s">
        <v>126</v>
      </c>
      <c r="X54" s="1"/>
      <c r="Z54" s="25"/>
      <c r="AA54" s="20"/>
      <c r="AB54" s="20"/>
      <c r="AC54" s="20"/>
      <c r="AD54" s="46" t="s">
        <v>126</v>
      </c>
    </row>
    <row r="55" spans="1:30" ht="15.75" thickBot="1" x14ac:dyDescent="0.3">
      <c r="A55" s="29"/>
      <c r="B55" s="78"/>
      <c r="C55" s="75"/>
      <c r="D55" s="75"/>
      <c r="E55" s="75"/>
      <c r="F55" s="75"/>
      <c r="G55" s="75"/>
      <c r="H55" s="75"/>
      <c r="I55" s="75"/>
      <c r="J55" s="75"/>
      <c r="K55" s="75"/>
      <c r="L55" s="75"/>
      <c r="M55" s="75"/>
      <c r="X55" s="1"/>
      <c r="Z55" s="25"/>
      <c r="AA55" s="20"/>
      <c r="AB55" s="20"/>
      <c r="AC55" s="20"/>
    </row>
    <row r="56" spans="1:30" s="79" customFormat="1" x14ac:dyDescent="0.25">
      <c r="B56" s="80"/>
      <c r="C56" s="81"/>
      <c r="D56" s="81"/>
      <c r="E56" s="81"/>
      <c r="F56" s="81"/>
      <c r="G56" s="81"/>
      <c r="H56" s="81"/>
      <c r="I56" s="81"/>
      <c r="J56" s="81"/>
      <c r="K56" s="81"/>
      <c r="L56" s="81"/>
      <c r="M56" s="81"/>
      <c r="N56" s="81"/>
      <c r="O56" s="81"/>
      <c r="P56" s="81"/>
      <c r="Q56" s="81"/>
      <c r="R56" s="81"/>
      <c r="S56" s="81"/>
      <c r="T56" s="81"/>
      <c r="U56" s="81"/>
      <c r="V56" s="81"/>
      <c r="Y56" s="82"/>
      <c r="Z56" s="82"/>
    </row>
    <row r="57" spans="1:30" x14ac:dyDescent="0.25">
      <c r="X57" s="1"/>
      <c r="Z57" s="25"/>
      <c r="AA57" s="20"/>
      <c r="AB57" s="20"/>
      <c r="AC57" s="20"/>
    </row>
    <row r="58" spans="1:30" x14ac:dyDescent="0.25">
      <c r="X58" s="1"/>
      <c r="Z58" s="25"/>
      <c r="AA58" s="20"/>
      <c r="AB58" s="20"/>
      <c r="AC58" s="20"/>
    </row>
    <row r="59" spans="1:30" x14ac:dyDescent="0.25">
      <c r="X59" s="1"/>
      <c r="Z59" s="25"/>
      <c r="AA59" s="20"/>
      <c r="AB59" s="20"/>
      <c r="AC59" s="20"/>
    </row>
    <row r="60" spans="1:30" x14ac:dyDescent="0.25">
      <c r="X60" s="1"/>
      <c r="Z60" s="25"/>
      <c r="AA60" s="20"/>
      <c r="AB60" s="20"/>
      <c r="AC60" s="20"/>
    </row>
    <row r="61" spans="1:30" x14ac:dyDescent="0.25">
      <c r="X61" s="1"/>
      <c r="Z61" s="25"/>
      <c r="AA61" s="20"/>
      <c r="AB61" s="20"/>
      <c r="AC61" s="20"/>
    </row>
    <row r="62" spans="1:30" x14ac:dyDescent="0.25">
      <c r="X62" s="1"/>
      <c r="Z62" s="25"/>
      <c r="AA62" s="25"/>
      <c r="AB62" s="20"/>
      <c r="AC62" s="20"/>
    </row>
    <row r="63" spans="1:30" x14ac:dyDescent="0.25">
      <c r="X63" s="1"/>
      <c r="Z63" s="25"/>
      <c r="AA63" s="25"/>
      <c r="AB63" s="20"/>
      <c r="AC63" s="20"/>
    </row>
    <row r="64" spans="1:30" x14ac:dyDescent="0.25">
      <c r="X64" s="1"/>
      <c r="Z64" s="25"/>
      <c r="AA64" s="20"/>
      <c r="AB64" s="20"/>
      <c r="AC64" s="20"/>
    </row>
    <row r="65" spans="24:29" x14ac:dyDescent="0.25">
      <c r="X65" s="1"/>
      <c r="Z65" s="25"/>
      <c r="AA65" s="20"/>
      <c r="AB65" s="20"/>
      <c r="AC65" s="20"/>
    </row>
    <row r="66" spans="24:29" x14ac:dyDescent="0.25">
      <c r="X66" s="1"/>
      <c r="Z66" s="25"/>
      <c r="AA66" s="20"/>
      <c r="AB66" s="50"/>
      <c r="AC66" s="20"/>
    </row>
    <row r="67" spans="24:29" x14ac:dyDescent="0.25">
      <c r="X67" s="1"/>
      <c r="Z67" s="25"/>
      <c r="AA67" s="20"/>
      <c r="AB67" s="20"/>
      <c r="AC67" s="20"/>
    </row>
    <row r="68" spans="24:29" x14ac:dyDescent="0.25">
      <c r="X68" s="1"/>
      <c r="Z68" s="25"/>
      <c r="AA68" s="25"/>
      <c r="AB68" s="20"/>
      <c r="AC68" s="20"/>
    </row>
    <row r="69" spans="24:29" x14ac:dyDescent="0.25">
      <c r="X69" s="1"/>
      <c r="Z69" s="25"/>
      <c r="AA69" s="25"/>
      <c r="AB69" s="20"/>
      <c r="AC69" s="20"/>
    </row>
    <row r="70" spans="24:29" x14ac:dyDescent="0.25">
      <c r="X70" s="1"/>
      <c r="Z70" s="25"/>
      <c r="AA70" s="25"/>
      <c r="AB70" s="20"/>
      <c r="AC70" s="20"/>
    </row>
    <row r="71" spans="24:29" x14ac:dyDescent="0.25">
      <c r="X71" s="1"/>
      <c r="Z71" s="25"/>
      <c r="AA71" s="25"/>
      <c r="AB71" s="20"/>
      <c r="AC71" s="20"/>
    </row>
    <row r="72" spans="24:29" x14ac:dyDescent="0.25">
      <c r="X72" s="1"/>
    </row>
    <row r="73" spans="24:29" x14ac:dyDescent="0.25">
      <c r="X73" s="1"/>
    </row>
    <row r="74" spans="24:29" x14ac:dyDescent="0.25">
      <c r="X74" s="1"/>
    </row>
    <row r="75" spans="24:29" x14ac:dyDescent="0.25">
      <c r="X75" s="1"/>
    </row>
    <row r="76" spans="24:29" x14ac:dyDescent="0.25">
      <c r="X76" s="1"/>
    </row>
    <row r="77" spans="24:29" x14ac:dyDescent="0.25">
      <c r="X77" s="1"/>
    </row>
    <row r="78" spans="24:29" x14ac:dyDescent="0.25">
      <c r="X78" s="1"/>
    </row>
    <row r="79" spans="24:29" x14ac:dyDescent="0.25">
      <c r="X79" s="1"/>
      <c r="AA79" s="25"/>
      <c r="AB79" s="20"/>
    </row>
    <row r="80" spans="24:29" x14ac:dyDescent="0.25">
      <c r="X80" s="1"/>
      <c r="AA80" s="25"/>
      <c r="AB80" s="20"/>
    </row>
    <row r="81" spans="24:28" x14ac:dyDescent="0.25">
      <c r="X81" s="1"/>
      <c r="AA81" s="25"/>
      <c r="AB81" s="12"/>
    </row>
    <row r="82" spans="24:28" x14ac:dyDescent="0.25">
      <c r="X82" s="1"/>
      <c r="AA82" s="12"/>
      <c r="AB82" s="12"/>
    </row>
    <row r="83" spans="24:28" x14ac:dyDescent="0.25">
      <c r="X83" s="1"/>
      <c r="AA83" s="25"/>
      <c r="AB83" s="20"/>
    </row>
    <row r="84" spans="24:28" x14ac:dyDescent="0.25">
      <c r="X84" s="1"/>
      <c r="AA84" s="25"/>
      <c r="AB84" s="20"/>
    </row>
    <row r="85" spans="24:28" x14ac:dyDescent="0.25">
      <c r="X85" s="1"/>
      <c r="AA85" s="25"/>
      <c r="AB85" s="20"/>
    </row>
    <row r="86" spans="24:28" x14ac:dyDescent="0.25">
      <c r="X86" s="1"/>
      <c r="AA86" s="25"/>
      <c r="AB86" s="20"/>
    </row>
    <row r="87" spans="24:28" x14ac:dyDescent="0.25">
      <c r="X87" s="1"/>
      <c r="AA87" s="25"/>
      <c r="AB87" s="20"/>
    </row>
    <row r="88" spans="24:28" x14ac:dyDescent="0.25">
      <c r="X88" s="1"/>
      <c r="AA88" s="25"/>
      <c r="AB88" s="20"/>
    </row>
    <row r="89" spans="24:28" x14ac:dyDescent="0.25">
      <c r="X89" s="1"/>
      <c r="AA89" s="25"/>
      <c r="AB89" s="20"/>
    </row>
    <row r="90" spans="24:28" x14ac:dyDescent="0.25">
      <c r="X90" s="1"/>
      <c r="AA90" s="25"/>
      <c r="AB90" s="20"/>
    </row>
    <row r="91" spans="24:28" x14ac:dyDescent="0.25">
      <c r="X91" s="1"/>
      <c r="AA91" s="25"/>
      <c r="AB91" s="20"/>
    </row>
    <row r="92" spans="24:28" x14ac:dyDescent="0.25">
      <c r="X92" s="1"/>
      <c r="AA92" s="25"/>
      <c r="AB92" s="20"/>
    </row>
    <row r="93" spans="24:28" x14ac:dyDescent="0.25">
      <c r="X93" s="1"/>
      <c r="AA93" s="25"/>
      <c r="AB93" s="20"/>
    </row>
    <row r="94" spans="24:28" x14ac:dyDescent="0.25">
      <c r="X94" s="1"/>
      <c r="AA94" s="25"/>
      <c r="AB94" s="12"/>
    </row>
    <row r="95" spans="24:28" x14ac:dyDescent="0.25">
      <c r="X95" s="1"/>
      <c r="AA95" s="25"/>
      <c r="AB95" s="12"/>
    </row>
    <row r="96" spans="24:28" x14ac:dyDescent="0.25">
      <c r="X96" s="1"/>
      <c r="AA96" s="25"/>
      <c r="AB96" s="20"/>
    </row>
    <row r="97" spans="24:28" x14ac:dyDescent="0.25">
      <c r="X97" s="1"/>
      <c r="AA97" s="25"/>
      <c r="AB97" s="20"/>
    </row>
    <row r="98" spans="24:28" x14ac:dyDescent="0.25">
      <c r="X98" s="1"/>
      <c r="AA98" s="25"/>
      <c r="AB98" s="20"/>
    </row>
    <row r="99" spans="24:28" x14ac:dyDescent="0.25">
      <c r="X99" s="1"/>
      <c r="AA99" s="25"/>
      <c r="AB99" s="20"/>
    </row>
    <row r="100" spans="24:28" x14ac:dyDescent="0.25">
      <c r="AA100" s="25"/>
      <c r="AB100" s="20"/>
    </row>
    <row r="101" spans="24:28" x14ac:dyDescent="0.25">
      <c r="AA101" s="25"/>
      <c r="AB101" s="20"/>
    </row>
    <row r="102" spans="24:28" x14ac:dyDescent="0.25">
      <c r="AA102" s="25"/>
      <c r="AB102" s="20"/>
    </row>
    <row r="103" spans="24:28" x14ac:dyDescent="0.25">
      <c r="AA103" s="25"/>
      <c r="AB103" s="20"/>
    </row>
    <row r="104" spans="24:28" x14ac:dyDescent="0.25">
      <c r="AA104" s="25"/>
      <c r="AB104" s="20"/>
    </row>
    <row r="105" spans="24:28" x14ac:dyDescent="0.25">
      <c r="AA105" s="25"/>
      <c r="AB105" s="20"/>
    </row>
    <row r="106" spans="24:28" x14ac:dyDescent="0.25">
      <c r="AA106" s="25"/>
      <c r="AB106" s="20"/>
    </row>
  </sheetData>
  <autoFilter ref="X6:AD9" xr:uid="{00000000-0009-0000-0000-000004000000}"/>
  <mergeCells count="1">
    <mergeCell ref="W2:Y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02"/>
  <sheetViews>
    <sheetView topLeftCell="H1" zoomScaleNormal="100" workbookViewId="0">
      <selection activeCell="K1" sqref="K1"/>
    </sheetView>
  </sheetViews>
  <sheetFormatPr defaultRowHeight="15" x14ac:dyDescent="0.25"/>
  <cols>
    <col min="1" max="1" width="8.85546875" style="49"/>
    <col min="2" max="2" width="53.42578125" bestFit="1" customWidth="1"/>
    <col min="3" max="3" width="34.5703125" style="21" customWidth="1"/>
    <col min="4" max="10" width="30.7109375" customWidth="1"/>
    <col min="11" max="11" width="61.5703125" customWidth="1"/>
    <col min="12" max="20" width="30.7109375" customWidth="1"/>
  </cols>
  <sheetData>
    <row r="1" spans="1:20" s="23" customFormat="1" ht="33.75" x14ac:dyDescent="0.25">
      <c r="A1" s="48"/>
      <c r="C1" s="22" t="s">
        <v>48</v>
      </c>
      <c r="D1" s="22" t="s">
        <v>49</v>
      </c>
      <c r="E1" s="22" t="s">
        <v>50</v>
      </c>
      <c r="F1" s="22" t="s">
        <v>51</v>
      </c>
      <c r="G1" s="22" t="s">
        <v>52</v>
      </c>
      <c r="H1" s="22" t="s">
        <v>53</v>
      </c>
      <c r="I1" s="22" t="s">
        <v>54</v>
      </c>
      <c r="J1" s="22" t="s">
        <v>55</v>
      </c>
      <c r="K1" s="22" t="s">
        <v>56</v>
      </c>
      <c r="L1" s="22" t="s">
        <v>57</v>
      </c>
      <c r="M1" s="22" t="s">
        <v>58</v>
      </c>
      <c r="N1" s="22" t="s">
        <v>59</v>
      </c>
      <c r="O1" s="22" t="s">
        <v>60</v>
      </c>
      <c r="P1" s="22" t="s">
        <v>61</v>
      </c>
      <c r="Q1" s="22" t="s">
        <v>62</v>
      </c>
      <c r="R1" s="22" t="s">
        <v>63</v>
      </c>
      <c r="S1" s="22" t="s">
        <v>64</v>
      </c>
      <c r="T1" s="22" t="s">
        <v>170</v>
      </c>
    </row>
    <row r="2" spans="1:20" x14ac:dyDescent="0.25">
      <c r="A2" s="49" t="s">
        <v>212</v>
      </c>
      <c r="B2" t="s">
        <v>206</v>
      </c>
      <c r="C2" s="21" t="s">
        <v>207</v>
      </c>
      <c r="D2" t="s">
        <v>207</v>
      </c>
      <c r="E2" t="s">
        <v>207</v>
      </c>
      <c r="F2" t="s">
        <v>207</v>
      </c>
      <c r="G2" t="s">
        <v>207</v>
      </c>
      <c r="H2" t="s">
        <v>207</v>
      </c>
      <c r="I2" t="s">
        <v>207</v>
      </c>
      <c r="J2" t="s">
        <v>207</v>
      </c>
      <c r="K2" t="s">
        <v>207</v>
      </c>
      <c r="L2" t="s">
        <v>207</v>
      </c>
      <c r="M2" t="s">
        <v>208</v>
      </c>
      <c r="N2" t="s">
        <v>167</v>
      </c>
      <c r="O2" t="s">
        <v>208</v>
      </c>
      <c r="P2" t="s">
        <v>208</v>
      </c>
      <c r="Q2" t="s">
        <v>208</v>
      </c>
      <c r="R2" t="s">
        <v>208</v>
      </c>
      <c r="S2" t="s">
        <v>208</v>
      </c>
      <c r="T2" t="s">
        <v>169</v>
      </c>
    </row>
    <row r="3" spans="1:20" x14ac:dyDescent="0.25">
      <c r="A3" s="49" t="s">
        <v>213</v>
      </c>
      <c r="B3" t="s">
        <v>209</v>
      </c>
    </row>
    <row r="4" spans="1:20" x14ac:dyDescent="0.25">
      <c r="A4" s="49" t="s">
        <v>214</v>
      </c>
      <c r="B4" t="s">
        <v>210</v>
      </c>
      <c r="C4" s="21" t="s">
        <v>207</v>
      </c>
      <c r="D4" t="s">
        <v>207</v>
      </c>
    </row>
    <row r="5" spans="1:20" x14ac:dyDescent="0.25">
      <c r="A5" s="49" t="s">
        <v>211</v>
      </c>
      <c r="B5" s="47" t="s">
        <v>216</v>
      </c>
      <c r="C5" s="21" t="s">
        <v>208</v>
      </c>
      <c r="D5" t="s">
        <v>208</v>
      </c>
      <c r="E5" t="s">
        <v>208</v>
      </c>
      <c r="F5" t="s">
        <v>208</v>
      </c>
      <c r="G5" t="s">
        <v>208</v>
      </c>
      <c r="H5" t="s">
        <v>208</v>
      </c>
      <c r="I5" t="s">
        <v>208</v>
      </c>
      <c r="J5" t="s">
        <v>208</v>
      </c>
      <c r="K5" t="s">
        <v>208</v>
      </c>
      <c r="L5" t="s">
        <v>208</v>
      </c>
      <c r="M5" t="s">
        <v>208</v>
      </c>
      <c r="N5" t="s">
        <v>208</v>
      </c>
      <c r="O5" t="s">
        <v>207</v>
      </c>
      <c r="P5" t="s">
        <v>207</v>
      </c>
      <c r="Q5" t="s">
        <v>207</v>
      </c>
      <c r="R5" t="s">
        <v>207</v>
      </c>
      <c r="S5" t="s">
        <v>207</v>
      </c>
      <c r="T5" t="s">
        <v>207</v>
      </c>
    </row>
    <row r="6" spans="1:20" x14ac:dyDescent="0.25">
      <c r="A6" s="49" t="s">
        <v>215</v>
      </c>
      <c r="B6" t="s">
        <v>241</v>
      </c>
    </row>
    <row r="7" spans="1:20" ht="30" x14ac:dyDescent="0.25">
      <c r="A7" s="49" t="s">
        <v>220</v>
      </c>
      <c r="B7" s="47" t="s">
        <v>221</v>
      </c>
    </row>
    <row r="8" spans="1:20" x14ac:dyDescent="0.25">
      <c r="A8" s="49" t="s">
        <v>218</v>
      </c>
      <c r="B8" t="s">
        <v>219</v>
      </c>
      <c r="M8" t="s">
        <v>207</v>
      </c>
    </row>
    <row r="10" spans="1:20" x14ac:dyDescent="0.25">
      <c r="C10" s="1"/>
      <c r="D10" s="13"/>
      <c r="E10" s="13"/>
      <c r="F10" s="13"/>
      <c r="G10" s="13"/>
      <c r="H10" s="13"/>
      <c r="I10" s="13"/>
      <c r="J10" s="3"/>
    </row>
    <row r="13" spans="1:20" x14ac:dyDescent="0.25">
      <c r="B13" s="47"/>
    </row>
    <row r="15" spans="1:20" x14ac:dyDescent="0.25">
      <c r="B15" s="1"/>
    </row>
    <row r="16" spans="1:20" x14ac:dyDescent="0.25">
      <c r="C16" s="12"/>
    </row>
    <row r="17" spans="3:3" x14ac:dyDescent="0.25">
      <c r="C17" s="12"/>
    </row>
    <row r="18" spans="3:3" x14ac:dyDescent="0.25">
      <c r="C18" s="12"/>
    </row>
    <row r="19" spans="3:3" x14ac:dyDescent="0.25">
      <c r="C19" s="12"/>
    </row>
    <row r="20" spans="3:3" x14ac:dyDescent="0.25">
      <c r="C20" s="12"/>
    </row>
    <row r="21" spans="3:3" x14ac:dyDescent="0.25">
      <c r="C21" s="12"/>
    </row>
    <row r="22" spans="3:3" x14ac:dyDescent="0.25">
      <c r="C22" s="12"/>
    </row>
    <row r="23" spans="3:3" x14ac:dyDescent="0.25">
      <c r="C23" s="12"/>
    </row>
    <row r="24" spans="3:3" x14ac:dyDescent="0.25">
      <c r="C24" s="12"/>
    </row>
    <row r="25" spans="3:3" x14ac:dyDescent="0.25">
      <c r="C25" s="12"/>
    </row>
    <row r="26" spans="3:3" x14ac:dyDescent="0.25">
      <c r="C26" s="12"/>
    </row>
    <row r="27" spans="3:3" x14ac:dyDescent="0.25">
      <c r="C27" s="12"/>
    </row>
    <row r="28" spans="3:3" x14ac:dyDescent="0.25">
      <c r="C28" s="12"/>
    </row>
    <row r="29" spans="3:3" x14ac:dyDescent="0.25">
      <c r="C29" s="12"/>
    </row>
    <row r="30" spans="3:3" x14ac:dyDescent="0.25">
      <c r="C30" s="12"/>
    </row>
    <row r="31" spans="3:3" x14ac:dyDescent="0.25">
      <c r="C31" s="12"/>
    </row>
    <row r="32" spans="3:3" x14ac:dyDescent="0.25">
      <c r="C32" s="12"/>
    </row>
    <row r="33" spans="3:3" x14ac:dyDescent="0.25">
      <c r="C33" s="12"/>
    </row>
    <row r="34" spans="3:3" x14ac:dyDescent="0.25">
      <c r="C34" s="20"/>
    </row>
    <row r="35" spans="3:3" x14ac:dyDescent="0.25">
      <c r="C35" s="20"/>
    </row>
    <row r="36" spans="3:3" x14ac:dyDescent="0.25">
      <c r="C36" s="20"/>
    </row>
    <row r="37" spans="3:3" x14ac:dyDescent="0.25">
      <c r="C37" s="12"/>
    </row>
    <row r="38" spans="3:3" x14ac:dyDescent="0.25">
      <c r="C38" s="20"/>
    </row>
    <row r="39" spans="3:3" x14ac:dyDescent="0.25">
      <c r="C39" s="20"/>
    </row>
    <row r="40" spans="3:3" x14ac:dyDescent="0.25">
      <c r="C40" s="20"/>
    </row>
    <row r="41" spans="3:3" x14ac:dyDescent="0.25">
      <c r="C41" s="20"/>
    </row>
    <row r="42" spans="3:3" x14ac:dyDescent="0.25">
      <c r="C42" s="20"/>
    </row>
    <row r="43" spans="3:3" x14ac:dyDescent="0.25">
      <c r="C43" s="20"/>
    </row>
    <row r="44" spans="3:3" x14ac:dyDescent="0.25">
      <c r="C44" s="20"/>
    </row>
    <row r="45" spans="3:3" x14ac:dyDescent="0.25">
      <c r="C45" s="20"/>
    </row>
    <row r="46" spans="3:3" x14ac:dyDescent="0.25">
      <c r="C46" s="20"/>
    </row>
    <row r="47" spans="3:3" ht="15.75" thickBot="1" x14ac:dyDescent="0.3">
      <c r="C47" s="20"/>
    </row>
    <row r="48" spans="3:3" x14ac:dyDescent="0.25">
      <c r="C48" s="30" t="s">
        <v>113</v>
      </c>
    </row>
    <row r="49" spans="3:3" x14ac:dyDescent="0.25">
      <c r="C49" s="26" t="s">
        <v>109</v>
      </c>
    </row>
    <row r="50" spans="3:3" x14ac:dyDescent="0.25">
      <c r="C50" s="26" t="s">
        <v>110</v>
      </c>
    </row>
    <row r="51" spans="3:3" x14ac:dyDescent="0.25">
      <c r="C51" s="26" t="s">
        <v>111</v>
      </c>
    </row>
    <row r="52" spans="3:3" x14ac:dyDescent="0.25">
      <c r="C52" s="26"/>
    </row>
    <row r="53" spans="3:3" x14ac:dyDescent="0.25">
      <c r="C53" s="26" t="s">
        <v>114</v>
      </c>
    </row>
    <row r="54" spans="3:3" x14ac:dyDescent="0.25">
      <c r="C54" s="26" t="s">
        <v>115</v>
      </c>
    </row>
    <row r="55" spans="3:3" x14ac:dyDescent="0.25">
      <c r="C55" s="26"/>
    </row>
    <row r="56" spans="3:3" x14ac:dyDescent="0.25">
      <c r="C56" s="28" t="s">
        <v>116</v>
      </c>
    </row>
    <row r="57" spans="3:3" x14ac:dyDescent="0.25">
      <c r="C57" s="26" t="s">
        <v>109</v>
      </c>
    </row>
    <row r="58" spans="3:3" x14ac:dyDescent="0.25">
      <c r="C58" s="26" t="s">
        <v>110</v>
      </c>
    </row>
    <row r="59" spans="3:3" x14ac:dyDescent="0.25">
      <c r="C59" s="26" t="s">
        <v>111</v>
      </c>
    </row>
    <row r="60" spans="3:3" x14ac:dyDescent="0.25">
      <c r="C60" s="26"/>
    </row>
    <row r="61" spans="3:3" x14ac:dyDescent="0.25">
      <c r="C61" s="28" t="s">
        <v>117</v>
      </c>
    </row>
    <row r="62" spans="3:3" x14ac:dyDescent="0.25">
      <c r="C62" s="26" t="s">
        <v>109</v>
      </c>
    </row>
    <row r="63" spans="3:3" x14ac:dyDescent="0.25">
      <c r="C63" s="26" t="s">
        <v>110</v>
      </c>
    </row>
    <row r="64" spans="3:3" x14ac:dyDescent="0.25">
      <c r="C64" s="26" t="s">
        <v>111</v>
      </c>
    </row>
    <row r="65" spans="3:3" x14ac:dyDescent="0.25">
      <c r="C65" s="26" t="s">
        <v>118</v>
      </c>
    </row>
    <row r="66" spans="3:3" x14ac:dyDescent="0.25">
      <c r="C66" s="26" t="s">
        <v>114</v>
      </c>
    </row>
    <row r="67" spans="3:3" x14ac:dyDescent="0.25">
      <c r="C67" s="26" t="s">
        <v>115</v>
      </c>
    </row>
    <row r="68" spans="3:3" x14ac:dyDescent="0.25">
      <c r="C68" s="27" t="s">
        <v>174</v>
      </c>
    </row>
    <row r="69" spans="3:3" x14ac:dyDescent="0.25">
      <c r="C69" s="26" t="s">
        <v>109</v>
      </c>
    </row>
    <row r="70" spans="3:3" x14ac:dyDescent="0.25">
      <c r="C70" s="26" t="s">
        <v>110</v>
      </c>
    </row>
    <row r="71" spans="3:3" x14ac:dyDescent="0.25">
      <c r="C71" s="26" t="s">
        <v>118</v>
      </c>
    </row>
    <row r="72" spans="3:3" x14ac:dyDescent="0.25">
      <c r="C72" s="26"/>
    </row>
    <row r="73" spans="3:3" x14ac:dyDescent="0.25">
      <c r="C73" s="28" t="s">
        <v>119</v>
      </c>
    </row>
    <row r="74" spans="3:3" x14ac:dyDescent="0.25">
      <c r="C74" s="26" t="s">
        <v>109</v>
      </c>
    </row>
    <row r="75" spans="3:3" x14ac:dyDescent="0.25">
      <c r="C75" s="26" t="s">
        <v>110</v>
      </c>
    </row>
    <row r="76" spans="3:3" x14ac:dyDescent="0.25">
      <c r="C76" s="26" t="s">
        <v>111</v>
      </c>
    </row>
    <row r="77" spans="3:3" x14ac:dyDescent="0.25">
      <c r="C77" s="26" t="s">
        <v>118</v>
      </c>
    </row>
    <row r="78" spans="3:3" x14ac:dyDescent="0.25">
      <c r="C78" s="26" t="s">
        <v>114</v>
      </c>
    </row>
    <row r="79" spans="3:3" x14ac:dyDescent="0.25">
      <c r="C79" s="26" t="s">
        <v>115</v>
      </c>
    </row>
    <row r="80" spans="3:3" x14ac:dyDescent="0.25">
      <c r="C80" s="28" t="s">
        <v>175</v>
      </c>
    </row>
    <row r="81" spans="3:3" x14ac:dyDescent="0.25">
      <c r="C81" s="26" t="s">
        <v>109</v>
      </c>
    </row>
    <row r="82" spans="3:3" x14ac:dyDescent="0.25">
      <c r="C82" s="26" t="s">
        <v>110</v>
      </c>
    </row>
    <row r="83" spans="3:3" x14ac:dyDescent="0.25">
      <c r="C83" s="26" t="s">
        <v>118</v>
      </c>
    </row>
    <row r="84" spans="3:3" x14ac:dyDescent="0.25">
      <c r="C84" s="26"/>
    </row>
    <row r="85" spans="3:3" x14ac:dyDescent="0.25">
      <c r="C85" s="27"/>
    </row>
    <row r="86" spans="3:3" x14ac:dyDescent="0.25">
      <c r="C86" s="26"/>
    </row>
    <row r="87" spans="3:3" x14ac:dyDescent="0.25">
      <c r="C87" s="26"/>
    </row>
    <row r="88" spans="3:3" x14ac:dyDescent="0.25">
      <c r="C88" s="26"/>
    </row>
    <row r="89" spans="3:3" x14ac:dyDescent="0.25">
      <c r="C89" s="26"/>
    </row>
    <row r="90" spans="3:3" x14ac:dyDescent="0.25">
      <c r="C90" s="26"/>
    </row>
    <row r="91" spans="3:3" x14ac:dyDescent="0.25">
      <c r="C91" s="26"/>
    </row>
    <row r="92" spans="3:3" x14ac:dyDescent="0.25">
      <c r="C92" s="26"/>
    </row>
    <row r="93" spans="3:3" x14ac:dyDescent="0.25">
      <c r="C93" s="31"/>
    </row>
    <row r="94" spans="3:3" x14ac:dyDescent="0.25">
      <c r="C94" s="26"/>
    </row>
    <row r="95" spans="3:3" x14ac:dyDescent="0.25">
      <c r="C95" s="26"/>
    </row>
    <row r="96" spans="3:3" x14ac:dyDescent="0.25">
      <c r="C96" s="26"/>
    </row>
    <row r="97" spans="3:3" x14ac:dyDescent="0.25">
      <c r="C97" s="26"/>
    </row>
    <row r="98" spans="3:3" x14ac:dyDescent="0.25">
      <c r="C98" s="26"/>
    </row>
    <row r="99" spans="3:3" x14ac:dyDescent="0.25">
      <c r="C99" s="26"/>
    </row>
    <row r="100" spans="3:3" x14ac:dyDescent="0.25">
      <c r="C100" s="26"/>
    </row>
    <row r="101" spans="3:3" x14ac:dyDescent="0.25">
      <c r="C101" s="26"/>
    </row>
    <row r="102" spans="3:3" ht="15.75" thickBot="1" x14ac:dyDescent="0.3">
      <c r="C102" s="29"/>
    </row>
  </sheetData>
  <sortState ref="C6:C46">
    <sortCondition ref="C6"/>
  </sortState>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D20"/>
  <sheetViews>
    <sheetView workbookViewId="0">
      <selection activeCell="B35" sqref="B35"/>
    </sheetView>
  </sheetViews>
  <sheetFormatPr defaultColWidth="8.85546875" defaultRowHeight="15" x14ac:dyDescent="0.25"/>
  <cols>
    <col min="1" max="1" width="8.85546875" style="11"/>
    <col min="2" max="2" width="26.28515625" style="11" bestFit="1" customWidth="1"/>
    <col min="3" max="3" width="8.85546875" style="11"/>
    <col min="4" max="4" width="129.7109375" style="11" bestFit="1" customWidth="1"/>
    <col min="5" max="16384" width="8.85546875" style="11"/>
  </cols>
  <sheetData>
    <row r="1" spans="2:4" ht="15.75" thickBot="1" x14ac:dyDescent="0.3">
      <c r="B1" s="11" t="s">
        <v>194</v>
      </c>
      <c r="D1" s="11" t="s">
        <v>195</v>
      </c>
    </row>
    <row r="2" spans="2:4" x14ac:dyDescent="0.25">
      <c r="B2" s="32" t="s">
        <v>127</v>
      </c>
      <c r="C2" s="33"/>
      <c r="D2" s="34" t="s">
        <v>132</v>
      </c>
    </row>
    <row r="3" spans="2:4" x14ac:dyDescent="0.25">
      <c r="B3" s="35"/>
      <c r="C3" s="36"/>
      <c r="D3" s="37" t="s">
        <v>133</v>
      </c>
    </row>
    <row r="4" spans="2:4" x14ac:dyDescent="0.25">
      <c r="B4" s="38"/>
      <c r="C4" s="39"/>
      <c r="D4" s="40"/>
    </row>
    <row r="5" spans="2:4" x14ac:dyDescent="0.25">
      <c r="B5" s="35" t="s">
        <v>128</v>
      </c>
      <c r="C5" s="36"/>
      <c r="D5" s="41" t="s">
        <v>145</v>
      </c>
    </row>
    <row r="6" spans="2:4" x14ac:dyDescent="0.25">
      <c r="B6" s="35"/>
      <c r="C6" s="36"/>
      <c r="D6" s="37" t="s">
        <v>134</v>
      </c>
    </row>
    <row r="7" spans="2:4" x14ac:dyDescent="0.25">
      <c r="B7" s="35"/>
      <c r="C7" s="36"/>
      <c r="D7" s="37" t="s">
        <v>135</v>
      </c>
    </row>
    <row r="8" spans="2:4" x14ac:dyDescent="0.25">
      <c r="B8" s="38"/>
      <c r="C8" s="39"/>
      <c r="D8" s="40"/>
    </row>
    <row r="9" spans="2:4" x14ac:dyDescent="0.25">
      <c r="B9" s="42" t="s">
        <v>146</v>
      </c>
      <c r="C9" s="36"/>
      <c r="D9" s="37" t="s">
        <v>136</v>
      </c>
    </row>
    <row r="10" spans="2:4" x14ac:dyDescent="0.25">
      <c r="B10" s="35"/>
      <c r="C10" s="36"/>
      <c r="D10" s="37" t="s">
        <v>137</v>
      </c>
    </row>
    <row r="11" spans="2:4" x14ac:dyDescent="0.25">
      <c r="B11" s="35"/>
      <c r="C11" s="36"/>
      <c r="D11" s="37" t="s">
        <v>138</v>
      </c>
    </row>
    <row r="12" spans="2:4" x14ac:dyDescent="0.25">
      <c r="B12" s="38"/>
      <c r="C12" s="39"/>
      <c r="D12" s="40"/>
    </row>
    <row r="13" spans="2:4" x14ac:dyDescent="0.25">
      <c r="B13" s="35" t="s">
        <v>129</v>
      </c>
      <c r="C13" s="36"/>
      <c r="D13" s="37" t="s">
        <v>139</v>
      </c>
    </row>
    <row r="14" spans="2:4" x14ac:dyDescent="0.25">
      <c r="B14" s="35"/>
      <c r="C14" s="36"/>
      <c r="D14" s="37" t="s">
        <v>140</v>
      </c>
    </row>
    <row r="15" spans="2:4" x14ac:dyDescent="0.25">
      <c r="B15" s="35"/>
      <c r="C15" s="36"/>
      <c r="D15" s="37" t="s">
        <v>141</v>
      </c>
    </row>
    <row r="16" spans="2:4" x14ac:dyDescent="0.25">
      <c r="B16" s="35"/>
      <c r="C16" s="36"/>
      <c r="D16" s="37" t="s">
        <v>142</v>
      </c>
    </row>
    <row r="17" spans="2:4" x14ac:dyDescent="0.25">
      <c r="B17" s="35"/>
      <c r="C17" s="36"/>
      <c r="D17" s="37" t="s">
        <v>143</v>
      </c>
    </row>
    <row r="18" spans="2:4" x14ac:dyDescent="0.25">
      <c r="B18" s="35"/>
      <c r="C18" s="36"/>
      <c r="D18" s="37" t="s">
        <v>144</v>
      </c>
    </row>
    <row r="19" spans="2:4" x14ac:dyDescent="0.25">
      <c r="B19" s="38"/>
      <c r="C19" s="39"/>
      <c r="D19" s="40"/>
    </row>
    <row r="20" spans="2:4" ht="15.75" thickBot="1" x14ac:dyDescent="0.3">
      <c r="B20" s="43" t="s">
        <v>130</v>
      </c>
      <c r="C20" s="44"/>
      <c r="D20" s="45" t="s">
        <v>131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election activeCell="M34" sqref="M34"/>
    </sheetView>
  </sheetViews>
  <sheetFormatPr defaultRowHeight="15"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8</vt:i4>
      </vt:variant>
    </vt:vector>
  </HeadingPairs>
  <TitlesOfParts>
    <vt:vector size="8" baseType="lpstr">
      <vt:lpstr>Inhoud</vt:lpstr>
      <vt:lpstr>Situaties Tb01 Tb02</vt:lpstr>
      <vt:lpstr>Match TG &gt;&gt; KUC</vt:lpstr>
      <vt:lpstr>Tb02</vt:lpstr>
      <vt:lpstr>Tb02 per Toevallige gebeurtenis</vt:lpstr>
      <vt:lpstr>Actualisering schemas</vt:lpstr>
      <vt:lpstr>Afstamming berichten</vt: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2017-08-28T18:33:42Z</dcterms:modified>
</cp:coreProperties>
</file>