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autoCompressPictures="0" defaultThemeVersion="124226"/>
  <bookViews>
    <workbookView xWindow="360" yWindow="165" windowWidth="20745" windowHeight="11760" activeTab="1" xr2:uid="{00000000-000D-0000-FFFF-FFFF00000000}"/>
  </bookViews>
  <sheets>
    <sheet name="Conc BRP GB; Alg" sheetId="4" r:id="rId1"/>
    <sheet name="Conc BRP GBA Admin" sheetId="5" r:id="rId2"/>
    <sheet name="Blad1" sheetId="1" r:id="rId3"/>
    <sheet name="Blad2" sheetId="2" r:id="rId4"/>
    <sheet name="Blad3" sheetId="3" r:id="rId5"/>
  </sheets>
  <definedNames>
    <definedName name="_xlnm._FilterDatabase" localSheetId="0" hidden="1">'Conc BRP GB; Alg'!$A$1:$U$2537</definedName>
    <definedName name="_xlnm._FilterDatabase" localSheetId="1" hidden="1">'Conc BRP GBA Admin'!$I$1:$I$55</definedName>
    <definedName name="Print_Area" localSheetId="0">'Conc BRP GB; Alg'!$E$2:$U$309</definedName>
    <definedName name="Print_Area" localSheetId="1">'Conc BRP GBA Admin'!$E$2:$U$54</definedName>
    <definedName name="Print_Titles" localSheetId="0">'Conc BRP GB; Alg'!$2:$3</definedName>
    <definedName name="Print_Titles" localSheetId="1">'Conc BRP GBA Admin'!$2:$3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5" l="1"/>
  <c r="J53" i="5"/>
  <c r="J52" i="5"/>
  <c r="J51" i="5"/>
  <c r="J49" i="5"/>
  <c r="J48" i="5"/>
  <c r="J45" i="5"/>
  <c r="J44" i="5"/>
  <c r="J43" i="5"/>
  <c r="J41" i="5"/>
  <c r="J40" i="5"/>
  <c r="J38" i="5"/>
  <c r="J35" i="5"/>
  <c r="J34" i="5"/>
  <c r="J31" i="5"/>
  <c r="J28" i="5"/>
  <c r="J27" i="5"/>
  <c r="J24" i="5"/>
  <c r="J23" i="5"/>
  <c r="J20" i="5"/>
  <c r="J19" i="5"/>
  <c r="J18" i="5"/>
  <c r="J17" i="5"/>
  <c r="J14" i="5"/>
  <c r="J13" i="5"/>
  <c r="J12" i="5"/>
  <c r="J9" i="5"/>
  <c r="J8" i="5"/>
  <c r="J6" i="5"/>
  <c r="J5" i="5"/>
  <c r="J3" i="5"/>
  <c r="J309" i="4"/>
  <c r="J306" i="4"/>
  <c r="J305" i="4"/>
  <c r="J303" i="4"/>
  <c r="J302" i="4"/>
  <c r="J301" i="4"/>
  <c r="J298" i="4"/>
  <c r="J296" i="4"/>
  <c r="J294" i="4"/>
  <c r="J293" i="4"/>
  <c r="J292" i="4"/>
  <c r="J291" i="4"/>
  <c r="J290" i="4"/>
  <c r="J289" i="4"/>
  <c r="J288" i="4"/>
  <c r="J285" i="4"/>
  <c r="J283" i="4"/>
  <c r="J282" i="4"/>
  <c r="J279" i="4"/>
  <c r="J278" i="4"/>
  <c r="J277" i="4"/>
  <c r="J276" i="4"/>
  <c r="J273" i="4"/>
  <c r="J271" i="4"/>
  <c r="J270" i="4"/>
  <c r="J269" i="4"/>
  <c r="J268" i="4"/>
  <c r="J267" i="4"/>
  <c r="J266" i="4"/>
  <c r="J265" i="4"/>
  <c r="J263" i="4"/>
  <c r="J262" i="4"/>
  <c r="J261" i="4"/>
  <c r="J260" i="4"/>
  <c r="J259" i="4"/>
  <c r="J258" i="4"/>
  <c r="J257" i="4"/>
  <c r="J256" i="4"/>
  <c r="J254" i="4"/>
  <c r="J253" i="4"/>
  <c r="J250" i="4"/>
  <c r="J248" i="4"/>
  <c r="J247" i="4"/>
  <c r="J246" i="4"/>
  <c r="J245" i="4"/>
  <c r="J243" i="4"/>
  <c r="J242" i="4"/>
  <c r="J241" i="4"/>
  <c r="J240" i="4"/>
  <c r="J239" i="4"/>
  <c r="J238" i="4"/>
  <c r="J237" i="4"/>
  <c r="J236" i="4"/>
  <c r="J235" i="4"/>
  <c r="J234" i="4"/>
  <c r="J233" i="4"/>
  <c r="J231" i="4"/>
  <c r="J230" i="4"/>
  <c r="J229" i="4"/>
  <c r="J228" i="4"/>
  <c r="J227" i="4"/>
  <c r="J226" i="4"/>
  <c r="J225" i="4"/>
  <c r="J223" i="4"/>
  <c r="J222" i="4"/>
  <c r="J221" i="4"/>
  <c r="J219" i="4"/>
  <c r="J218" i="4"/>
  <c r="J217" i="4"/>
  <c r="J216" i="4"/>
  <c r="J215" i="4"/>
  <c r="J214" i="4"/>
  <c r="J213" i="4"/>
  <c r="J212" i="4"/>
  <c r="J211" i="4"/>
  <c r="J209" i="4"/>
  <c r="J207" i="4"/>
  <c r="J205" i="4"/>
  <c r="J204" i="4"/>
  <c r="J203" i="4"/>
  <c r="J202" i="4"/>
  <c r="J201" i="4"/>
  <c r="J200" i="4"/>
  <c r="J199" i="4"/>
  <c r="J198" i="4"/>
  <c r="J197" i="4"/>
  <c r="J196" i="4"/>
  <c r="J195" i="4"/>
  <c r="J193" i="4"/>
  <c r="J192" i="4"/>
  <c r="J191" i="4"/>
  <c r="J189" i="4"/>
  <c r="J188" i="4"/>
  <c r="J185" i="4"/>
  <c r="J183" i="4"/>
  <c r="J182" i="4"/>
  <c r="J180" i="4"/>
  <c r="J179" i="4"/>
  <c r="J178" i="4"/>
  <c r="J177" i="4"/>
  <c r="J175" i="4"/>
  <c r="J173" i="4"/>
  <c r="J171" i="4"/>
  <c r="J170" i="4"/>
  <c r="J169" i="4"/>
  <c r="J167" i="4"/>
  <c r="J164" i="4"/>
  <c r="J163" i="4"/>
  <c r="J162" i="4"/>
  <c r="J161" i="4"/>
  <c r="J160" i="4"/>
  <c r="J159" i="4"/>
  <c r="J158" i="4"/>
  <c r="J155" i="4"/>
  <c r="J153" i="4"/>
  <c r="J152" i="4"/>
  <c r="J151" i="4"/>
  <c r="J150" i="4"/>
  <c r="J149" i="4"/>
  <c r="J148" i="4"/>
  <c r="J147" i="4"/>
  <c r="J146" i="4"/>
  <c r="J144" i="4"/>
  <c r="J143" i="4"/>
  <c r="J142" i="4"/>
  <c r="J141" i="4"/>
  <c r="J140" i="4"/>
  <c r="J139" i="4"/>
  <c r="J138" i="4"/>
  <c r="J136" i="4"/>
  <c r="J134" i="4"/>
  <c r="J133" i="4"/>
  <c r="J132" i="4"/>
  <c r="J131" i="4"/>
  <c r="J130" i="4"/>
  <c r="J129" i="4"/>
  <c r="J128" i="4"/>
  <c r="J126" i="4"/>
  <c r="J125" i="4"/>
  <c r="J124" i="4"/>
  <c r="J123" i="4"/>
  <c r="J122" i="4"/>
  <c r="J121" i="4"/>
  <c r="J120" i="4"/>
  <c r="J119" i="4"/>
  <c r="J117" i="4"/>
  <c r="J116" i="4"/>
  <c r="J113" i="4"/>
  <c r="J111" i="4"/>
  <c r="J110" i="4"/>
  <c r="J109" i="4"/>
  <c r="J107" i="4"/>
  <c r="J106" i="4"/>
  <c r="J105" i="4"/>
  <c r="J104" i="4"/>
  <c r="J101" i="4"/>
  <c r="J100" i="4"/>
  <c r="J98" i="4"/>
  <c r="J96" i="4"/>
  <c r="J95" i="4"/>
  <c r="J94" i="4"/>
  <c r="J93" i="4"/>
  <c r="J92" i="4"/>
  <c r="J91" i="4"/>
  <c r="J90" i="4"/>
  <c r="J88" i="4"/>
  <c r="J87" i="4"/>
  <c r="J86" i="4"/>
  <c r="J85" i="4"/>
  <c r="J84" i="4"/>
  <c r="J83" i="4"/>
  <c r="J82" i="4"/>
  <c r="J81" i="4"/>
  <c r="J79" i="4"/>
  <c r="J78" i="4"/>
  <c r="J75" i="4"/>
  <c r="J74" i="4"/>
  <c r="J72" i="4"/>
  <c r="J70" i="4"/>
  <c r="J69" i="4"/>
  <c r="J68" i="4"/>
  <c r="J67" i="4"/>
  <c r="J66" i="4"/>
  <c r="J65" i="4"/>
  <c r="J64" i="4"/>
  <c r="J62" i="4"/>
  <c r="J61" i="4"/>
  <c r="J60" i="4"/>
  <c r="J59" i="4"/>
  <c r="J58" i="4"/>
  <c r="J57" i="4"/>
  <c r="J56" i="4"/>
  <c r="J55" i="4"/>
  <c r="J53" i="4"/>
  <c r="J52" i="4"/>
  <c r="J49" i="4"/>
  <c r="J48" i="4"/>
  <c r="J47" i="4"/>
  <c r="J46" i="4"/>
  <c r="J45" i="4"/>
  <c r="J44" i="4"/>
  <c r="J43" i="4"/>
  <c r="J42" i="4"/>
  <c r="J40" i="4"/>
  <c r="J39" i="4"/>
  <c r="J38" i="4"/>
  <c r="J37" i="4"/>
  <c r="J35" i="4"/>
  <c r="J33" i="4"/>
  <c r="J32" i="4"/>
  <c r="J31" i="4"/>
  <c r="J30" i="4"/>
  <c r="J29" i="4"/>
  <c r="J28" i="4"/>
  <c r="J27" i="4"/>
  <c r="J25" i="4"/>
  <c r="J24" i="4"/>
  <c r="J22" i="4"/>
  <c r="J21" i="4"/>
  <c r="J20" i="4"/>
  <c r="J19" i="4"/>
  <c r="J18" i="4"/>
  <c r="J17" i="4"/>
  <c r="J15" i="4"/>
  <c r="J14" i="4"/>
  <c r="J13" i="4"/>
  <c r="J12" i="4"/>
  <c r="J11" i="4"/>
  <c r="J10" i="4"/>
  <c r="J9" i="4"/>
  <c r="J8" i="4"/>
  <c r="J6" i="4"/>
  <c r="J5" i="4"/>
  <c r="J3" i="4"/>
</calcChain>
</file>

<file path=xl/sharedStrings.xml><?xml version="1.0" encoding="utf-8"?>
<sst xmlns="http://schemas.openxmlformats.org/spreadsheetml/2006/main" count="4593" uniqueCount="739">
  <si>
    <t>regelnr origineel koppelschema</t>
  </si>
  <si>
    <t>regelnr LO BRP koppelschema</t>
  </si>
  <si>
    <t>volgnr concordantie</t>
  </si>
  <si>
    <t>paragraaf LO BRP</t>
  </si>
  <si>
    <t>Paragraaftitel</t>
  </si>
  <si>
    <t>Groep</t>
  </si>
  <si>
    <t>Historie patroon</t>
  </si>
  <si>
    <t>Gegeven</t>
  </si>
  <si>
    <t>groep.gegeven</t>
  </si>
  <si>
    <t>Soort gegeven</t>
  </si>
  <si>
    <t>Categorie-nummer actueel</t>
  </si>
  <si>
    <t>Categrorie-nummer historie</t>
  </si>
  <si>
    <t>Categorienaam</t>
  </si>
  <si>
    <t>Groepnummer en naam</t>
  </si>
  <si>
    <t>Rubriek-nummer</t>
  </si>
  <si>
    <t>Rubrieknaam</t>
  </si>
  <si>
    <t xml:space="preserve"> </t>
  </si>
  <si>
    <t>3.2.5</t>
  </si>
  <si>
    <t>Conversieregels BRP naar GBA</t>
  </si>
  <si>
    <t>regelnr
origineel</t>
  </si>
  <si>
    <t>regelnr
LO BRP</t>
  </si>
  <si>
    <t>regelnr</t>
  </si>
  <si>
    <t>Informatie uit LO BRP</t>
  </si>
  <si>
    <t>Informatie uit LO GBA</t>
  </si>
  <si>
    <t>Conversie</t>
  </si>
  <si>
    <t>koppel-schema</t>
  </si>
  <si>
    <t>Concordantie</t>
  </si>
  <si>
    <t>Paragraaf LO BRP</t>
  </si>
  <si>
    <t>Conversiebeschrijving GBA naar BRP in LO Migratie, paragraaf</t>
  </si>
  <si>
    <t>Conversiebeschrijving BRP naar GBA in LO Migratie, paragraaf</t>
  </si>
  <si>
    <t>Categorie 01/51</t>
  </si>
  <si>
    <t>A.1.3</t>
  </si>
  <si>
    <t>Identificatienummers (persoon)</t>
  </si>
  <si>
    <t>Identificatienummers</t>
  </si>
  <si>
    <t>Materieel en Formeel</t>
  </si>
  <si>
    <t>Administratienummer</t>
  </si>
  <si>
    <t>1</t>
  </si>
  <si>
    <t>01</t>
  </si>
  <si>
    <t>51</t>
  </si>
  <si>
    <t>Persoon</t>
  </si>
  <si>
    <t>01 Identificatienummers</t>
  </si>
  <si>
    <t>01.01.10</t>
  </si>
  <si>
    <t>A-nummer persoon</t>
  </si>
  <si>
    <t>3.2.1</t>
  </si>
  <si>
    <t>3.3.1</t>
  </si>
  <si>
    <t>Burgerservicenummer</t>
  </si>
  <si>
    <t>01.01.20</t>
  </si>
  <si>
    <t>Burgerservicenummer persoon</t>
  </si>
  <si>
    <t>A.1.4</t>
  </si>
  <si>
    <t>Samengestelde naam (persoon)</t>
  </si>
  <si>
    <t>Samengestelde naam</t>
  </si>
  <si>
    <t>Voornamen</t>
  </si>
  <si>
    <t>02 Naam</t>
  </si>
  <si>
    <t>01.02.10</t>
  </si>
  <si>
    <t>Voornamen persoon</t>
  </si>
  <si>
    <t>3.2.2</t>
  </si>
  <si>
    <t>3.3.2</t>
  </si>
  <si>
    <t>Adellijke titel</t>
  </si>
  <si>
    <t>01.02.20</t>
  </si>
  <si>
    <t>Adellijke titel/predikaat persoon</t>
  </si>
  <si>
    <t>Predicaat</t>
  </si>
  <si>
    <t>Voorvoegsel</t>
  </si>
  <si>
    <t>01.02.30</t>
  </si>
  <si>
    <t>Voorvoegsel geslachtnaam persoon</t>
  </si>
  <si>
    <t>Scheidingsteken</t>
  </si>
  <si>
    <t>nvt</t>
  </si>
  <si>
    <t>Geen overeenkomende rubriek</t>
  </si>
  <si>
    <t>Geslachtsnaamstam</t>
  </si>
  <si>
    <t>01.02.40</t>
  </si>
  <si>
    <t>Geslachtsnaam persoon</t>
  </si>
  <si>
    <t>Namenreeks?</t>
  </si>
  <si>
    <t>Wordt niet geconverteerd</t>
  </si>
  <si>
    <t>Afgeleid?</t>
  </si>
  <si>
    <t>A.1.12</t>
  </si>
  <si>
    <t>Geslachtsnaamcomponent (persoon)</t>
  </si>
  <si>
    <t>Geslachtsnaamcomponent</t>
  </si>
  <si>
    <t>Volgnummer</t>
  </si>
  <si>
    <t>Stam</t>
  </si>
  <si>
    <t>A.1.11</t>
  </si>
  <si>
    <t>Voornaam (persoon)</t>
  </si>
  <si>
    <t>Voornaam</t>
  </si>
  <si>
    <t>Naam</t>
  </si>
  <si>
    <t>A.1.5</t>
  </si>
  <si>
    <t>Geboorte (persoon)</t>
  </si>
  <si>
    <t>Geboorte</t>
  </si>
  <si>
    <t>Formeel</t>
  </si>
  <si>
    <t>Datum geboorte</t>
  </si>
  <si>
    <t>03 Geboorte</t>
  </si>
  <si>
    <t>01.03.10</t>
  </si>
  <si>
    <t>Geboortedatum persoon</t>
  </si>
  <si>
    <t>3.2.3</t>
  </si>
  <si>
    <t>3.3.3</t>
  </si>
  <si>
    <t>Gemeente geboorte</t>
  </si>
  <si>
    <t>01.03.20</t>
  </si>
  <si>
    <t>Geboorteplaats persoon</t>
  </si>
  <si>
    <t>Woonplaatsnaam geboorte</t>
  </si>
  <si>
    <t>Wordt niet opgenomen</t>
  </si>
  <si>
    <t>Buitenlandse plaats geboorte</t>
  </si>
  <si>
    <t>Buitenlandse regio geboorte</t>
  </si>
  <si>
    <t>Omschrijving locatie geboorte</t>
  </si>
  <si>
    <t>Land/gebied geboorte</t>
  </si>
  <si>
    <t>01.03.30</t>
  </si>
  <si>
    <t>Geboorteland persoon</t>
  </si>
  <si>
    <t>A.1.6</t>
  </si>
  <si>
    <t>Geslachtsaanduiding (persoon)</t>
  </si>
  <si>
    <t>Geslachtsaanduiding</t>
  </si>
  <si>
    <t>04 Geslacht</t>
  </si>
  <si>
    <t>01.04.10</t>
  </si>
  <si>
    <t>Geslachtsaanduiding persoon</t>
  </si>
  <si>
    <t>3.2.4</t>
  </si>
  <si>
    <t>3.3.4</t>
  </si>
  <si>
    <t>A.1.8</t>
  </si>
  <si>
    <t>Nummerverwijzing (persoon)</t>
  </si>
  <si>
    <t>Nummerverwijzing</t>
  </si>
  <si>
    <t>Vorige burgerservicenummer</t>
  </si>
  <si>
    <t>3.3.5</t>
  </si>
  <si>
    <t>Volgende burgerservicenummer</t>
  </si>
  <si>
    <t>Vorige administratienummer</t>
  </si>
  <si>
    <t>3</t>
  </si>
  <si>
    <t>20 A-nummerverwijzingen</t>
  </si>
  <si>
    <t>01.20.10</t>
  </si>
  <si>
    <t>Vorig A-nummer</t>
  </si>
  <si>
    <t>Volgende administratienummer</t>
  </si>
  <si>
    <t>01.20.20</t>
  </si>
  <si>
    <t>Volgend A-nummer</t>
  </si>
  <si>
    <t>A.1.13</t>
  </si>
  <si>
    <t>Naamgebruik (persoon)</t>
  </si>
  <si>
    <r>
      <rPr>
        <sz val="12"/>
        <rFont val="Verdana"/>
        <family val="2"/>
      </rPr>
      <t>Naamgebruik</t>
    </r>
  </si>
  <si>
    <t>Naamgebruik</t>
  </si>
  <si>
    <t>61 Naamgebruik</t>
  </si>
  <si>
    <t>01.61.10</t>
  </si>
  <si>
    <t>Aanduiding naamgebruik</t>
  </si>
  <si>
    <t>Naamgebruik afgeleid?</t>
  </si>
  <si>
    <t>Predicaat naamgebruik</t>
  </si>
  <si>
    <t>Voornamen naamgebruik</t>
  </si>
  <si>
    <t>Adellijke titel naamgebruik</t>
  </si>
  <si>
    <t>Voorvoegsel naamgebruik</t>
  </si>
  <si>
    <t>Scheidingsteken naamgebruik</t>
  </si>
  <si>
    <t>Geslachtsnaamstam naamgebruik</t>
  </si>
  <si>
    <t>Categorie 02/52</t>
  </si>
  <si>
    <t>02</t>
  </si>
  <si>
    <t>52</t>
  </si>
  <si>
    <t>Ouder1</t>
  </si>
  <si>
    <t>02.01.10</t>
  </si>
  <si>
    <t>A-nummer ouder1</t>
  </si>
  <si>
    <t>02.01.20</t>
  </si>
  <si>
    <t>Burgerservicenummer ouder1</t>
  </si>
  <si>
    <t>02.02.10</t>
  </si>
  <si>
    <t>Voornamen ouder1</t>
  </si>
  <si>
    <t>02.02.20</t>
  </si>
  <si>
    <t>Adellijke titel/predikaat ouder1</t>
  </si>
  <si>
    <t>02.02.30</t>
  </si>
  <si>
    <t>Voorvoegsel geslachtsnaam ouder1</t>
  </si>
  <si>
    <t>02.02.40</t>
  </si>
  <si>
    <t>Geslachtsnaam ouder1</t>
  </si>
  <si>
    <t>02.03.10</t>
  </si>
  <si>
    <t>Geboortedatum ouder1</t>
  </si>
  <si>
    <t>02.03.20</t>
  </si>
  <si>
    <t>Geboorteplaats ouder1</t>
  </si>
  <si>
    <t>02.03.30</t>
  </si>
  <si>
    <t>Geboorteland ouder1</t>
  </si>
  <si>
    <t>02.04.10</t>
  </si>
  <si>
    <t>Geslachtsaanduiding ouder1</t>
  </si>
  <si>
    <t>A.2.1</t>
  </si>
  <si>
    <t>Gegevens specifiek voor familierechtelijke betrekking</t>
  </si>
  <si>
    <t>Relatie (familierechtelijke betrekking)</t>
  </si>
  <si>
    <t>Geen expliciet gegeven</t>
  </si>
  <si>
    <t>62 Familierechtelijke betrekking</t>
  </si>
  <si>
    <t>02.62.10</t>
  </si>
  <si>
    <t>Datum ingang familierechtelijke betrekking ouder1</t>
  </si>
  <si>
    <t>3.2.6</t>
  </si>
  <si>
    <t>3.3.6</t>
  </si>
  <si>
    <t>A.3.1</t>
  </si>
  <si>
    <t>Ouder (betrokkenheid)</t>
  </si>
  <si>
    <t>Ouderschap</t>
  </si>
  <si>
    <t>Ouder uit wie het kind is geboren?</t>
  </si>
  <si>
    <t>Categorie 03/53</t>
  </si>
  <si>
    <t>03</t>
  </si>
  <si>
    <t>Ouder2</t>
  </si>
  <si>
    <t>03.01.10</t>
  </si>
  <si>
    <t>A-nummer ouder2</t>
  </si>
  <si>
    <t>03.01.20</t>
  </si>
  <si>
    <t>Burgerservicenummer ouder2</t>
  </si>
  <si>
    <t>03.02.10</t>
  </si>
  <si>
    <t>Voornamen ouder2</t>
  </si>
  <si>
    <t>03.02.20</t>
  </si>
  <si>
    <t>Adellijke titel/predikaat ouder2</t>
  </si>
  <si>
    <t>03.02.30</t>
  </si>
  <si>
    <t>Voorvoegsel geslachtsnaam ouder2</t>
  </si>
  <si>
    <t>03.02.40</t>
  </si>
  <si>
    <t>Geslachtsnaam ouder2</t>
  </si>
  <si>
    <t>03.03.10</t>
  </si>
  <si>
    <t>Geboortedatum ouder2</t>
  </si>
  <si>
    <t>03.03.20</t>
  </si>
  <si>
    <t>Geboorteplaats ouder2</t>
  </si>
  <si>
    <t>03.03.30</t>
  </si>
  <si>
    <t>Geboorteland ouder2</t>
  </si>
  <si>
    <t>03.04.10</t>
  </si>
  <si>
    <t>Geslachtsaanduiding ouder2</t>
  </si>
  <si>
    <t>03.62.10</t>
  </si>
  <si>
    <t>Datum ingang familierechtelijke betrekking ouder2</t>
  </si>
  <si>
    <t>Categorie 04/54</t>
  </si>
  <si>
    <t>A.1.15</t>
  </si>
  <si>
    <t>Nationaliteit (persoon)</t>
  </si>
  <si>
    <t>Nationaliteit</t>
  </si>
  <si>
    <t>04</t>
  </si>
  <si>
    <t>54</t>
  </si>
  <si>
    <t>05 Nationaliteit</t>
  </si>
  <si>
    <t>04.05.10</t>
  </si>
  <si>
    <t>3.2.7</t>
  </si>
  <si>
    <t>3.3.7</t>
  </si>
  <si>
    <t>A.1.16</t>
  </si>
  <si>
    <t>Staatloos (persoon)</t>
  </si>
  <si>
    <t>Staatloos</t>
  </si>
  <si>
    <t>Staatloos?</t>
  </si>
  <si>
    <t>A.1.17</t>
  </si>
  <si>
    <t>Vastgesteld niet Nederlander (persoon)</t>
  </si>
  <si>
    <t>Vastgesteld niet Nederlander</t>
  </si>
  <si>
    <t>Vastgesteld niet Nederlander?</t>
  </si>
  <si>
    <t>04.65.10</t>
  </si>
  <si>
    <t>Aanduiding bijzonder Nederlanderschap</t>
  </si>
  <si>
    <t>A.1.18</t>
  </si>
  <si>
    <t>Behandeld als Nederlander (persoon)</t>
  </si>
  <si>
    <t>Behandeld als Nederlander</t>
  </si>
  <si>
    <t>Behandeld als Nederlander?</t>
  </si>
  <si>
    <t>Reden opname</t>
  </si>
  <si>
    <t>63 Opnemen nationaliteit</t>
  </si>
  <si>
    <t>04.63.10</t>
  </si>
  <si>
    <t>Reden opname nationaliteit</t>
  </si>
  <si>
    <t>Reden beëindiging</t>
  </si>
  <si>
    <t>64 Beëindigen nationaliteit</t>
  </si>
  <si>
    <t>04.64.10</t>
  </si>
  <si>
    <t>&lt;nog invullen&gt;</t>
  </si>
  <si>
    <t>Bijhouding beëindigd?</t>
  </si>
  <si>
    <t>A.1.26</t>
  </si>
  <si>
    <t>Bijzondere verblijfsrechtelijke positie (persoon)</t>
  </si>
  <si>
    <t>Bijzondere verblijfsrechtelijke positie</t>
  </si>
  <si>
    <t>Bijzondere verblijfsrechtelijke positie?</t>
  </si>
  <si>
    <t>82 Document</t>
  </si>
  <si>
    <t>04.82.30</t>
  </si>
  <si>
    <t>Beschrijving van het document waaraan de gegevens over nationaliteit ontleend dan wel afgeleid zijn</t>
  </si>
  <si>
    <t>Categorie 05/55</t>
  </si>
  <si>
    <t>05</t>
  </si>
  <si>
    <t>55</t>
  </si>
  <si>
    <t>Huwelijk/geregistreerd partnerschap</t>
  </si>
  <si>
    <t>05.01.10</t>
  </si>
  <si>
    <t>A-nummer echtgenoot/geregistreerd partner</t>
  </si>
  <si>
    <t>05.01.20</t>
  </si>
  <si>
    <t>Burgerservicenummer echtgenoot/geregistreerd partner</t>
  </si>
  <si>
    <t>05.02.10</t>
  </si>
  <si>
    <t>Voornamen echtgenoot/geregistreerd partner</t>
  </si>
  <si>
    <t>05.02.20</t>
  </si>
  <si>
    <t>Adellijke titel/predikaat echtgenoot/geregistreerd partner</t>
  </si>
  <si>
    <t>05.02.30</t>
  </si>
  <si>
    <t>Voorvoegsel geslachtsnaam echtgenoot/geregistreerd partner</t>
  </si>
  <si>
    <t>05.02.40</t>
  </si>
  <si>
    <t>Geslachtsnaam echtgenoot/geregistreerd partner</t>
  </si>
  <si>
    <t>05.03.10</t>
  </si>
  <si>
    <t>Geboortedatum echtgenoot/geregistreerd partner</t>
  </si>
  <si>
    <t>05.03.20</t>
  </si>
  <si>
    <t>Geboorteplaats echtgenoot/geregistreerd partner</t>
  </si>
  <si>
    <t>05.03.30</t>
  </si>
  <si>
    <t>Geboorteland echtgenoot/geregistreerd partner</t>
  </si>
  <si>
    <t>05.04.10</t>
  </si>
  <si>
    <t>Geslachtsaanduiding echtgenoot/geregistreerd partner</t>
  </si>
  <si>
    <t>A.2.2</t>
  </si>
  <si>
    <t>Gegevens specifiek voor huwelijk of geregistreerd partnerschap</t>
  </si>
  <si>
    <t>Datum aanvang</t>
  </si>
  <si>
    <t>06 Huwelijkssluiting/aangaan geregistreerd partnerschap</t>
  </si>
  <si>
    <t>05.06.10</t>
  </si>
  <si>
    <t>Datum huwelijkssluiting/aangaan geregistreerd partnerschap</t>
  </si>
  <si>
    <t>Gemeente aanvang</t>
  </si>
  <si>
    <t>05.06.20</t>
  </si>
  <si>
    <t>Plaats huwelijkssluiting/aangaan geregistreerd partnerschap</t>
  </si>
  <si>
    <t>Woonplaatsnaam aanvang</t>
  </si>
  <si>
    <t>Buitenlandse plaats aanvang</t>
  </si>
  <si>
    <t>Buitenlandse regio aanvang</t>
  </si>
  <si>
    <t>Omschrijving locatie aanvang</t>
  </si>
  <si>
    <t>Land/gebied aanvang</t>
  </si>
  <si>
    <t>05.06.30</t>
  </si>
  <si>
    <t>Land huwelijkssluiting/aangaan geregistreerd partnerschap</t>
  </si>
  <si>
    <t>Reden einde</t>
  </si>
  <si>
    <t>07 Ontbinding huwelijk/geregistreerd partnerschap</t>
  </si>
  <si>
    <t>05.07.40</t>
  </si>
  <si>
    <t>Reden ontbinding huwelijk/geregistreerd partnerschap</t>
  </si>
  <si>
    <t>3.2.28</t>
  </si>
  <si>
    <t>3.3.28</t>
  </si>
  <si>
    <t>Datum einde</t>
  </si>
  <si>
    <t>05.07.10</t>
  </si>
  <si>
    <t>Datum ontbinding huwelijk/geregistreerd partnerschap</t>
  </si>
  <si>
    <t>Gemeente einde</t>
  </si>
  <si>
    <t>05.07.20</t>
  </si>
  <si>
    <t>Plaats ontbinding huwelijk/geregistreerd partnerschap</t>
  </si>
  <si>
    <t>Woonplaatsnaam einde</t>
  </si>
  <si>
    <t>Buitenlandse plaats einde</t>
  </si>
  <si>
    <t>Buitenlandse regio einde</t>
  </si>
  <si>
    <t>Omschrijving locatie einde</t>
  </si>
  <si>
    <t>Land/gebied einde</t>
  </si>
  <si>
    <t>05.07.30</t>
  </si>
  <si>
    <t>Land ontbinding huwelijk/geregistreerd partnerschap</t>
  </si>
  <si>
    <t>n.v.t.</t>
  </si>
  <si>
    <t>Geen overeenkomstig gegeven</t>
  </si>
  <si>
    <t>15 Soort verbintenis</t>
  </si>
  <si>
    <t>05.15.10</t>
  </si>
  <si>
    <t>Soort verbintenis</t>
  </si>
  <si>
    <t>3.2.8</t>
  </si>
  <si>
    <t>Categorie 06/56</t>
  </si>
  <si>
    <t>A.1.10</t>
  </si>
  <si>
    <t>Overlijden (persoon)</t>
  </si>
  <si>
    <t>Overlijden</t>
  </si>
  <si>
    <t>Datum overlijden</t>
  </si>
  <si>
    <t>06</t>
  </si>
  <si>
    <t>56</t>
  </si>
  <si>
    <t>08 Overlijden</t>
  </si>
  <si>
    <t>06.08.10</t>
  </si>
  <si>
    <t>Gemeente overlijden</t>
  </si>
  <si>
    <t>06.08.20</t>
  </si>
  <si>
    <t>Plaats overlijden</t>
  </si>
  <si>
    <t>Woonplaatsnaam overlijden</t>
  </si>
  <si>
    <t>Buitenlandse plaats overlijden</t>
  </si>
  <si>
    <t>Buitenlandse regio overlijden</t>
  </si>
  <si>
    <t>Omschrijving locatie overlijden</t>
  </si>
  <si>
    <t>Land/gebied overlijden</t>
  </si>
  <si>
    <t>06.08.30</t>
  </si>
  <si>
    <t>Land overlijden</t>
  </si>
  <si>
    <t>Categorie 07</t>
  </si>
  <si>
    <t>07</t>
  </si>
  <si>
    <t>Inschrijving</t>
  </si>
  <si>
    <t>66 Blokkering</t>
  </si>
  <si>
    <t>07.66.20</t>
  </si>
  <si>
    <t>Datum ingang blokkering PL</t>
  </si>
  <si>
    <t>3.2.9</t>
  </si>
  <si>
    <t>67 Opschorting</t>
  </si>
  <si>
    <t>07.67.10</t>
  </si>
  <si>
    <t>Datum opschorting bijhouding</t>
  </si>
  <si>
    <t>3.2.10</t>
  </si>
  <si>
    <t>A.1.9</t>
  </si>
  <si>
    <t>Bijhouding (persoon)</t>
  </si>
  <si>
    <t>Bijhouding</t>
  </si>
  <si>
    <t>Bijhoudingsaard</t>
  </si>
  <si>
    <t>07.67.20</t>
  </si>
  <si>
    <t>Omschrijving reden opschorting bijhouding</t>
  </si>
  <si>
    <t>3.3.10</t>
  </si>
  <si>
    <t>Nadere bijhoudingsaard</t>
  </si>
  <si>
    <t>A.1.7</t>
  </si>
  <si>
    <t>Inschrijving (persoon)</t>
  </si>
  <si>
    <t>Datum inschrijving</t>
  </si>
  <si>
    <t>68 Opname</t>
  </si>
  <si>
    <t>07.68.10</t>
  </si>
  <si>
    <t>Datum eerste inschrijving GBA/RNI</t>
  </si>
  <si>
    <t>3.2.11</t>
  </si>
  <si>
    <t>3.3.11</t>
  </si>
  <si>
    <t>A.1.30</t>
  </si>
  <si>
    <t>Persoonskaart (persoon)</t>
  </si>
  <si>
    <t>Persoonskaart</t>
  </si>
  <si>
    <t>Gemeente persoonskaart</t>
  </si>
  <si>
    <t>69 Gemeente PK</t>
  </si>
  <si>
    <t>07.69.10</t>
  </si>
  <si>
    <t>Gemeente waar de PK zich bevindt</t>
  </si>
  <si>
    <t>3.2.12</t>
  </si>
  <si>
    <t>3.3.12</t>
  </si>
  <si>
    <t>A.1.21</t>
  </si>
  <si>
    <t>Verstrekkingsbeperking - volledig (persoon)</t>
  </si>
  <si>
    <t>Verstrekkingsbeperking</t>
  </si>
  <si>
    <t>Volledige verstrekkingsbeperking?</t>
  </si>
  <si>
    <t>70 Geheim </t>
  </si>
  <si>
    <t>07.70.10</t>
  </si>
  <si>
    <t>Indicatie geheim</t>
  </si>
  <si>
    <t>3.2.13</t>
  </si>
  <si>
    <t>3.3.13</t>
  </si>
  <si>
    <t>A.1.22</t>
  </si>
  <si>
    <t>Verstrekkingsbeperking - partieel (persoon)</t>
  </si>
  <si>
    <t xml:space="preserve">Verstrekkingsbeperking </t>
  </si>
  <si>
    <t>Partij</t>
  </si>
  <si>
    <t xml:space="preserve">Omschrijving derde </t>
  </si>
  <si>
    <t>Gemeente verordening</t>
  </si>
  <si>
    <t>5</t>
  </si>
  <si>
    <t>80 Synchroniciteit</t>
  </si>
  <si>
    <t>07.80.10</t>
  </si>
  <si>
    <t>Versienummer</t>
  </si>
  <si>
    <t>3.2.14</t>
  </si>
  <si>
    <t>3.3.14</t>
  </si>
  <si>
    <t>07.80.20</t>
  </si>
  <si>
    <t>Datumtijdstempel</t>
  </si>
  <si>
    <t>Persoonskaart volledig geconverteerd?</t>
  </si>
  <si>
    <t>87 PK-conversie</t>
  </si>
  <si>
    <t>07.87.10</t>
  </si>
  <si>
    <t>PK-gegevens volledig meegeconverteerd</t>
  </si>
  <si>
    <t>Categorie 08/58</t>
  </si>
  <si>
    <t>Bijhoudingspartij</t>
  </si>
  <si>
    <t>08</t>
  </si>
  <si>
    <t>58</t>
  </si>
  <si>
    <t>Verblijfplaats</t>
  </si>
  <si>
    <t>09 Gemeente</t>
  </si>
  <si>
    <t>08.09.10</t>
  </si>
  <si>
    <t>Gemeente van inschrijving</t>
  </si>
  <si>
    <t>3.2.15</t>
  </si>
  <si>
    <t>3.3.15</t>
  </si>
  <si>
    <t>08.09.20</t>
  </si>
  <si>
    <t>Datum inschrijving in de gemeente</t>
  </si>
  <si>
    <t>A.1.14</t>
  </si>
  <si>
    <t>Adres (persoon)</t>
  </si>
  <si>
    <t>Adres</t>
  </si>
  <si>
    <t>Soort</t>
  </si>
  <si>
    <t>10 Adreshouding</t>
  </si>
  <si>
    <t>08.10.10</t>
  </si>
  <si>
    <t>Functie adres</t>
  </si>
  <si>
    <t>3.2.16</t>
  </si>
  <si>
    <t>3.3.16</t>
  </si>
  <si>
    <t>Gemeentedeel</t>
  </si>
  <si>
    <t>08.10.20</t>
  </si>
  <si>
    <t>Datum aanvang adreshouding</t>
  </si>
  <si>
    <t>08.10.30</t>
  </si>
  <si>
    <t>Afgekorte naam openbare ruimte</t>
  </si>
  <si>
    <t>11 Adres</t>
  </si>
  <si>
    <t>08.11.10</t>
  </si>
  <si>
    <t>Straatnaam</t>
  </si>
  <si>
    <t>3.2.17</t>
  </si>
  <si>
    <t>3.3.17</t>
  </si>
  <si>
    <t>Naam openbare ruimte</t>
  </si>
  <si>
    <t>08.11.15</t>
  </si>
  <si>
    <t>Huisnummer</t>
  </si>
  <si>
    <t>08.11.20</t>
  </si>
  <si>
    <t>Huisletter</t>
  </si>
  <si>
    <t>08.11.30</t>
  </si>
  <si>
    <t>Huisnummertoevoeging</t>
  </si>
  <si>
    <t>08.11.40</t>
  </si>
  <si>
    <t>Locatie ten opzichte van adres</t>
  </si>
  <si>
    <t>08.11.50</t>
  </si>
  <si>
    <t>Aanduiding bij huisnummer</t>
  </si>
  <si>
    <t>Postcode</t>
  </si>
  <si>
    <t>08.11.60</t>
  </si>
  <si>
    <t>Woonplaatsnaam</t>
  </si>
  <si>
    <t>08.11.70</t>
  </si>
  <si>
    <t>Identificatiecode adresseerbaar object</t>
  </si>
  <si>
    <t>08.11.80</t>
  </si>
  <si>
    <t>Identificatiecode verblijfplaats</t>
  </si>
  <si>
    <t>Identificatiecode nummeraanduiding</t>
  </si>
  <si>
    <t>08.11.90</t>
  </si>
  <si>
    <t>Gemeente</t>
  </si>
  <si>
    <t>Locatieomschrijving</t>
  </si>
  <si>
    <t>12 Locatie</t>
  </si>
  <si>
    <t>08.12.10</t>
  </si>
  <si>
    <t>Locatiebeschrijving</t>
  </si>
  <si>
    <t>Persoon aangetroffen op adres?</t>
  </si>
  <si>
    <t>131a</t>
  </si>
  <si>
    <t>A.1.24</t>
  </si>
  <si>
    <t>Migratie (persoon)</t>
  </si>
  <si>
    <t>Migratie</t>
  </si>
  <si>
    <t>Soort migratie</t>
  </si>
  <si>
    <t>3.2.18</t>
  </si>
  <si>
    <t>3.3.18</t>
  </si>
  <si>
    <t xml:space="preserve">13 Adres buitenland </t>
  </si>
  <si>
    <t>08.13.20</t>
  </si>
  <si>
    <t>Datum aanvang adres buitenland</t>
  </si>
  <si>
    <t>Land/gebied migratie</t>
  </si>
  <si>
    <t>08.13.10</t>
  </si>
  <si>
    <t>Land adres buitenland</t>
  </si>
  <si>
    <t>Buitenlands adres regel 1 migratie</t>
  </si>
  <si>
    <t>08.13.30</t>
  </si>
  <si>
    <t>Regel 1 adres buitenland</t>
  </si>
  <si>
    <t>3.2.19</t>
  </si>
  <si>
    <t>3.3.19</t>
  </si>
  <si>
    <t>Buitenlands adres regel 2 migratie</t>
  </si>
  <si>
    <t>08.13.40</t>
  </si>
  <si>
    <t>Regel 2 adres buitenland</t>
  </si>
  <si>
    <t>Buitenlands adres regel 3 migratie</t>
  </si>
  <si>
    <t>08.13.50</t>
  </si>
  <si>
    <t>Regel 3 adres buitenland</t>
  </si>
  <si>
    <t>Buitenlands adres regel 4 migratie</t>
  </si>
  <si>
    <t>Buitenlands adres regel 5 migratie</t>
  </si>
  <si>
    <t>Buitenlands adres regel 6 migratie</t>
  </si>
  <si>
    <t>14 Immigratie</t>
  </si>
  <si>
    <t>08.14.20</t>
  </si>
  <si>
    <t>Datum vestiging in Nederland</t>
  </si>
  <si>
    <t>08.14.10</t>
  </si>
  <si>
    <t>Land vanwaar ingeschreven</t>
  </si>
  <si>
    <t>Land/gebied</t>
  </si>
  <si>
    <t xml:space="preserve">Buitenlands adres regel 1 </t>
  </si>
  <si>
    <t xml:space="preserve">Buitenlands adres regel 2 </t>
  </si>
  <si>
    <t xml:space="preserve">Buitenlands adres regel 3 </t>
  </si>
  <si>
    <t>Buitenlands adres regel 4</t>
  </si>
  <si>
    <t xml:space="preserve">Buitenlands adres regel 5 </t>
  </si>
  <si>
    <t xml:space="preserve">Buitenlands adres regel 6 </t>
  </si>
  <si>
    <t xml:space="preserve">Het  adres van een in Nederland verblijvende geprivilegieerde die er voor kiest ingeschreven </t>
  </si>
  <si>
    <t>te zijn als niet-ingezetene wordt in groep 13 vastgelegd</t>
  </si>
  <si>
    <t>Reden wijziging</t>
  </si>
  <si>
    <t>72 Adresaangifte</t>
  </si>
  <si>
    <t>08.72.10</t>
  </si>
  <si>
    <t>Omschrijving van de aangifte adreshouding</t>
  </si>
  <si>
    <t>Aangever adreshouding</t>
  </si>
  <si>
    <t>Reden wijziging migratie</t>
  </si>
  <si>
    <t xml:space="preserve">Aangever migratie </t>
  </si>
  <si>
    <t>Onverwerkt document aanwezig?</t>
  </si>
  <si>
    <t>75 Documentindicatie</t>
  </si>
  <si>
    <t>08.75.10</t>
  </si>
  <si>
    <t>Indicatie document</t>
  </si>
  <si>
    <t>3.2.20</t>
  </si>
  <si>
    <t>3.3.20</t>
  </si>
  <si>
    <t>Categorie 09/59</t>
  </si>
  <si>
    <t>09</t>
  </si>
  <si>
    <t>59</t>
  </si>
  <si>
    <t>Kind</t>
  </si>
  <si>
    <t>09.01.10</t>
  </si>
  <si>
    <t>A-nummer kind</t>
  </si>
  <si>
    <t>09.01.20</t>
  </si>
  <si>
    <t>Burgerservicenummer kind</t>
  </si>
  <si>
    <t>09.02.10</t>
  </si>
  <si>
    <t>Voornamen kind</t>
  </si>
  <si>
    <t>09.02.20</t>
  </si>
  <si>
    <t>Adellijke titel/predikaat kind</t>
  </si>
  <si>
    <t>09.02.30</t>
  </si>
  <si>
    <t>Voorvoegsel geslachtsnaam kind</t>
  </si>
  <si>
    <t>09.02.40</t>
  </si>
  <si>
    <t>Geslachtsnaam kind</t>
  </si>
  <si>
    <t>09.03.10</t>
  </si>
  <si>
    <t>Geboortedatum kind</t>
  </si>
  <si>
    <t>09.03.20</t>
  </si>
  <si>
    <t>Geboorteplaats kind</t>
  </si>
  <si>
    <t>09.03.30</t>
  </si>
  <si>
    <t>Geboorteland kind</t>
  </si>
  <si>
    <t>Categorie 10/60</t>
  </si>
  <si>
    <t>A.1.25</t>
  </si>
  <si>
    <t>Verblijfsrecht (persoon)</t>
  </si>
  <si>
    <t>Verblijfsrecht</t>
  </si>
  <si>
    <t>Aanduiding verblijfsrecht</t>
  </si>
  <si>
    <t>10</t>
  </si>
  <si>
    <t>60</t>
  </si>
  <si>
    <t>Verblijfstitel</t>
  </si>
  <si>
    <t>39 Verblijfstitel</t>
  </si>
  <si>
    <t>10.39.10</t>
  </si>
  <si>
    <t>Aanduiding verblijfstitel</t>
  </si>
  <si>
    <t>3.2.21</t>
  </si>
  <si>
    <t>3.3.21</t>
  </si>
  <si>
    <t>Datum aanvang verblijfsrecht</t>
  </si>
  <si>
    <t>10.39.30</t>
  </si>
  <si>
    <t>Ingangsdatum verblijfstitel</t>
  </si>
  <si>
    <t>Datum voorzien einde verblijfsrecht</t>
  </si>
  <si>
    <t>10.39.20</t>
  </si>
  <si>
    <t>Datum einde verblijfstitel</t>
  </si>
  <si>
    <t>Datum mededeling verblijfsrecht</t>
  </si>
  <si>
    <t>85 Geldigheid</t>
  </si>
  <si>
    <t>10.85.10</t>
  </si>
  <si>
    <t>Ingangsdatum geldigheid met betrekking tot de elementen van de categorie Verblijfstitel</t>
  </si>
  <si>
    <t>Categorie 11/61</t>
  </si>
  <si>
    <t>Ouderlijk gezag</t>
  </si>
  <si>
    <t>Ouder heeft gezag?</t>
  </si>
  <si>
    <t>11</t>
  </si>
  <si>
    <t>61</t>
  </si>
  <si>
    <t>Gezagsverhouding</t>
  </si>
  <si>
    <t>32 Gezag minderjarige</t>
  </si>
  <si>
    <t>11.32.10</t>
  </si>
  <si>
    <t>Indicatie gezag minderjarige</t>
  </si>
  <si>
    <t>3.2.22</t>
  </si>
  <si>
    <t>3.3.22</t>
  </si>
  <si>
    <t>A.1.20</t>
  </si>
  <si>
    <t>Gezag derde (persoon)</t>
  </si>
  <si>
    <t>Gezag derde</t>
  </si>
  <si>
    <t>Derde heeft gezag?</t>
  </si>
  <si>
    <t>A.1.19</t>
  </si>
  <si>
    <t>Curatele (persoon)</t>
  </si>
  <si>
    <t>Curatele</t>
  </si>
  <si>
    <t>Onder curatele?</t>
  </si>
  <si>
    <t>33 Curatele</t>
  </si>
  <si>
    <t>11.33.10</t>
  </si>
  <si>
    <t>Indicatie curateleregister</t>
  </si>
  <si>
    <t>3.2.23</t>
  </si>
  <si>
    <t>3.3.23</t>
  </si>
  <si>
    <t>Categorie 12</t>
  </si>
  <si>
    <t>A.1.27</t>
  </si>
  <si>
    <t>Reisdocument (persoon)</t>
  </si>
  <si>
    <t>Reisdocument</t>
  </si>
  <si>
    <t>12</t>
  </si>
  <si>
    <t>35 Nederlands reisdocument</t>
  </si>
  <si>
    <t>12.35.10</t>
  </si>
  <si>
    <t>Soort Nederlands reisdocument</t>
  </si>
  <si>
    <t>3.2.24</t>
  </si>
  <si>
    <t>3.3.24</t>
  </si>
  <si>
    <t>Nummer</t>
  </si>
  <si>
    <t>12.35.20</t>
  </si>
  <si>
    <t>Nummer Nederlands reisdocument</t>
  </si>
  <si>
    <t>Datum uitgifte</t>
  </si>
  <si>
    <t>12.35.30</t>
  </si>
  <si>
    <t>Datum uitgifte Nederlands reisdocument</t>
  </si>
  <si>
    <t>Autoriteit van afgifte</t>
  </si>
  <si>
    <t>12.35.40</t>
  </si>
  <si>
    <t>Autoriteit van afgifte Nederlands reisdocument</t>
  </si>
  <si>
    <t>Datum einde document</t>
  </si>
  <si>
    <t>12.35.50</t>
  </si>
  <si>
    <t>Datum einde geldigheid Nederlands reisdocument</t>
  </si>
  <si>
    <t>Datum inhouding/vermissing</t>
  </si>
  <si>
    <t>12.35.60</t>
  </si>
  <si>
    <t>Datum inhouding dan wel vermissing Nederlands reisdocument</t>
  </si>
  <si>
    <t>Aanduiding inhouding/vermissing</t>
  </si>
  <si>
    <t>12.35.70</t>
  </si>
  <si>
    <t>Aanduiding inhouding dan wel vermissing Nederlands reisdocument</t>
  </si>
  <si>
    <t>Datum ingang document</t>
  </si>
  <si>
    <t>A.1.23</t>
  </si>
  <si>
    <t>Signalering met betrekking tot verstrekken reisdocument (persoon)</t>
  </si>
  <si>
    <t>Signalering met betrekking tot verstrekken reisdocument</t>
  </si>
  <si>
    <t>Signalering met betrekking tot verstrekken reisdocument?</t>
  </si>
  <si>
    <t>36 Signalering</t>
  </si>
  <si>
    <t>12.36.10</t>
  </si>
  <si>
    <t>Signalering met betrekking tot verstrekken Nederlands reisdocument</t>
  </si>
  <si>
    <t>3.2.25</t>
  </si>
  <si>
    <t>3.3.25</t>
  </si>
  <si>
    <t>Categorie 13</t>
  </si>
  <si>
    <t>A.1.29</t>
  </si>
  <si>
    <t>Deelname EU verkiezingen (persoon)</t>
  </si>
  <si>
    <t>Deelname EU verkiezingen</t>
  </si>
  <si>
    <t>Deelname EU verkiezingen?</t>
  </si>
  <si>
    <t>13</t>
  </si>
  <si>
    <t>Kiesrecht</t>
  </si>
  <si>
    <t>31 Europees kiesrecht</t>
  </si>
  <si>
    <t>13.31.10</t>
  </si>
  <si>
    <t>Aanduiding Europees kiesrecht</t>
  </si>
  <si>
    <t>3.2.26</t>
  </si>
  <si>
    <t>3.3.26</t>
  </si>
  <si>
    <t>Datum aanleiding aanpassing deelname EU verkiezingen</t>
  </si>
  <si>
    <t>13.31.20</t>
  </si>
  <si>
    <t>Datum verzoek of mededeling Europees kiesrecht</t>
  </si>
  <si>
    <t>Datum voorzien einde uitsluiting EU verkiezingen</t>
  </si>
  <si>
    <t>13.31.30</t>
  </si>
  <si>
    <t>Einddatum uitsluiting Europees kiesrecht</t>
  </si>
  <si>
    <t>A.1.28</t>
  </si>
  <si>
    <t>Uitsluiting kiesrecht (persoon)</t>
  </si>
  <si>
    <t>Uitsluiting kiesrecht</t>
  </si>
  <si>
    <t>Uitsluiting kiesrecht?</t>
  </si>
  <si>
    <t>38 Uitsluiting kiesrecht</t>
  </si>
  <si>
    <t>13.38.10</t>
  </si>
  <si>
    <t>Aanduiding uitgesloten kiesrecht</t>
  </si>
  <si>
    <t>3.2.27</t>
  </si>
  <si>
    <t>3.3.27</t>
  </si>
  <si>
    <t>Datum voorzien einde uitsluiting kiesrecht</t>
  </si>
  <si>
    <t>13.38.20</t>
  </si>
  <si>
    <t>Einddatum uitsluiting kiesrecht</t>
  </si>
  <si>
    <t>Categorie 14/64</t>
  </si>
  <si>
    <t>14</t>
  </si>
  <si>
    <t>Afnemersindicatie persoonslijst</t>
  </si>
  <si>
    <t>40 Afnemer</t>
  </si>
  <si>
    <t>14.40.10</t>
  </si>
  <si>
    <t>Afnemersindicatie</t>
  </si>
  <si>
    <t>3.2.29</t>
  </si>
  <si>
    <t>3.3.29</t>
  </si>
  <si>
    <t>Conversieregels GBA naar BRP</t>
  </si>
  <si>
    <t>De groepen 77, 81, 82, 83, 84, 85, 86 en 88 in diverse categorieën</t>
  </si>
  <si>
    <t>A.1.31</t>
  </si>
  <si>
    <t>Verificatie (persoon)</t>
  </si>
  <si>
    <t>Verificatie</t>
  </si>
  <si>
    <t>71 Verificatie</t>
  </si>
  <si>
    <t>07.71.20</t>
  </si>
  <si>
    <t>Omschrijving verificatie</t>
  </si>
  <si>
    <t>3.2.30</t>
  </si>
  <si>
    <t>3.3.30</t>
  </si>
  <si>
    <t>Datum</t>
  </si>
  <si>
    <t>07.71.10</t>
  </si>
  <si>
    <t>Datum verificatie</t>
  </si>
  <si>
    <t>A.4.5</t>
  </si>
  <si>
    <t>Document (verantwoording)</t>
  </si>
  <si>
    <t>Document</t>
  </si>
  <si>
    <t>81 Akte</t>
  </si>
  <si>
    <t>xx.81.10</t>
  </si>
  <si>
    <t>Registergemeente akte waaraan gegevens over xx ontleend zijn</t>
  </si>
  <si>
    <t>Aktenummer</t>
  </si>
  <si>
    <t>xx.81.20</t>
  </si>
  <si>
    <t>Aktenummer van de akte waaraan gegevens over xx ontleend zijn</t>
  </si>
  <si>
    <t>xx staat voor 01/51, 02/52, 03/53, 05/55, 06/56, 09/59</t>
  </si>
  <si>
    <t>xx.82.10</t>
  </si>
  <si>
    <t>Gemeente waar de gegevens over xx aan het document ontleend zijn</t>
  </si>
  <si>
    <t>&lt;nog niet bekend&gt;</t>
  </si>
  <si>
    <t>Geen overeenkomend gegeven</t>
  </si>
  <si>
    <t>xx.82.20</t>
  </si>
  <si>
    <t>Datum van de ontlening van de gegevens over xx</t>
  </si>
  <si>
    <t>Omschrijving</t>
  </si>
  <si>
    <t>xx.82.30</t>
  </si>
  <si>
    <t>Beschrijving van het document waaraan de gegevens over xx ontleend zijn</t>
  </si>
  <si>
    <t>xx staat voor 01/51, 02/52, 03/53, 04/54, 05/55, 06/56, 09/59, 11/61, 12, 13</t>
  </si>
  <si>
    <t>A.4.6</t>
  </si>
  <si>
    <t>Onderzoek (verantwoording)</t>
  </si>
  <si>
    <t>Onderzoek</t>
  </si>
  <si>
    <t>83 Procedure</t>
  </si>
  <si>
    <t>xx.83.10</t>
  </si>
  <si>
    <t>Aanduiding gegevens in onderzoek</t>
  </si>
  <si>
    <t>xx.83.20</t>
  </si>
  <si>
    <t>Datum ingang onderzoek</t>
  </si>
  <si>
    <t>xx.83.30</t>
  </si>
  <si>
    <t>Datum einde onderzoek</t>
  </si>
  <si>
    <t>Niet opgenomen gegeven</t>
  </si>
  <si>
    <t>xx staat voor 01/51, 02/52, 03/53, 04/54, 05/55, 06/56, 08/58, 09/59, 10/60, 11/61, 12</t>
  </si>
  <si>
    <t>84 Onjuist</t>
  </si>
  <si>
    <t>xx.84.10</t>
  </si>
  <si>
    <t>Indicatie onjuist dan wel strijdigheid met de openbare orde</t>
  </si>
  <si>
    <t>xx staat voor 01/51, 02/52, 03/53, 04/54, 05/55, 06/56, 08/58, 09/59, 10/60, 11/61</t>
  </si>
  <si>
    <t>Zie hieronder bij expliciet</t>
  </si>
  <si>
    <t>xx.85.10</t>
  </si>
  <si>
    <t>Ingangsdatum geldigheid</t>
  </si>
  <si>
    <t>xx staat voor 01/51, 02/52, 03/53, 04/54, 05/55, 06/56, 08/58, 09/59, 10/60, 11/61, 12, 14/64</t>
  </si>
  <si>
    <t>A.1.2</t>
  </si>
  <si>
    <t>Afgeleid adminstratief (persoon)</t>
  </si>
  <si>
    <t>Afgeleid administratief</t>
  </si>
  <si>
    <t>Tijdstip laatste wijziging</t>
  </si>
  <si>
    <t>86 Opneming</t>
  </si>
  <si>
    <t>xx.86.10</t>
  </si>
  <si>
    <t>Datum van opneming met betrekking tot de elementen van de categorie xx</t>
  </si>
  <si>
    <t>88 RNI-deelnemer</t>
  </si>
  <si>
    <t>xx.88.10</t>
  </si>
  <si>
    <t xml:space="preserve">RNI-deelnemer </t>
  </si>
  <si>
    <t>xx.88.20</t>
  </si>
  <si>
    <t xml:space="preserve">Omschrijving verdrag </t>
  </si>
  <si>
    <t>xx staat voor 01/51, 04/54, 06/56, 07, 08/58</t>
  </si>
  <si>
    <t>A.1.1</t>
  </si>
  <si>
    <t>Gegeven voor alle personen</t>
  </si>
  <si>
    <t>&lt;geen&gt;</t>
  </si>
  <si>
    <t>Geen</t>
  </si>
  <si>
    <r>
      <rPr>
        <sz val="12"/>
        <rFont val="Verdana"/>
        <family val="2"/>
      </rPr>
      <t>Soort persoon</t>
    </r>
  </si>
  <si>
    <t xml:space="preserve">Afgeleid administratief </t>
  </si>
  <si>
    <t xml:space="preserve">Formeel </t>
  </si>
  <si>
    <t>Onverwerkt bijhoudingsvoorstel niet-ingezetene aanwezig?</t>
  </si>
  <si>
    <t>Tijdstip laatste wijziging GBA-systematiek</t>
  </si>
  <si>
    <t>A.4.1</t>
  </si>
  <si>
    <t>Administratieve handeling (verantwoording)</t>
  </si>
  <si>
    <t>Administratieve handdeling</t>
  </si>
  <si>
    <t>Toelichting ontlening</t>
  </si>
  <si>
    <t>A.4.2</t>
  </si>
  <si>
    <t>Actie (verantwoording)</t>
  </si>
  <si>
    <t>Bron</t>
  </si>
  <si>
    <t>Datum ontlening</t>
  </si>
  <si>
    <t>247a</t>
  </si>
  <si>
    <t>Identificatie</t>
  </si>
  <si>
    <t>A.4.3</t>
  </si>
  <si>
    <t>Bron (verantwoording)</t>
  </si>
  <si>
    <t>Rechtsgrondomschrijving</t>
  </si>
  <si>
    <t>213a</t>
  </si>
  <si>
    <t>A.4.4</t>
  </si>
  <si>
    <t>Rechtsgrond (verantwoording)</t>
  </si>
  <si>
    <t>Rechtsgrond</t>
  </si>
  <si>
    <t>Relatie (Huwelijk/Geregistreerd partnerschap)</t>
  </si>
  <si>
    <t>Categorie-nummer historie</t>
  </si>
  <si>
    <t>Reden beëindigen nationaliteit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</si>
</sst>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12"/>
      <name val="Verdana"/>
      <family val="2"/>
    </font>
    <font>
      <sz val="14"/>
      <color rgb="FF3366FF"/>
      <name val="Verdana"/>
      <family val="2"/>
    </font>
    <font>
      <b/>
      <sz val="14"/>
      <color rgb="FF3366FF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14"/>
      <color theme="1"/>
      <name val="Verdana"/>
      <family val="2"/>
    </font>
    <font>
      <sz val="12"/>
      <color theme="1"/>
      <name val="Verdana"/>
      <family val="2"/>
    </font>
    <font>
      <b/>
      <sz val="22"/>
      <color rgb="FF800000"/>
      <name val="Verdana"/>
      <family val="2"/>
    </font>
    <font>
      <sz val="11"/>
      <color theme="1"/>
      <name val="Calibri"/>
      <family val="2"/>
      <scheme val="minor"/>
    </font>
    <font>
      <sz val="16"/>
      <color theme="1"/>
      <name val="Verdana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on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 applyNumberFormat="1" applyFont="1" applyFill="1" applyBorder="1" applyAlignment="1">
      <alignment horizontal="left" vertical="top" wrapText="1"/>
    </xf>
    <xf numFmtId="0" fontId="3" fillId="0" borderId="0" xfId="1" applyNumberFormat="1" applyFont="1" applyFill="1" applyBorder="1" applyAlignment="1">
      <alignment horizontal="left" vertical="top"/>
    </xf>
    <xf numFmtId="0" fontId="4" fillId="2" borderId="0" xfId="1" applyNumberFormat="1" applyFont="1" applyFill="1" applyBorder="1" applyAlignment="1">
      <alignment horizontal="left" vertical="top"/>
    </xf>
    <xf numFmtId="0" fontId="3" fillId="3" borderId="0" xfId="1" applyNumberFormat="1" applyFont="1" applyFill="1" applyBorder="1" applyAlignment="1">
      <alignment horizontal="left" vertical="top" wrapText="1"/>
    </xf>
    <xf numFmtId="0" fontId="5" fillId="0" borderId="0" xfId="1" applyNumberFormat="1" applyFont="1" applyFill="1" applyBorder="1" applyAlignment="1">
      <alignment horizontal="left" vertical="top" wrapText="1"/>
    </xf>
    <xf numFmtId="0" fontId="6" fillId="4" borderId="0" xfId="1" applyNumberFormat="1" applyFont="1" applyFill="1" applyBorder="1" applyAlignment="1">
      <alignment wrapText="1"/>
    </xf>
    <xf numFmtId="0" fontId="6" fillId="4" borderId="0" xfId="1" applyNumberFormat="1" applyFont="1" applyFill="1" applyBorder="1" applyAlignment="1"/>
    <xf numFmtId="0" fontId="7" fillId="5" borderId="0" xfId="1" applyNumberFormat="1" applyFont="1" applyFill="1" applyBorder="1" applyAlignment="1">
      <alignment vertical="top"/>
    </xf>
    <xf numFmtId="0" fontId="6" fillId="5" borderId="0" xfId="1" applyNumberFormat="1" applyFont="1" applyFill="1" applyBorder="1" applyAlignment="1">
      <alignment vertical="top" wrapText="1"/>
    </xf>
    <xf numFmtId="0" fontId="7" fillId="5" borderId="0" xfId="1" applyNumberFormat="1" applyFont="1" applyFill="1" applyBorder="1" applyAlignment="1">
      <alignment vertical="top" wrapText="1"/>
    </xf>
    <xf numFmtId="49" fontId="8" fillId="6" borderId="0" xfId="1" applyNumberFormat="1" applyFont="1" applyFill="1" applyBorder="1" applyAlignment="1">
      <alignment horizontal="left" vertical="top"/>
    </xf>
    <xf numFmtId="49" fontId="5" fillId="6" borderId="0" xfId="1" applyNumberFormat="1" applyFont="1" applyFill="1" applyBorder="1" applyAlignment="1">
      <alignment horizontal="left" vertical="top" wrapText="1"/>
    </xf>
    <xf numFmtId="0" fontId="5" fillId="6" borderId="0" xfId="1" applyNumberFormat="1" applyFont="1" applyFill="1" applyBorder="1" applyAlignment="1">
      <alignment horizontal="left" vertical="top" wrapText="1"/>
    </xf>
    <xf numFmtId="0" fontId="7" fillId="7" borderId="0" xfId="1" applyNumberFormat="1" applyFont="1" applyFill="1" applyBorder="1" applyAlignment="1">
      <alignment vertical="top"/>
    </xf>
    <xf numFmtId="0" fontId="5" fillId="7" borderId="0" xfId="1" applyNumberFormat="1" applyFont="1" applyFill="1" applyBorder="1" applyAlignment="1">
      <alignment horizontal="left" vertical="top" wrapText="1"/>
    </xf>
    <xf numFmtId="0" fontId="6" fillId="4" borderId="0" xfId="1" applyNumberFormat="1" applyFont="1" applyFill="1" applyBorder="1" applyAlignment="1">
      <alignment horizontal="left" wrapText="1"/>
    </xf>
    <xf numFmtId="0" fontId="6" fillId="4" borderId="0" xfId="1" applyNumberFormat="1" applyFont="1" applyFill="1" applyBorder="1" applyAlignment="1">
      <alignment horizontal="left"/>
    </xf>
    <xf numFmtId="0" fontId="6" fillId="5" borderId="0" xfId="1" applyNumberFormat="1" applyFont="1" applyFill="1" applyBorder="1" applyAlignment="1">
      <alignment horizontal="left" wrapText="1"/>
    </xf>
    <xf numFmtId="0" fontId="6" fillId="5" borderId="0" xfId="1" applyNumberFormat="1" applyFont="1" applyFill="1" applyBorder="1" applyAlignment="1">
      <alignment horizontal="left"/>
    </xf>
    <xf numFmtId="0" fontId="6" fillId="6" borderId="0" xfId="1" applyNumberFormat="1" applyFont="1" applyFill="1" applyBorder="1" applyAlignment="1">
      <alignment horizontal="left" wrapText="1"/>
    </xf>
    <xf numFmtId="0" fontId="6" fillId="7" borderId="0" xfId="1" applyNumberFormat="1" applyFont="1" applyFill="1" applyBorder="1" applyAlignment="1">
      <alignment horizontal="left" wrapText="1"/>
    </xf>
    <xf numFmtId="0" fontId="9" fillId="0" borderId="0" xfId="1" applyNumberFormat="1" applyFont="1" applyFill="1" applyBorder="1" applyAlignment="1">
      <alignment horizontal="left" vertical="top"/>
    </xf>
    <xf numFmtId="0" fontId="10" fillId="2" borderId="0" xfId="1" applyNumberFormat="1" applyFont="1" applyFill="1" applyBorder="1" applyAlignment="1">
      <alignment horizontal="left" vertical="center"/>
    </xf>
    <xf numFmtId="0" fontId="10" fillId="0" borderId="0" xfId="1" applyNumberFormat="1" applyFont="1" applyFill="1" applyBorder="1" applyAlignment="1">
      <alignment horizontal="left" vertical="center"/>
    </xf>
    <xf numFmtId="49" fontId="10" fillId="0" borderId="0" xfId="1" applyNumberFormat="1" applyFont="1" applyFill="1" applyBorder="1" applyAlignment="1">
      <alignment horizontal="left" vertical="center"/>
    </xf>
    <xf numFmtId="0" fontId="9" fillId="0" borderId="0" xfId="1" applyNumberFormat="1" applyFont="1" applyFill="1" applyBorder="1" applyAlignment="1">
      <alignment horizontal="center" vertical="top"/>
    </xf>
    <xf numFmtId="0" fontId="9" fillId="2" borderId="0" xfId="1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vertical="top"/>
    </xf>
    <xf numFmtId="0" fontId="1" fillId="0" borderId="0" xfId="1" applyNumberFormat="1" applyFont="1" applyFill="1" applyBorder="1" applyAlignment="1">
      <alignment horizontal="left" vertical="top"/>
    </xf>
    <xf numFmtId="49" fontId="1" fillId="0" borderId="0" xfId="1" applyNumberFormat="1" applyFont="1" applyFill="1" applyBorder="1" applyAlignment="1">
      <alignment horizontal="left" vertical="top"/>
    </xf>
    <xf numFmtId="0" fontId="12" fillId="0" borderId="0" xfId="1" applyNumberFormat="1" applyFont="1" applyFill="1" applyBorder="1" applyAlignment="1">
      <alignment horizontal="left" vertical="top"/>
    </xf>
    <xf numFmtId="0" fontId="13" fillId="0" borderId="0" xfId="1" applyNumberFormat="1" applyFont="1" applyFill="1" applyBorder="1" applyAlignment="1"/>
    <xf numFmtId="49" fontId="9" fillId="0" borderId="0" xfId="1" applyNumberFormat="1" applyFont="1" applyFill="1" applyBorder="1" applyAlignment="1">
      <alignment horizontal="center" vertical="top"/>
    </xf>
    <xf numFmtId="0" fontId="3" fillId="3" borderId="0" xfId="1" applyNumberFormat="1" applyFont="1" applyFill="1" applyBorder="1" applyAlignment="1">
      <alignment horizontal="left" vertical="top"/>
    </xf>
    <xf numFmtId="0" fontId="5" fillId="0" borderId="0" xfId="1" applyNumberFormat="1" applyFont="1" applyFill="1" applyBorder="1" applyAlignment="1">
      <alignment horizontal="left" vertical="top"/>
    </xf>
    <xf numFmtId="0" fontId="6" fillId="5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 applyAlignment="1">
      <alignment horizontal="left" vertical="top"/>
    </xf>
    <xf numFmtId="0" fontId="3" fillId="0" borderId="0" xfId="2" applyNumberFormat="1" applyFont="1" applyFill="1" applyBorder="1" applyAlignment="1">
      <alignment horizontal="left" vertical="top" wrapText="1"/>
    </xf>
  </cellXfs>
  <cellStyles count="29"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al 2" xfId="3" xr:uid="{00000000-0005-0000-0000-000018000000}"/>
    <cellStyle name="Normaal 2 2" xfId="4" xr:uid="{00000000-0005-0000-0000-000019000000}"/>
    <cellStyle name="Standaard" xfId="0" builtinId="0"/>
    <cellStyle name="Standaard 2" xfId="1" xr:uid="{00000000-0005-0000-0000-00001B000000}"/>
    <cellStyle name="Standaard 3" xfId="2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37"/>
  <sheetViews>
    <sheetView zoomScale="60" zoomScaleNormal="60" zoomScalePageLayoutView="60" workbookViewId="0">
      <pane xSplit="3" ySplit="3" topLeftCell="E213" activePane="bottomRight" state="frozenSplit"/>
      <selection pane="topRight" activeCell="D1" sqref="D1"/>
      <selection pane="bottomLeft" activeCell="A3" sqref="A3"/>
      <selection pane="bottomRight" activeCell="I250" sqref="I250"/>
    </sheetView>
  </sheetViews>
  <sheetFormatPr defaultColWidth="7.625" defaultRowHeight="19.5" x14ac:dyDescent="0.2"/>
  <cols>
    <col min="1" max="1" width="7.625" style="30" hidden="1" customWidth="1"/>
    <col min="2" max="2" width="7.625" style="32" hidden="1" customWidth="1"/>
    <col min="3" max="3" width="7.625" style="33" hidden="1" customWidth="1"/>
    <col min="4" max="4" width="3.75" style="30" hidden="1" customWidth="1"/>
    <col min="5" max="5" width="13.75" style="30" customWidth="1"/>
    <col min="6" max="6" width="26.875" style="30" hidden="1" customWidth="1"/>
    <col min="7" max="7" width="53.875" style="30" customWidth="1"/>
    <col min="8" max="8" width="23.375" style="30" hidden="1" customWidth="1"/>
    <col min="9" max="9" width="54.125" style="30" customWidth="1"/>
    <col min="10" max="10" width="83.875" style="30" hidden="1" customWidth="1"/>
    <col min="11" max="11" width="4" style="30" customWidth="1"/>
    <col min="12" max="12" width="10.75" style="31" hidden="1" customWidth="1"/>
    <col min="13" max="13" width="13.625" style="31" hidden="1" customWidth="1"/>
    <col min="14" max="14" width="13.375" style="31" hidden="1" customWidth="1"/>
    <col min="15" max="15" width="38.375" style="30" hidden="1" customWidth="1"/>
    <col min="16" max="16" width="56.625" style="30" customWidth="1"/>
    <col min="17" max="17" width="10.625" style="30" customWidth="1"/>
    <col min="18" max="18" width="111.375" style="30" bestFit="1" customWidth="1"/>
    <col min="19" max="19" width="3.75" style="30" customWidth="1"/>
    <col min="20" max="20" width="23.875" style="30" customWidth="1"/>
    <col min="21" max="21" width="26.375" style="30" customWidth="1"/>
    <col min="22" max="16384" width="7.625" style="30"/>
  </cols>
  <sheetData>
    <row r="1" spans="1:21" s="5" customFormat="1" ht="17.100000000000001" customHeight="1" x14ac:dyDescent="0.2">
      <c r="A1" s="1" t="s">
        <v>0</v>
      </c>
      <c r="B1" s="1" t="s">
        <v>1</v>
      </c>
      <c r="C1" s="2" t="s">
        <v>2</v>
      </c>
      <c r="D1" s="3"/>
      <c r="E1" s="4" t="s">
        <v>3</v>
      </c>
      <c r="F1" s="4" t="s">
        <v>4</v>
      </c>
      <c r="G1" s="4" t="s">
        <v>5</v>
      </c>
      <c r="H1" s="1" t="s">
        <v>6</v>
      </c>
      <c r="I1" s="4" t="s">
        <v>7</v>
      </c>
      <c r="J1" s="2" t="s">
        <v>8</v>
      </c>
      <c r="K1" s="3"/>
      <c r="L1" s="1" t="s">
        <v>9</v>
      </c>
      <c r="M1" s="4" t="s">
        <v>10</v>
      </c>
      <c r="N1" s="1" t="s">
        <v>737</v>
      </c>
      <c r="O1" s="4" t="s">
        <v>12</v>
      </c>
      <c r="P1" s="4" t="s">
        <v>13</v>
      </c>
      <c r="Q1" s="4" t="s">
        <v>14</v>
      </c>
      <c r="R1" s="4" t="s">
        <v>15</v>
      </c>
      <c r="S1" s="3" t="s">
        <v>16</v>
      </c>
      <c r="T1" s="4" t="s">
        <v>17</v>
      </c>
      <c r="U1" s="4" t="s">
        <v>18</v>
      </c>
    </row>
    <row r="2" spans="1:21" s="5" customFormat="1" ht="26.25" customHeight="1" x14ac:dyDescent="0.2">
      <c r="A2" s="6" t="s">
        <v>19</v>
      </c>
      <c r="B2" s="6" t="s">
        <v>20</v>
      </c>
      <c r="C2" s="7" t="s">
        <v>21</v>
      </c>
      <c r="D2" s="3"/>
      <c r="E2" s="8" t="s">
        <v>22</v>
      </c>
      <c r="F2" s="9"/>
      <c r="G2" s="10"/>
      <c r="H2" s="10"/>
      <c r="I2" s="10"/>
      <c r="J2" s="10"/>
      <c r="K2" s="3"/>
      <c r="L2" s="11" t="s">
        <v>23</v>
      </c>
      <c r="M2" s="12"/>
      <c r="N2" s="12"/>
      <c r="O2" s="13"/>
      <c r="P2" s="11" t="s">
        <v>23</v>
      </c>
      <c r="Q2" s="13"/>
      <c r="R2" s="13"/>
      <c r="S2" s="3"/>
      <c r="T2" s="14" t="s">
        <v>24</v>
      </c>
      <c r="U2" s="15"/>
    </row>
    <row r="3" spans="1:21" s="5" customFormat="1" ht="47.1" customHeight="1" x14ac:dyDescent="0.2">
      <c r="A3" s="16" t="s">
        <v>25</v>
      </c>
      <c r="B3" s="16" t="s">
        <v>25</v>
      </c>
      <c r="C3" s="17" t="s">
        <v>26</v>
      </c>
      <c r="D3" s="3"/>
      <c r="E3" s="18" t="s">
        <v>27</v>
      </c>
      <c r="F3" s="18" t="s">
        <v>4</v>
      </c>
      <c r="G3" s="18" t="s">
        <v>5</v>
      </c>
      <c r="H3" s="18" t="s">
        <v>6</v>
      </c>
      <c r="I3" s="18" t="s">
        <v>7</v>
      </c>
      <c r="J3" s="19" t="str">
        <f>CONCATENATE(G3,".",I3)</f>
        <v>Groep.Gegeven</v>
      </c>
      <c r="K3" s="3"/>
      <c r="L3" s="20" t="s">
        <v>9</v>
      </c>
      <c r="M3" s="20" t="s">
        <v>10</v>
      </c>
      <c r="N3" s="20" t="s">
        <v>737</v>
      </c>
      <c r="O3" s="20" t="s">
        <v>12</v>
      </c>
      <c r="P3" s="20" t="s">
        <v>13</v>
      </c>
      <c r="Q3" s="20" t="s">
        <v>14</v>
      </c>
      <c r="R3" s="20" t="s">
        <v>15</v>
      </c>
      <c r="S3" s="3"/>
      <c r="T3" s="21" t="s">
        <v>28</v>
      </c>
      <c r="U3" s="21" t="s">
        <v>29</v>
      </c>
    </row>
    <row r="4" spans="1:21" s="24" customFormat="1" ht="51.95" customHeight="1" x14ac:dyDescent="0.2">
      <c r="A4" s="22"/>
      <c r="B4" s="22"/>
      <c r="C4" s="22">
        <v>1</v>
      </c>
      <c r="D4" s="23"/>
      <c r="E4" s="22"/>
      <c r="F4" s="22"/>
      <c r="G4" s="22"/>
      <c r="H4" s="22"/>
      <c r="I4" s="22"/>
      <c r="J4" s="22"/>
      <c r="K4" s="23"/>
      <c r="M4" s="25"/>
      <c r="N4" s="22"/>
      <c r="O4" s="22"/>
      <c r="P4" s="25" t="s">
        <v>30</v>
      </c>
      <c r="Q4" s="22"/>
      <c r="R4" s="22"/>
      <c r="S4" s="23"/>
      <c r="T4" s="26"/>
      <c r="U4" s="26"/>
    </row>
    <row r="5" spans="1:21" s="22" customFormat="1" ht="17.100000000000001" customHeight="1" x14ac:dyDescent="0.2">
      <c r="A5" s="22">
        <v>151</v>
      </c>
      <c r="B5" s="22">
        <v>152</v>
      </c>
      <c r="C5" s="22">
        <v>2</v>
      </c>
      <c r="D5" s="27"/>
      <c r="E5" s="22" t="s">
        <v>31</v>
      </c>
      <c r="F5" s="22" t="s">
        <v>32</v>
      </c>
      <c r="G5" s="22" t="s">
        <v>33</v>
      </c>
      <c r="H5" s="22" t="s">
        <v>34</v>
      </c>
      <c r="I5" s="22" t="s">
        <v>35</v>
      </c>
      <c r="J5" s="28" t="str">
        <f>CONCATENATE(G5,".",I5)</f>
        <v>Identificatienummers.Administratienummer</v>
      </c>
      <c r="K5" s="27"/>
      <c r="L5" s="22" t="s">
        <v>36</v>
      </c>
      <c r="M5" s="22" t="s">
        <v>37</v>
      </c>
      <c r="N5" s="22" t="s">
        <v>38</v>
      </c>
      <c r="O5" s="22" t="s">
        <v>39</v>
      </c>
      <c r="P5" s="22" t="s">
        <v>40</v>
      </c>
      <c r="Q5" s="22" t="s">
        <v>41</v>
      </c>
      <c r="R5" s="22" t="s">
        <v>42</v>
      </c>
      <c r="S5" s="27"/>
      <c r="T5" s="26" t="s">
        <v>43</v>
      </c>
      <c r="U5" s="26" t="s">
        <v>44</v>
      </c>
    </row>
    <row r="6" spans="1:21" s="22" customFormat="1" ht="17.100000000000001" customHeight="1" x14ac:dyDescent="0.2">
      <c r="A6" s="22">
        <v>162</v>
      </c>
      <c r="B6" s="22">
        <v>162</v>
      </c>
      <c r="C6" s="22">
        <v>3</v>
      </c>
      <c r="D6" s="27" t="s">
        <v>16</v>
      </c>
      <c r="E6" s="22" t="s">
        <v>31</v>
      </c>
      <c r="F6" s="22" t="s">
        <v>32</v>
      </c>
      <c r="G6" s="22" t="s">
        <v>33</v>
      </c>
      <c r="H6" s="22" t="s">
        <v>34</v>
      </c>
      <c r="I6" s="22" t="s">
        <v>45</v>
      </c>
      <c r="J6" s="28" t="str">
        <f>CONCATENATE(G6,".",I6)</f>
        <v>Identificatienummers.Burgerservicenummer</v>
      </c>
      <c r="K6" s="27" t="s">
        <v>16</v>
      </c>
      <c r="L6" s="22" t="s">
        <v>36</v>
      </c>
      <c r="M6" s="22" t="s">
        <v>37</v>
      </c>
      <c r="N6" s="22" t="s">
        <v>38</v>
      </c>
      <c r="O6" s="22" t="s">
        <v>39</v>
      </c>
      <c r="P6" s="22" t="s">
        <v>40</v>
      </c>
      <c r="Q6" s="22" t="s">
        <v>46</v>
      </c>
      <c r="R6" s="22" t="s">
        <v>47</v>
      </c>
      <c r="S6" s="27" t="s">
        <v>16</v>
      </c>
      <c r="T6" s="26" t="s">
        <v>43</v>
      </c>
      <c r="U6" s="26" t="s">
        <v>44</v>
      </c>
    </row>
    <row r="7" spans="1:21" s="22" customFormat="1" ht="17.100000000000001" customHeight="1" x14ac:dyDescent="0.2">
      <c r="C7" s="22">
        <v>4</v>
      </c>
      <c r="D7" s="27" t="s">
        <v>16</v>
      </c>
      <c r="K7" s="27" t="s">
        <v>16</v>
      </c>
      <c r="S7" s="27" t="s">
        <v>16</v>
      </c>
      <c r="T7" s="26"/>
      <c r="U7" s="26"/>
    </row>
    <row r="8" spans="1:21" s="22" customFormat="1" ht="17.100000000000001" customHeight="1" x14ac:dyDescent="0.2">
      <c r="A8" s="22">
        <v>14</v>
      </c>
      <c r="B8" s="22">
        <v>14</v>
      </c>
      <c r="C8" s="22">
        <v>5</v>
      </c>
      <c r="D8" s="27" t="s">
        <v>16</v>
      </c>
      <c r="E8" s="22" t="s">
        <v>48</v>
      </c>
      <c r="F8" s="22" t="s">
        <v>49</v>
      </c>
      <c r="G8" s="22" t="s">
        <v>50</v>
      </c>
      <c r="H8" s="22" t="s">
        <v>34</v>
      </c>
      <c r="I8" s="22" t="s">
        <v>51</v>
      </c>
      <c r="J8" s="28" t="str">
        <f t="shared" ref="J8:J15" si="0">CONCATENATE(G8,".",I8)</f>
        <v>Samengestelde naam.Voornamen</v>
      </c>
      <c r="K8" s="27" t="s">
        <v>16</v>
      </c>
      <c r="L8" s="22">
        <v>1</v>
      </c>
      <c r="M8" s="22" t="s">
        <v>37</v>
      </c>
      <c r="N8" s="22" t="s">
        <v>38</v>
      </c>
      <c r="O8" s="22" t="s">
        <v>39</v>
      </c>
      <c r="P8" s="22" t="s">
        <v>52</v>
      </c>
      <c r="Q8" s="22" t="s">
        <v>53</v>
      </c>
      <c r="R8" s="22" t="s">
        <v>54</v>
      </c>
      <c r="S8" s="27" t="s">
        <v>16</v>
      </c>
      <c r="T8" s="26" t="s">
        <v>55</v>
      </c>
      <c r="U8" s="26" t="s">
        <v>56</v>
      </c>
    </row>
    <row r="9" spans="1:21" s="22" customFormat="1" ht="17.100000000000001" customHeight="1" x14ac:dyDescent="0.2">
      <c r="A9" s="22">
        <v>17</v>
      </c>
      <c r="B9" s="22">
        <v>17</v>
      </c>
      <c r="C9" s="22">
        <v>6</v>
      </c>
      <c r="D9" s="27" t="s">
        <v>16</v>
      </c>
      <c r="E9" s="22" t="s">
        <v>48</v>
      </c>
      <c r="F9" s="22" t="s">
        <v>49</v>
      </c>
      <c r="G9" s="22" t="s">
        <v>50</v>
      </c>
      <c r="H9" s="22" t="s">
        <v>34</v>
      </c>
      <c r="I9" s="22" t="s">
        <v>57</v>
      </c>
      <c r="J9" s="28" t="str">
        <f t="shared" si="0"/>
        <v>Samengestelde naam.Adellijke titel</v>
      </c>
      <c r="K9" s="27" t="s">
        <v>16</v>
      </c>
      <c r="L9" s="22">
        <v>1</v>
      </c>
      <c r="M9" s="22" t="s">
        <v>37</v>
      </c>
      <c r="N9" s="22" t="s">
        <v>38</v>
      </c>
      <c r="O9" s="22" t="s">
        <v>39</v>
      </c>
      <c r="P9" s="22" t="s">
        <v>52</v>
      </c>
      <c r="Q9" s="22" t="s">
        <v>58</v>
      </c>
      <c r="R9" s="22" t="s">
        <v>59</v>
      </c>
      <c r="S9" s="27" t="s">
        <v>16</v>
      </c>
      <c r="T9" s="26" t="s">
        <v>55</v>
      </c>
      <c r="U9" s="26" t="s">
        <v>56</v>
      </c>
    </row>
    <row r="10" spans="1:21" s="22" customFormat="1" ht="17.100000000000001" customHeight="1" x14ac:dyDescent="0.2">
      <c r="A10" s="22">
        <v>18</v>
      </c>
      <c r="B10" s="22">
        <v>18</v>
      </c>
      <c r="C10" s="22">
        <v>7</v>
      </c>
      <c r="D10" s="27" t="s">
        <v>16</v>
      </c>
      <c r="E10" s="22" t="s">
        <v>48</v>
      </c>
      <c r="F10" s="22" t="s">
        <v>49</v>
      </c>
      <c r="G10" s="22" t="s">
        <v>50</v>
      </c>
      <c r="H10" s="22" t="s">
        <v>34</v>
      </c>
      <c r="I10" s="22" t="s">
        <v>60</v>
      </c>
      <c r="J10" s="28" t="str">
        <f t="shared" si="0"/>
        <v>Samengestelde naam.Predicaat</v>
      </c>
      <c r="K10" s="27" t="s">
        <v>16</v>
      </c>
      <c r="L10" s="22">
        <v>1</v>
      </c>
      <c r="M10" s="22" t="s">
        <v>37</v>
      </c>
      <c r="N10" s="22" t="s">
        <v>38</v>
      </c>
      <c r="O10" s="22" t="s">
        <v>39</v>
      </c>
      <c r="P10" s="22" t="s">
        <v>52</v>
      </c>
      <c r="Q10" s="22" t="s">
        <v>58</v>
      </c>
      <c r="R10" s="22" t="s">
        <v>59</v>
      </c>
      <c r="S10" s="27" t="s">
        <v>16</v>
      </c>
      <c r="T10" s="26" t="s">
        <v>55</v>
      </c>
      <c r="U10" s="26" t="s">
        <v>56</v>
      </c>
    </row>
    <row r="11" spans="1:21" s="22" customFormat="1" ht="17.100000000000001" customHeight="1" x14ac:dyDescent="0.2">
      <c r="A11" s="22">
        <v>6</v>
      </c>
      <c r="B11" s="22">
        <v>6</v>
      </c>
      <c r="C11" s="22">
        <v>8</v>
      </c>
      <c r="D11" s="27" t="s">
        <v>16</v>
      </c>
      <c r="E11" s="22" t="s">
        <v>48</v>
      </c>
      <c r="F11" s="22" t="s">
        <v>49</v>
      </c>
      <c r="G11" s="22" t="s">
        <v>50</v>
      </c>
      <c r="H11" s="22" t="s">
        <v>34</v>
      </c>
      <c r="I11" s="22" t="s">
        <v>61</v>
      </c>
      <c r="J11" s="28" t="str">
        <f t="shared" si="0"/>
        <v>Samengestelde naam.Voorvoegsel</v>
      </c>
      <c r="K11" s="27" t="s">
        <v>16</v>
      </c>
      <c r="L11" s="22">
        <v>1</v>
      </c>
      <c r="M11" s="22" t="s">
        <v>37</v>
      </c>
      <c r="N11" s="22" t="s">
        <v>38</v>
      </c>
      <c r="O11" s="22" t="s">
        <v>39</v>
      </c>
      <c r="P11" s="22" t="s">
        <v>52</v>
      </c>
      <c r="Q11" s="22" t="s">
        <v>62</v>
      </c>
      <c r="R11" s="22" t="s">
        <v>63</v>
      </c>
      <c r="S11" s="27" t="s">
        <v>16</v>
      </c>
      <c r="T11" s="26" t="s">
        <v>55</v>
      </c>
      <c r="U11" s="26" t="s">
        <v>56</v>
      </c>
    </row>
    <row r="12" spans="1:21" s="22" customFormat="1" ht="17.100000000000001" customHeight="1" x14ac:dyDescent="0.2">
      <c r="A12" s="22">
        <v>7</v>
      </c>
      <c r="B12" s="22">
        <v>7</v>
      </c>
      <c r="C12" s="22">
        <v>9</v>
      </c>
      <c r="D12" s="27" t="s">
        <v>16</v>
      </c>
      <c r="E12" s="22" t="s">
        <v>48</v>
      </c>
      <c r="F12" s="22" t="s">
        <v>49</v>
      </c>
      <c r="G12" s="22" t="s">
        <v>50</v>
      </c>
      <c r="H12" s="22" t="s">
        <v>34</v>
      </c>
      <c r="I12" s="22" t="s">
        <v>64</v>
      </c>
      <c r="J12" s="28" t="str">
        <f t="shared" si="0"/>
        <v>Samengestelde naam.Scheidingsteken</v>
      </c>
      <c r="K12" s="27" t="s">
        <v>16</v>
      </c>
      <c r="L12" s="22" t="s">
        <v>65</v>
      </c>
      <c r="M12" s="22" t="s">
        <v>65</v>
      </c>
      <c r="N12" s="22" t="s">
        <v>65</v>
      </c>
      <c r="O12" s="22" t="s">
        <v>65</v>
      </c>
      <c r="P12" s="22" t="s">
        <v>65</v>
      </c>
      <c r="Q12" s="22" t="s">
        <v>65</v>
      </c>
      <c r="R12" s="22" t="s">
        <v>66</v>
      </c>
      <c r="S12" s="27" t="s">
        <v>16</v>
      </c>
      <c r="T12" s="26" t="s">
        <v>55</v>
      </c>
      <c r="U12" s="26" t="s">
        <v>56</v>
      </c>
    </row>
    <row r="13" spans="1:21" s="22" customFormat="1" ht="17.100000000000001" customHeight="1" x14ac:dyDescent="0.2">
      <c r="A13" s="22">
        <v>8</v>
      </c>
      <c r="B13" s="22">
        <v>8</v>
      </c>
      <c r="C13" s="22">
        <v>10</v>
      </c>
      <c r="D13" s="27" t="s">
        <v>16</v>
      </c>
      <c r="E13" s="22" t="s">
        <v>48</v>
      </c>
      <c r="F13" s="22" t="s">
        <v>49</v>
      </c>
      <c r="G13" s="22" t="s">
        <v>50</v>
      </c>
      <c r="H13" s="22" t="s">
        <v>34</v>
      </c>
      <c r="I13" s="22" t="s">
        <v>67</v>
      </c>
      <c r="J13" s="28" t="str">
        <f t="shared" si="0"/>
        <v>Samengestelde naam.Geslachtsnaamstam</v>
      </c>
      <c r="K13" s="27" t="s">
        <v>16</v>
      </c>
      <c r="L13" s="22">
        <v>1</v>
      </c>
      <c r="M13" s="22" t="s">
        <v>37</v>
      </c>
      <c r="N13" s="22" t="s">
        <v>38</v>
      </c>
      <c r="O13" s="22" t="s">
        <v>39</v>
      </c>
      <c r="P13" s="22" t="s">
        <v>52</v>
      </c>
      <c r="Q13" s="22" t="s">
        <v>68</v>
      </c>
      <c r="R13" s="22" t="s">
        <v>69</v>
      </c>
      <c r="S13" s="27" t="s">
        <v>16</v>
      </c>
      <c r="T13" s="26" t="s">
        <v>55</v>
      </c>
      <c r="U13" s="26" t="s">
        <v>56</v>
      </c>
    </row>
    <row r="14" spans="1:21" s="22" customFormat="1" ht="17.100000000000001" customHeight="1" x14ac:dyDescent="0.2">
      <c r="A14" s="22">
        <v>9</v>
      </c>
      <c r="B14" s="22">
        <v>9</v>
      </c>
      <c r="C14" s="22">
        <v>11</v>
      </c>
      <c r="D14" s="27" t="s">
        <v>16</v>
      </c>
      <c r="E14" s="22" t="s">
        <v>48</v>
      </c>
      <c r="F14" s="22" t="s">
        <v>49</v>
      </c>
      <c r="G14" s="22" t="s">
        <v>50</v>
      </c>
      <c r="H14" s="22" t="s">
        <v>34</v>
      </c>
      <c r="I14" s="22" t="s">
        <v>70</v>
      </c>
      <c r="J14" s="28" t="str">
        <f t="shared" si="0"/>
        <v>Samengestelde naam.Namenreeks?</v>
      </c>
      <c r="K14" s="27" t="s">
        <v>16</v>
      </c>
      <c r="L14" s="22" t="s">
        <v>65</v>
      </c>
      <c r="M14" s="22" t="s">
        <v>65</v>
      </c>
      <c r="N14" s="22" t="s">
        <v>65</v>
      </c>
      <c r="O14" s="22" t="s">
        <v>65</v>
      </c>
      <c r="P14" s="22" t="s">
        <v>65</v>
      </c>
      <c r="Q14" s="22" t="s">
        <v>65</v>
      </c>
      <c r="R14" s="22" t="s">
        <v>66</v>
      </c>
      <c r="S14" s="27" t="s">
        <v>16</v>
      </c>
      <c r="T14" s="26" t="s">
        <v>55</v>
      </c>
      <c r="U14" s="26" t="s">
        <v>71</v>
      </c>
    </row>
    <row r="15" spans="1:21" s="22" customFormat="1" ht="17.100000000000001" customHeight="1" x14ac:dyDescent="0.2">
      <c r="A15" s="22">
        <v>21</v>
      </c>
      <c r="B15" s="22">
        <v>21</v>
      </c>
      <c r="C15" s="22">
        <v>12</v>
      </c>
      <c r="D15" s="27" t="s">
        <v>16</v>
      </c>
      <c r="E15" s="22" t="s">
        <v>48</v>
      </c>
      <c r="F15" s="22" t="s">
        <v>49</v>
      </c>
      <c r="G15" s="22" t="s">
        <v>50</v>
      </c>
      <c r="H15" s="22" t="s">
        <v>34</v>
      </c>
      <c r="I15" s="22" t="s">
        <v>72</v>
      </c>
      <c r="J15" s="28" t="str">
        <f t="shared" si="0"/>
        <v>Samengestelde naam.Afgeleid?</v>
      </c>
      <c r="K15" s="27" t="s">
        <v>16</v>
      </c>
      <c r="L15" s="22" t="s">
        <v>65</v>
      </c>
      <c r="M15" s="22" t="s">
        <v>65</v>
      </c>
      <c r="N15" s="22" t="s">
        <v>65</v>
      </c>
      <c r="O15" s="22" t="s">
        <v>65</v>
      </c>
      <c r="P15" s="22" t="s">
        <v>65</v>
      </c>
      <c r="Q15" s="22" t="s">
        <v>65</v>
      </c>
      <c r="R15" s="22" t="s">
        <v>66</v>
      </c>
      <c r="S15" s="27" t="s">
        <v>16</v>
      </c>
      <c r="T15" s="26" t="s">
        <v>55</v>
      </c>
      <c r="U15" s="26" t="s">
        <v>71</v>
      </c>
    </row>
    <row r="16" spans="1:21" s="22" customFormat="1" ht="17.100000000000001" customHeight="1" x14ac:dyDescent="0.2">
      <c r="C16" s="22">
        <v>13</v>
      </c>
      <c r="D16" s="27" t="s">
        <v>16</v>
      </c>
      <c r="K16" s="27" t="s">
        <v>16</v>
      </c>
      <c r="S16" s="27" t="s">
        <v>16</v>
      </c>
      <c r="T16" s="26"/>
      <c r="U16" s="26"/>
    </row>
    <row r="17" spans="1:21" s="22" customFormat="1" ht="17.100000000000001" customHeight="1" x14ac:dyDescent="0.2">
      <c r="A17" s="22">
        <v>19</v>
      </c>
      <c r="B17" s="22">
        <v>19</v>
      </c>
      <c r="C17" s="22">
        <v>14</v>
      </c>
      <c r="D17" s="27" t="s">
        <v>16</v>
      </c>
      <c r="E17" s="22" t="s">
        <v>73</v>
      </c>
      <c r="F17" s="22" t="s">
        <v>74</v>
      </c>
      <c r="G17" s="22" t="s">
        <v>75</v>
      </c>
      <c r="H17" s="22" t="s">
        <v>34</v>
      </c>
      <c r="I17" s="22" t="s">
        <v>57</v>
      </c>
      <c r="J17" s="28" t="str">
        <f t="shared" ref="J17:J22" si="1">CONCATENATE(G17,".",I17)</f>
        <v>Geslachtsnaamcomponent.Adellijke titel</v>
      </c>
      <c r="K17" s="27" t="s">
        <v>16</v>
      </c>
      <c r="L17" s="22" t="s">
        <v>65</v>
      </c>
      <c r="M17" s="22" t="s">
        <v>65</v>
      </c>
      <c r="N17" s="22" t="s">
        <v>65</v>
      </c>
      <c r="O17" s="22" t="s">
        <v>65</v>
      </c>
      <c r="P17" s="22" t="s">
        <v>65</v>
      </c>
      <c r="Q17" s="22" t="s">
        <v>65</v>
      </c>
      <c r="R17" s="22" t="s">
        <v>66</v>
      </c>
      <c r="S17" s="27" t="s">
        <v>16</v>
      </c>
      <c r="T17" s="26" t="s">
        <v>55</v>
      </c>
      <c r="U17" s="26" t="s">
        <v>71</v>
      </c>
    </row>
    <row r="18" spans="1:21" s="22" customFormat="1" ht="17.100000000000001" customHeight="1" x14ac:dyDescent="0.2">
      <c r="A18" s="22">
        <v>20</v>
      </c>
      <c r="B18" s="22">
        <v>20</v>
      </c>
      <c r="C18" s="22">
        <v>15</v>
      </c>
      <c r="D18" s="27" t="s">
        <v>16</v>
      </c>
      <c r="E18" s="22" t="s">
        <v>73</v>
      </c>
      <c r="F18" s="22" t="s">
        <v>74</v>
      </c>
      <c r="G18" s="22" t="s">
        <v>75</v>
      </c>
      <c r="H18" s="22" t="s">
        <v>34</v>
      </c>
      <c r="I18" s="22" t="s">
        <v>60</v>
      </c>
      <c r="J18" s="28" t="str">
        <f t="shared" si="1"/>
        <v>Geslachtsnaamcomponent.Predicaat</v>
      </c>
      <c r="K18" s="27" t="s">
        <v>16</v>
      </c>
      <c r="L18" s="22" t="s">
        <v>65</v>
      </c>
      <c r="M18" s="22" t="s">
        <v>65</v>
      </c>
      <c r="N18" s="22" t="s">
        <v>65</v>
      </c>
      <c r="O18" s="22" t="s">
        <v>65</v>
      </c>
      <c r="P18" s="22" t="s">
        <v>65</v>
      </c>
      <c r="Q18" s="22" t="s">
        <v>65</v>
      </c>
      <c r="R18" s="22" t="s">
        <v>66</v>
      </c>
      <c r="S18" s="27" t="s">
        <v>16</v>
      </c>
      <c r="T18" s="26" t="s">
        <v>55</v>
      </c>
      <c r="U18" s="26" t="s">
        <v>71</v>
      </c>
    </row>
    <row r="19" spans="1:21" s="22" customFormat="1" ht="17.100000000000001" customHeight="1" x14ac:dyDescent="0.2">
      <c r="A19" s="22">
        <v>10</v>
      </c>
      <c r="B19" s="22">
        <v>10</v>
      </c>
      <c r="C19" s="22">
        <v>16</v>
      </c>
      <c r="D19" s="27" t="s">
        <v>16</v>
      </c>
      <c r="E19" s="22" t="s">
        <v>73</v>
      </c>
      <c r="F19" s="22" t="s">
        <v>74</v>
      </c>
      <c r="G19" s="22" t="s">
        <v>75</v>
      </c>
      <c r="H19" s="22" t="s">
        <v>34</v>
      </c>
      <c r="I19" s="22" t="s">
        <v>76</v>
      </c>
      <c r="J19" s="28" t="str">
        <f t="shared" si="1"/>
        <v>Geslachtsnaamcomponent.Volgnummer</v>
      </c>
      <c r="K19" s="27" t="s">
        <v>16</v>
      </c>
      <c r="L19" s="22" t="s">
        <v>65</v>
      </c>
      <c r="M19" s="22" t="s">
        <v>65</v>
      </c>
      <c r="N19" s="22" t="s">
        <v>65</v>
      </c>
      <c r="O19" s="22" t="s">
        <v>65</v>
      </c>
      <c r="P19" s="22" t="s">
        <v>65</v>
      </c>
      <c r="Q19" s="22" t="s">
        <v>65</v>
      </c>
      <c r="R19" s="22" t="s">
        <v>66</v>
      </c>
      <c r="S19" s="27" t="s">
        <v>16</v>
      </c>
      <c r="T19" s="26" t="s">
        <v>55</v>
      </c>
      <c r="U19" s="26" t="s">
        <v>71</v>
      </c>
    </row>
    <row r="20" spans="1:21" s="22" customFormat="1" ht="17.100000000000001" customHeight="1" x14ac:dyDescent="0.2">
      <c r="A20" s="22">
        <v>11</v>
      </c>
      <c r="B20" s="22">
        <v>11</v>
      </c>
      <c r="C20" s="22">
        <v>17</v>
      </c>
      <c r="D20" s="27" t="s">
        <v>16</v>
      </c>
      <c r="E20" s="22" t="s">
        <v>73</v>
      </c>
      <c r="F20" s="22" t="s">
        <v>74</v>
      </c>
      <c r="G20" s="22" t="s">
        <v>75</v>
      </c>
      <c r="H20" s="22" t="s">
        <v>34</v>
      </c>
      <c r="I20" s="22" t="s">
        <v>61</v>
      </c>
      <c r="J20" s="28" t="str">
        <f t="shared" si="1"/>
        <v>Geslachtsnaamcomponent.Voorvoegsel</v>
      </c>
      <c r="K20" s="27" t="s">
        <v>16</v>
      </c>
      <c r="L20" s="22" t="s">
        <v>65</v>
      </c>
      <c r="M20" s="22" t="s">
        <v>65</v>
      </c>
      <c r="N20" s="22" t="s">
        <v>65</v>
      </c>
      <c r="O20" s="22" t="s">
        <v>65</v>
      </c>
      <c r="P20" s="22" t="s">
        <v>65</v>
      </c>
      <c r="Q20" s="22" t="s">
        <v>65</v>
      </c>
      <c r="R20" s="22" t="s">
        <v>66</v>
      </c>
      <c r="S20" s="27" t="s">
        <v>16</v>
      </c>
      <c r="T20" s="26" t="s">
        <v>55</v>
      </c>
      <c r="U20" s="26" t="s">
        <v>71</v>
      </c>
    </row>
    <row r="21" spans="1:21" s="22" customFormat="1" ht="17.100000000000001" customHeight="1" x14ac:dyDescent="0.2">
      <c r="A21" s="22">
        <v>12</v>
      </c>
      <c r="B21" s="22">
        <v>12</v>
      </c>
      <c r="C21" s="22">
        <v>18</v>
      </c>
      <c r="D21" s="27" t="s">
        <v>16</v>
      </c>
      <c r="E21" s="22" t="s">
        <v>73</v>
      </c>
      <c r="F21" s="22" t="s">
        <v>74</v>
      </c>
      <c r="G21" s="22" t="s">
        <v>75</v>
      </c>
      <c r="H21" s="22" t="s">
        <v>34</v>
      </c>
      <c r="I21" s="22" t="s">
        <v>64</v>
      </c>
      <c r="J21" s="28" t="str">
        <f t="shared" si="1"/>
        <v>Geslachtsnaamcomponent.Scheidingsteken</v>
      </c>
      <c r="K21" s="27" t="s">
        <v>16</v>
      </c>
      <c r="L21" s="22" t="s">
        <v>65</v>
      </c>
      <c r="M21" s="22" t="s">
        <v>65</v>
      </c>
      <c r="N21" s="22" t="s">
        <v>65</v>
      </c>
      <c r="O21" s="22" t="s">
        <v>65</v>
      </c>
      <c r="P21" s="22" t="s">
        <v>65</v>
      </c>
      <c r="Q21" s="22" t="s">
        <v>65</v>
      </c>
      <c r="R21" s="22" t="s">
        <v>66</v>
      </c>
      <c r="S21" s="27" t="s">
        <v>16</v>
      </c>
      <c r="T21" s="26" t="s">
        <v>55</v>
      </c>
      <c r="U21" s="26" t="s">
        <v>71</v>
      </c>
    </row>
    <row r="22" spans="1:21" s="22" customFormat="1" ht="17.100000000000001" customHeight="1" x14ac:dyDescent="0.2">
      <c r="A22" s="22">
        <v>13</v>
      </c>
      <c r="B22" s="22">
        <v>13</v>
      </c>
      <c r="C22" s="22">
        <v>19</v>
      </c>
      <c r="D22" s="27" t="s">
        <v>16</v>
      </c>
      <c r="E22" s="22" t="s">
        <v>73</v>
      </c>
      <c r="F22" s="22" t="s">
        <v>74</v>
      </c>
      <c r="G22" s="22" t="s">
        <v>75</v>
      </c>
      <c r="H22" s="22" t="s">
        <v>34</v>
      </c>
      <c r="I22" s="22" t="s">
        <v>77</v>
      </c>
      <c r="J22" s="28" t="str">
        <f t="shared" si="1"/>
        <v>Geslachtsnaamcomponent.Stam</v>
      </c>
      <c r="K22" s="27" t="s">
        <v>16</v>
      </c>
      <c r="L22" s="22" t="s">
        <v>65</v>
      </c>
      <c r="M22" s="22" t="s">
        <v>65</v>
      </c>
      <c r="N22" s="22" t="s">
        <v>65</v>
      </c>
      <c r="O22" s="22" t="s">
        <v>65</v>
      </c>
      <c r="P22" s="22" t="s">
        <v>65</v>
      </c>
      <c r="Q22" s="22" t="s">
        <v>65</v>
      </c>
      <c r="R22" s="22" t="s">
        <v>66</v>
      </c>
      <c r="S22" s="27" t="s">
        <v>16</v>
      </c>
      <c r="T22" s="26" t="s">
        <v>55</v>
      </c>
      <c r="U22" s="26" t="s">
        <v>71</v>
      </c>
    </row>
    <row r="23" spans="1:21" s="22" customFormat="1" ht="17.100000000000001" customHeight="1" x14ac:dyDescent="0.2">
      <c r="C23" s="22">
        <v>20</v>
      </c>
      <c r="D23" s="27" t="s">
        <v>16</v>
      </c>
      <c r="K23" s="27" t="s">
        <v>16</v>
      </c>
      <c r="S23" s="27" t="s">
        <v>16</v>
      </c>
      <c r="T23" s="26"/>
      <c r="U23" s="26"/>
    </row>
    <row r="24" spans="1:21" s="22" customFormat="1" ht="17.100000000000001" customHeight="1" x14ac:dyDescent="0.2">
      <c r="A24" s="22">
        <v>15</v>
      </c>
      <c r="B24" s="22">
        <v>15</v>
      </c>
      <c r="C24" s="22">
        <v>21</v>
      </c>
      <c r="D24" s="27" t="s">
        <v>16</v>
      </c>
      <c r="E24" s="22" t="s">
        <v>78</v>
      </c>
      <c r="F24" s="22" t="s">
        <v>79</v>
      </c>
      <c r="G24" s="22" t="s">
        <v>80</v>
      </c>
      <c r="H24" s="22" t="s">
        <v>34</v>
      </c>
      <c r="I24" s="22" t="s">
        <v>76</v>
      </c>
      <c r="J24" s="28" t="str">
        <f t="shared" ref="J24:J25" si="2">CONCATENATE(G24,".",I24)</f>
        <v>Voornaam.Volgnummer</v>
      </c>
      <c r="K24" s="27" t="s">
        <v>16</v>
      </c>
      <c r="L24" s="22" t="s">
        <v>65</v>
      </c>
      <c r="M24" s="22" t="s">
        <v>65</v>
      </c>
      <c r="N24" s="22" t="s">
        <v>65</v>
      </c>
      <c r="O24" s="22" t="s">
        <v>65</v>
      </c>
      <c r="P24" s="22" t="s">
        <v>65</v>
      </c>
      <c r="Q24" s="22" t="s">
        <v>65</v>
      </c>
      <c r="R24" s="22" t="s">
        <v>66</v>
      </c>
      <c r="S24" s="27" t="s">
        <v>16</v>
      </c>
      <c r="T24" s="26" t="s">
        <v>55</v>
      </c>
      <c r="U24" s="26" t="s">
        <v>71</v>
      </c>
    </row>
    <row r="25" spans="1:21" s="22" customFormat="1" ht="17.100000000000001" customHeight="1" x14ac:dyDescent="0.2">
      <c r="A25" s="22">
        <v>16</v>
      </c>
      <c r="B25" s="22">
        <v>16</v>
      </c>
      <c r="C25" s="22">
        <v>22</v>
      </c>
      <c r="D25" s="27" t="s">
        <v>16</v>
      </c>
      <c r="E25" s="22" t="s">
        <v>78</v>
      </c>
      <c r="F25" s="22" t="s">
        <v>79</v>
      </c>
      <c r="G25" s="22" t="s">
        <v>80</v>
      </c>
      <c r="H25" s="22" t="s">
        <v>34</v>
      </c>
      <c r="I25" s="22" t="s">
        <v>81</v>
      </c>
      <c r="J25" s="28" t="str">
        <f t="shared" si="2"/>
        <v>Voornaam.Naam</v>
      </c>
      <c r="K25" s="27" t="s">
        <v>16</v>
      </c>
      <c r="L25" s="22" t="s">
        <v>65</v>
      </c>
      <c r="M25" s="22" t="s">
        <v>65</v>
      </c>
      <c r="N25" s="22" t="s">
        <v>65</v>
      </c>
      <c r="O25" s="22" t="s">
        <v>65</v>
      </c>
      <c r="P25" s="22" t="s">
        <v>65</v>
      </c>
      <c r="Q25" s="22" t="s">
        <v>65</v>
      </c>
      <c r="R25" s="22" t="s">
        <v>66</v>
      </c>
      <c r="S25" s="27" t="s">
        <v>16</v>
      </c>
      <c r="T25" s="26" t="s">
        <v>55</v>
      </c>
      <c r="U25" s="26" t="s">
        <v>71</v>
      </c>
    </row>
    <row r="26" spans="1:21" s="22" customFormat="1" ht="17.100000000000001" customHeight="1" x14ac:dyDescent="0.2">
      <c r="C26" s="22">
        <v>23</v>
      </c>
      <c r="D26" s="27" t="s">
        <v>16</v>
      </c>
      <c r="K26" s="27" t="s">
        <v>16</v>
      </c>
      <c r="S26" s="27" t="s">
        <v>16</v>
      </c>
      <c r="T26" s="26"/>
      <c r="U26" s="26"/>
    </row>
    <row r="27" spans="1:21" s="22" customFormat="1" ht="17.100000000000001" customHeight="1" x14ac:dyDescent="0.2">
      <c r="A27" s="22">
        <v>23</v>
      </c>
      <c r="B27" s="22">
        <v>23</v>
      </c>
      <c r="C27" s="22">
        <v>24</v>
      </c>
      <c r="D27" s="27" t="s">
        <v>16</v>
      </c>
      <c r="E27" s="22" t="s">
        <v>82</v>
      </c>
      <c r="F27" s="22" t="s">
        <v>83</v>
      </c>
      <c r="G27" s="22" t="s">
        <v>84</v>
      </c>
      <c r="H27" s="22" t="s">
        <v>85</v>
      </c>
      <c r="I27" s="22" t="s">
        <v>86</v>
      </c>
      <c r="J27" s="28" t="str">
        <f t="shared" ref="J27:J33" si="3">CONCATENATE(G27,".",I27)</f>
        <v>Geboorte.Datum geboorte</v>
      </c>
      <c r="K27" s="27" t="s">
        <v>16</v>
      </c>
      <c r="L27" s="22">
        <v>1</v>
      </c>
      <c r="M27" s="22" t="s">
        <v>37</v>
      </c>
      <c r="N27" s="22" t="s">
        <v>38</v>
      </c>
      <c r="O27" s="22" t="s">
        <v>39</v>
      </c>
      <c r="P27" s="22" t="s">
        <v>87</v>
      </c>
      <c r="Q27" s="22" t="s">
        <v>88</v>
      </c>
      <c r="R27" s="22" t="s">
        <v>89</v>
      </c>
      <c r="S27" s="27" t="s">
        <v>16</v>
      </c>
      <c r="T27" s="26" t="s">
        <v>90</v>
      </c>
      <c r="U27" s="26" t="s">
        <v>91</v>
      </c>
    </row>
    <row r="28" spans="1:21" s="22" customFormat="1" ht="17.100000000000001" customHeight="1" x14ac:dyDescent="0.2">
      <c r="A28" s="22">
        <v>24</v>
      </c>
      <c r="B28" s="22">
        <v>24</v>
      </c>
      <c r="C28" s="22">
        <v>25</v>
      </c>
      <c r="D28" s="27" t="s">
        <v>16</v>
      </c>
      <c r="E28" s="22" t="s">
        <v>82</v>
      </c>
      <c r="F28" s="22" t="s">
        <v>83</v>
      </c>
      <c r="G28" s="22" t="s">
        <v>84</v>
      </c>
      <c r="H28" s="22" t="s">
        <v>85</v>
      </c>
      <c r="I28" s="22" t="s">
        <v>92</v>
      </c>
      <c r="J28" s="28" t="str">
        <f t="shared" si="3"/>
        <v>Geboorte.Gemeente geboorte</v>
      </c>
      <c r="K28" s="27" t="s">
        <v>16</v>
      </c>
      <c r="L28" s="22">
        <v>1</v>
      </c>
      <c r="M28" s="22" t="s">
        <v>37</v>
      </c>
      <c r="N28" s="22" t="s">
        <v>38</v>
      </c>
      <c r="O28" s="22" t="s">
        <v>39</v>
      </c>
      <c r="P28" s="22" t="s">
        <v>87</v>
      </c>
      <c r="Q28" s="22" t="s">
        <v>93</v>
      </c>
      <c r="R28" s="22" t="s">
        <v>94</v>
      </c>
      <c r="S28" s="27" t="s">
        <v>16</v>
      </c>
      <c r="T28" s="26" t="s">
        <v>90</v>
      </c>
      <c r="U28" s="26" t="s">
        <v>91</v>
      </c>
    </row>
    <row r="29" spans="1:21" s="22" customFormat="1" ht="17.100000000000001" customHeight="1" x14ac:dyDescent="0.2">
      <c r="A29" s="22">
        <v>25</v>
      </c>
      <c r="B29" s="22">
        <v>25</v>
      </c>
      <c r="C29" s="22">
        <v>26</v>
      </c>
      <c r="D29" s="27" t="s">
        <v>16</v>
      </c>
      <c r="E29" s="22" t="s">
        <v>82</v>
      </c>
      <c r="F29" s="22" t="s">
        <v>83</v>
      </c>
      <c r="G29" s="22" t="s">
        <v>84</v>
      </c>
      <c r="H29" s="22" t="s">
        <v>85</v>
      </c>
      <c r="I29" s="22" t="s">
        <v>95</v>
      </c>
      <c r="J29" s="28" t="str">
        <f t="shared" si="3"/>
        <v>Geboorte.Woonplaatsnaam geboorte</v>
      </c>
      <c r="K29" s="27" t="s">
        <v>16</v>
      </c>
      <c r="L29" s="22" t="s">
        <v>65</v>
      </c>
      <c r="M29" s="22" t="s">
        <v>65</v>
      </c>
      <c r="N29" s="22" t="s">
        <v>65</v>
      </c>
      <c r="O29" s="22" t="s">
        <v>65</v>
      </c>
      <c r="P29" s="22" t="s">
        <v>65</v>
      </c>
      <c r="Q29" s="22" t="s">
        <v>65</v>
      </c>
      <c r="R29" s="22" t="s">
        <v>66</v>
      </c>
      <c r="S29" s="27" t="s">
        <v>16</v>
      </c>
      <c r="T29" s="26" t="s">
        <v>96</v>
      </c>
      <c r="U29" s="26" t="s">
        <v>71</v>
      </c>
    </row>
    <row r="30" spans="1:21" s="22" customFormat="1" ht="17.100000000000001" customHeight="1" x14ac:dyDescent="0.2">
      <c r="A30" s="22">
        <v>26</v>
      </c>
      <c r="B30" s="22">
        <v>26</v>
      </c>
      <c r="C30" s="22">
        <v>27</v>
      </c>
      <c r="D30" s="27" t="s">
        <v>16</v>
      </c>
      <c r="E30" s="22" t="s">
        <v>82</v>
      </c>
      <c r="F30" s="22" t="s">
        <v>83</v>
      </c>
      <c r="G30" s="22" t="s">
        <v>84</v>
      </c>
      <c r="H30" s="22" t="s">
        <v>85</v>
      </c>
      <c r="I30" s="22" t="s">
        <v>97</v>
      </c>
      <c r="J30" s="28" t="str">
        <f t="shared" si="3"/>
        <v>Geboorte.Buitenlandse plaats geboorte</v>
      </c>
      <c r="K30" s="27" t="s">
        <v>16</v>
      </c>
      <c r="L30" s="22">
        <v>1</v>
      </c>
      <c r="M30" s="22" t="s">
        <v>37</v>
      </c>
      <c r="N30" s="22" t="s">
        <v>38</v>
      </c>
      <c r="O30" s="22" t="s">
        <v>39</v>
      </c>
      <c r="P30" s="22" t="s">
        <v>87</v>
      </c>
      <c r="Q30" s="22" t="s">
        <v>93</v>
      </c>
      <c r="R30" s="22" t="s">
        <v>94</v>
      </c>
      <c r="S30" s="27" t="s">
        <v>16</v>
      </c>
      <c r="T30" s="26" t="s">
        <v>90</v>
      </c>
      <c r="U30" s="26" t="s">
        <v>91</v>
      </c>
    </row>
    <row r="31" spans="1:21" s="22" customFormat="1" ht="17.100000000000001" customHeight="1" x14ac:dyDescent="0.2">
      <c r="A31" s="22">
        <v>27</v>
      </c>
      <c r="B31" s="22">
        <v>27</v>
      </c>
      <c r="C31" s="22">
        <v>28</v>
      </c>
      <c r="D31" s="27" t="s">
        <v>16</v>
      </c>
      <c r="E31" s="22" t="s">
        <v>82</v>
      </c>
      <c r="F31" s="22" t="s">
        <v>83</v>
      </c>
      <c r="G31" s="22" t="s">
        <v>84</v>
      </c>
      <c r="H31" s="22" t="s">
        <v>85</v>
      </c>
      <c r="I31" s="22" t="s">
        <v>98</v>
      </c>
      <c r="J31" s="28" t="str">
        <f t="shared" si="3"/>
        <v>Geboorte.Buitenlandse regio geboorte</v>
      </c>
      <c r="K31" s="27" t="s">
        <v>16</v>
      </c>
      <c r="L31" s="22" t="s">
        <v>65</v>
      </c>
      <c r="M31" s="22" t="s">
        <v>65</v>
      </c>
      <c r="N31" s="22" t="s">
        <v>65</v>
      </c>
      <c r="O31" s="22" t="s">
        <v>65</v>
      </c>
      <c r="P31" s="22" t="s">
        <v>65</v>
      </c>
      <c r="Q31" s="22" t="s">
        <v>65</v>
      </c>
      <c r="R31" s="22" t="s">
        <v>66</v>
      </c>
      <c r="S31" s="27" t="s">
        <v>16</v>
      </c>
      <c r="T31" s="26" t="s">
        <v>96</v>
      </c>
      <c r="U31" s="26" t="s">
        <v>91</v>
      </c>
    </row>
    <row r="32" spans="1:21" s="22" customFormat="1" ht="17.100000000000001" customHeight="1" x14ac:dyDescent="0.2">
      <c r="A32" s="22">
        <v>28</v>
      </c>
      <c r="B32" s="22">
        <v>28</v>
      </c>
      <c r="C32" s="22">
        <v>29</v>
      </c>
      <c r="D32" s="27" t="s">
        <v>16</v>
      </c>
      <c r="E32" s="22" t="s">
        <v>82</v>
      </c>
      <c r="F32" s="22" t="s">
        <v>83</v>
      </c>
      <c r="G32" s="22" t="s">
        <v>84</v>
      </c>
      <c r="H32" s="22" t="s">
        <v>85</v>
      </c>
      <c r="I32" s="22" t="s">
        <v>99</v>
      </c>
      <c r="J32" s="28" t="str">
        <f t="shared" si="3"/>
        <v>Geboorte.Omschrijving locatie geboorte</v>
      </c>
      <c r="K32" s="27" t="s">
        <v>16</v>
      </c>
      <c r="L32" s="22">
        <v>1</v>
      </c>
      <c r="M32" s="22" t="s">
        <v>37</v>
      </c>
      <c r="N32" s="22" t="s">
        <v>38</v>
      </c>
      <c r="O32" s="22" t="s">
        <v>39</v>
      </c>
      <c r="P32" s="22" t="s">
        <v>87</v>
      </c>
      <c r="Q32" s="22" t="s">
        <v>93</v>
      </c>
      <c r="R32" s="22" t="s">
        <v>94</v>
      </c>
      <c r="S32" s="27" t="s">
        <v>16</v>
      </c>
      <c r="T32" s="26" t="s">
        <v>90</v>
      </c>
      <c r="U32" s="26" t="s">
        <v>91</v>
      </c>
    </row>
    <row r="33" spans="1:21" s="22" customFormat="1" ht="17.100000000000001" customHeight="1" x14ac:dyDescent="0.2">
      <c r="A33" s="22">
        <v>29</v>
      </c>
      <c r="B33" s="22">
        <v>29</v>
      </c>
      <c r="C33" s="22">
        <v>30</v>
      </c>
      <c r="D33" s="27" t="s">
        <v>16</v>
      </c>
      <c r="E33" s="22" t="s">
        <v>82</v>
      </c>
      <c r="F33" s="22" t="s">
        <v>83</v>
      </c>
      <c r="G33" s="22" t="s">
        <v>84</v>
      </c>
      <c r="H33" s="22" t="s">
        <v>85</v>
      </c>
      <c r="I33" s="22" t="s">
        <v>100</v>
      </c>
      <c r="J33" s="28" t="str">
        <f t="shared" si="3"/>
        <v>Geboorte.Land/gebied geboorte</v>
      </c>
      <c r="K33" s="27" t="s">
        <v>16</v>
      </c>
      <c r="L33" s="22">
        <v>1</v>
      </c>
      <c r="M33" s="22" t="s">
        <v>37</v>
      </c>
      <c r="N33" s="22" t="s">
        <v>38</v>
      </c>
      <c r="O33" s="22" t="s">
        <v>39</v>
      </c>
      <c r="P33" s="22" t="s">
        <v>87</v>
      </c>
      <c r="Q33" s="22" t="s">
        <v>101</v>
      </c>
      <c r="R33" s="22" t="s">
        <v>102</v>
      </c>
      <c r="S33" s="27" t="s">
        <v>16</v>
      </c>
      <c r="T33" s="26" t="s">
        <v>90</v>
      </c>
      <c r="U33" s="26" t="s">
        <v>91</v>
      </c>
    </row>
    <row r="34" spans="1:21" s="22" customFormat="1" ht="17.100000000000001" customHeight="1" x14ac:dyDescent="0.2">
      <c r="A34" s="22">
        <v>28</v>
      </c>
      <c r="C34" s="22">
        <v>31</v>
      </c>
      <c r="D34" s="27" t="s">
        <v>16</v>
      </c>
      <c r="K34" s="27" t="s">
        <v>16</v>
      </c>
      <c r="S34" s="27" t="s">
        <v>16</v>
      </c>
      <c r="T34" s="26"/>
      <c r="U34" s="26"/>
    </row>
    <row r="35" spans="1:21" s="22" customFormat="1" ht="17.100000000000001" customHeight="1" x14ac:dyDescent="0.2">
      <c r="A35" s="22">
        <v>30</v>
      </c>
      <c r="B35" s="22">
        <v>31</v>
      </c>
      <c r="C35" s="22">
        <v>32</v>
      </c>
      <c r="D35" s="27" t="s">
        <v>16</v>
      </c>
      <c r="E35" s="22" t="s">
        <v>103</v>
      </c>
      <c r="F35" s="22" t="s">
        <v>104</v>
      </c>
      <c r="G35" s="22" t="s">
        <v>105</v>
      </c>
      <c r="H35" s="22" t="s">
        <v>34</v>
      </c>
      <c r="I35" s="22" t="s">
        <v>105</v>
      </c>
      <c r="J35" s="28" t="str">
        <f>CONCATENATE(G35,".",I35)</f>
        <v>Geslachtsaanduiding.Geslachtsaanduiding</v>
      </c>
      <c r="K35" s="27" t="s">
        <v>16</v>
      </c>
      <c r="L35" s="22">
        <v>1</v>
      </c>
      <c r="M35" s="22" t="s">
        <v>37</v>
      </c>
      <c r="N35" s="22" t="s">
        <v>38</v>
      </c>
      <c r="O35" s="22" t="s">
        <v>39</v>
      </c>
      <c r="P35" s="22" t="s">
        <v>106</v>
      </c>
      <c r="Q35" s="22" t="s">
        <v>107</v>
      </c>
      <c r="R35" s="22" t="s">
        <v>108</v>
      </c>
      <c r="S35" s="27" t="s">
        <v>16</v>
      </c>
      <c r="T35" s="26" t="s">
        <v>109</v>
      </c>
      <c r="U35" s="26" t="s">
        <v>110</v>
      </c>
    </row>
    <row r="36" spans="1:21" s="22" customFormat="1" ht="17.100000000000001" customHeight="1" x14ac:dyDescent="0.2">
      <c r="C36" s="22">
        <v>33</v>
      </c>
      <c r="D36" s="27" t="s">
        <v>16</v>
      </c>
      <c r="K36" s="27" t="s">
        <v>16</v>
      </c>
      <c r="S36" s="27" t="s">
        <v>16</v>
      </c>
      <c r="T36" s="26"/>
      <c r="U36" s="26"/>
    </row>
    <row r="37" spans="1:21" s="22" customFormat="1" ht="17.100000000000001" customHeight="1" x14ac:dyDescent="0.2">
      <c r="A37" s="22">
        <v>244</v>
      </c>
      <c r="B37" s="22">
        <v>243</v>
      </c>
      <c r="C37" s="22">
        <v>34</v>
      </c>
      <c r="D37" s="27" t="s">
        <v>16</v>
      </c>
      <c r="E37" s="22" t="s">
        <v>111</v>
      </c>
      <c r="F37" s="22" t="s">
        <v>112</v>
      </c>
      <c r="G37" s="22" t="s">
        <v>113</v>
      </c>
      <c r="H37" s="22" t="s">
        <v>34</v>
      </c>
      <c r="I37" s="22" t="s">
        <v>114</v>
      </c>
      <c r="J37" s="28" t="str">
        <f t="shared" ref="J37:J40" si="4">CONCATENATE(G37,".",I37)</f>
        <v>Nummerverwijzing.Vorige burgerservicenummer</v>
      </c>
      <c r="K37" s="27" t="s">
        <v>16</v>
      </c>
      <c r="L37" s="22" t="s">
        <v>65</v>
      </c>
      <c r="M37" s="22" t="s">
        <v>65</v>
      </c>
      <c r="N37" s="22" t="s">
        <v>65</v>
      </c>
      <c r="O37" s="22" t="s">
        <v>65</v>
      </c>
      <c r="P37" s="22" t="s">
        <v>65</v>
      </c>
      <c r="Q37" s="22" t="s">
        <v>65</v>
      </c>
      <c r="R37" s="22" t="s">
        <v>66</v>
      </c>
      <c r="S37" s="27" t="s">
        <v>16</v>
      </c>
      <c r="T37" s="26" t="s">
        <v>17</v>
      </c>
      <c r="U37" s="26" t="s">
        <v>115</v>
      </c>
    </row>
    <row r="38" spans="1:21" s="22" customFormat="1" ht="17.100000000000001" customHeight="1" x14ac:dyDescent="0.2">
      <c r="A38" s="22">
        <v>245</v>
      </c>
      <c r="B38" s="22">
        <v>244</v>
      </c>
      <c r="C38" s="22">
        <v>35</v>
      </c>
      <c r="D38" s="27" t="s">
        <v>16</v>
      </c>
      <c r="E38" s="22" t="s">
        <v>111</v>
      </c>
      <c r="F38" s="22" t="s">
        <v>112</v>
      </c>
      <c r="G38" s="22" t="s">
        <v>113</v>
      </c>
      <c r="H38" s="22" t="s">
        <v>34</v>
      </c>
      <c r="I38" s="22" t="s">
        <v>116</v>
      </c>
      <c r="J38" s="28" t="str">
        <f t="shared" si="4"/>
        <v>Nummerverwijzing.Volgende burgerservicenummer</v>
      </c>
      <c r="K38" s="27" t="s">
        <v>16</v>
      </c>
      <c r="L38" s="22" t="s">
        <v>65</v>
      </c>
      <c r="M38" s="22" t="s">
        <v>65</v>
      </c>
      <c r="N38" s="22" t="s">
        <v>65</v>
      </c>
      <c r="O38" s="22" t="s">
        <v>65</v>
      </c>
      <c r="P38" s="22" t="s">
        <v>65</v>
      </c>
      <c r="Q38" s="22" t="s">
        <v>65</v>
      </c>
      <c r="R38" s="22" t="s">
        <v>66</v>
      </c>
      <c r="S38" s="27" t="s">
        <v>16</v>
      </c>
      <c r="T38" s="26" t="s">
        <v>17</v>
      </c>
      <c r="U38" s="26" t="s">
        <v>115</v>
      </c>
    </row>
    <row r="39" spans="1:21" s="22" customFormat="1" ht="17.100000000000001" customHeight="1" x14ac:dyDescent="0.2">
      <c r="A39" s="22">
        <v>246</v>
      </c>
      <c r="B39" s="22">
        <v>245</v>
      </c>
      <c r="C39" s="22">
        <v>36</v>
      </c>
      <c r="D39" s="27" t="s">
        <v>16</v>
      </c>
      <c r="E39" s="22" t="s">
        <v>111</v>
      </c>
      <c r="F39" s="22" t="s">
        <v>112</v>
      </c>
      <c r="G39" s="22" t="s">
        <v>113</v>
      </c>
      <c r="H39" s="22" t="s">
        <v>34</v>
      </c>
      <c r="I39" s="22" t="s">
        <v>117</v>
      </c>
      <c r="J39" s="28" t="str">
        <f t="shared" si="4"/>
        <v>Nummerverwijzing.Vorige administratienummer</v>
      </c>
      <c r="K39" s="27" t="s">
        <v>16</v>
      </c>
      <c r="L39" s="22" t="s">
        <v>118</v>
      </c>
      <c r="M39" s="22" t="s">
        <v>37</v>
      </c>
      <c r="N39" s="22" t="s">
        <v>38</v>
      </c>
      <c r="O39" s="22" t="s">
        <v>39</v>
      </c>
      <c r="P39" s="22" t="s">
        <v>119</v>
      </c>
      <c r="Q39" s="22" t="s">
        <v>120</v>
      </c>
      <c r="R39" s="22" t="s">
        <v>121</v>
      </c>
      <c r="S39" s="27" t="s">
        <v>16</v>
      </c>
      <c r="T39" s="26" t="s">
        <v>17</v>
      </c>
      <c r="U39" s="26" t="s">
        <v>115</v>
      </c>
    </row>
    <row r="40" spans="1:21" s="22" customFormat="1" ht="17.100000000000001" customHeight="1" x14ac:dyDescent="0.2">
      <c r="A40" s="22">
        <v>247</v>
      </c>
      <c r="B40" s="22">
        <v>246</v>
      </c>
      <c r="C40" s="22">
        <v>37</v>
      </c>
      <c r="D40" s="27" t="s">
        <v>16</v>
      </c>
      <c r="E40" s="22" t="s">
        <v>111</v>
      </c>
      <c r="F40" s="22" t="s">
        <v>112</v>
      </c>
      <c r="G40" s="22" t="s">
        <v>113</v>
      </c>
      <c r="H40" s="22" t="s">
        <v>34</v>
      </c>
      <c r="I40" s="22" t="s">
        <v>122</v>
      </c>
      <c r="J40" s="28" t="str">
        <f t="shared" si="4"/>
        <v>Nummerverwijzing.Volgende administratienummer</v>
      </c>
      <c r="K40" s="27" t="s">
        <v>16</v>
      </c>
      <c r="L40" s="22" t="s">
        <v>118</v>
      </c>
      <c r="M40" s="22" t="s">
        <v>37</v>
      </c>
      <c r="N40" s="22" t="s">
        <v>38</v>
      </c>
      <c r="O40" s="22" t="s">
        <v>39</v>
      </c>
      <c r="P40" s="22" t="s">
        <v>119</v>
      </c>
      <c r="Q40" s="22" t="s">
        <v>123</v>
      </c>
      <c r="R40" s="22" t="s">
        <v>124</v>
      </c>
      <c r="S40" s="27" t="s">
        <v>16</v>
      </c>
      <c r="T40" s="26" t="s">
        <v>17</v>
      </c>
      <c r="U40" s="26" t="s">
        <v>115</v>
      </c>
    </row>
    <row r="41" spans="1:21" s="22" customFormat="1" ht="17.100000000000001" customHeight="1" x14ac:dyDescent="0.2">
      <c r="C41" s="22">
        <v>38</v>
      </c>
      <c r="D41" s="27" t="s">
        <v>16</v>
      </c>
      <c r="K41" s="27" t="s">
        <v>16</v>
      </c>
      <c r="S41" s="27" t="s">
        <v>16</v>
      </c>
      <c r="T41" s="26"/>
      <c r="U41" s="26"/>
    </row>
    <row r="42" spans="1:21" s="22" customFormat="1" ht="17.100000000000001" customHeight="1" x14ac:dyDescent="0.2">
      <c r="A42" s="22">
        <v>173</v>
      </c>
      <c r="B42" s="22">
        <v>173</v>
      </c>
      <c r="C42" s="22">
        <v>39</v>
      </c>
      <c r="D42" s="27" t="s">
        <v>16</v>
      </c>
      <c r="E42" s="22" t="s">
        <v>125</v>
      </c>
      <c r="F42" s="22" t="s">
        <v>126</v>
      </c>
      <c r="G42" s="22" t="s">
        <v>127</v>
      </c>
      <c r="H42" s="22" t="s">
        <v>85</v>
      </c>
      <c r="I42" s="22" t="s">
        <v>128</v>
      </c>
      <c r="J42" s="28" t="str">
        <f t="shared" ref="J42:J49" si="5">CONCATENATE(G42,".",I42)</f>
        <v>Naamgebruik.Naamgebruik</v>
      </c>
      <c r="K42" s="27" t="s">
        <v>16</v>
      </c>
      <c r="L42" s="22" t="s">
        <v>36</v>
      </c>
      <c r="M42" s="22" t="s">
        <v>37</v>
      </c>
      <c r="N42" s="22" t="s">
        <v>38</v>
      </c>
      <c r="O42" s="22" t="s">
        <v>39</v>
      </c>
      <c r="P42" s="22" t="s">
        <v>129</v>
      </c>
      <c r="Q42" s="22" t="s">
        <v>130</v>
      </c>
      <c r="R42" s="22" t="s">
        <v>131</v>
      </c>
      <c r="S42" s="27" t="s">
        <v>16</v>
      </c>
      <c r="T42" s="26" t="s">
        <v>55</v>
      </c>
      <c r="U42" s="26" t="s">
        <v>56</v>
      </c>
    </row>
    <row r="43" spans="1:21" s="22" customFormat="1" ht="17.100000000000001" customHeight="1" x14ac:dyDescent="0.2">
      <c r="A43" s="22">
        <v>180</v>
      </c>
      <c r="B43" s="22">
        <v>180</v>
      </c>
      <c r="C43" s="22">
        <v>40</v>
      </c>
      <c r="D43" s="27" t="s">
        <v>16</v>
      </c>
      <c r="E43" s="22" t="s">
        <v>125</v>
      </c>
      <c r="F43" s="22" t="s">
        <v>126</v>
      </c>
      <c r="G43" s="22" t="s">
        <v>128</v>
      </c>
      <c r="H43" s="22" t="s">
        <v>85</v>
      </c>
      <c r="I43" s="22" t="s">
        <v>132</v>
      </c>
      <c r="J43" s="28" t="str">
        <f t="shared" si="5"/>
        <v>Naamgebruik.Naamgebruik afgeleid?</v>
      </c>
      <c r="K43" s="27" t="s">
        <v>16</v>
      </c>
      <c r="L43" s="22" t="s">
        <v>65</v>
      </c>
      <c r="M43" s="22" t="s">
        <v>65</v>
      </c>
      <c r="N43" s="22" t="s">
        <v>65</v>
      </c>
      <c r="O43" s="22" t="s">
        <v>65</v>
      </c>
      <c r="P43" s="22" t="s">
        <v>65</v>
      </c>
      <c r="Q43" s="22" t="s">
        <v>65</v>
      </c>
      <c r="R43" s="22" t="s">
        <v>66</v>
      </c>
      <c r="S43" s="27" t="s">
        <v>16</v>
      </c>
      <c r="T43" s="26" t="s">
        <v>55</v>
      </c>
      <c r="U43" s="26" t="s">
        <v>71</v>
      </c>
    </row>
    <row r="44" spans="1:21" s="22" customFormat="1" ht="17.100000000000001" customHeight="1" x14ac:dyDescent="0.2">
      <c r="A44" s="22">
        <v>174</v>
      </c>
      <c r="B44" s="22">
        <v>174</v>
      </c>
      <c r="C44" s="22">
        <v>41</v>
      </c>
      <c r="D44" s="27" t="s">
        <v>16</v>
      </c>
      <c r="E44" s="22" t="s">
        <v>125</v>
      </c>
      <c r="F44" s="22" t="s">
        <v>126</v>
      </c>
      <c r="G44" s="22" t="s">
        <v>128</v>
      </c>
      <c r="H44" s="22" t="s">
        <v>85</v>
      </c>
      <c r="I44" s="22" t="s">
        <v>133</v>
      </c>
      <c r="J44" s="28" t="str">
        <f t="shared" si="5"/>
        <v>Naamgebruik.Predicaat naamgebruik</v>
      </c>
      <c r="K44" s="27" t="s">
        <v>16</v>
      </c>
      <c r="L44" s="22" t="s">
        <v>65</v>
      </c>
      <c r="M44" s="22" t="s">
        <v>65</v>
      </c>
      <c r="N44" s="22" t="s">
        <v>65</v>
      </c>
      <c r="O44" s="22" t="s">
        <v>65</v>
      </c>
      <c r="P44" s="22" t="s">
        <v>65</v>
      </c>
      <c r="Q44" s="22" t="s">
        <v>65</v>
      </c>
      <c r="R44" s="22" t="s">
        <v>66</v>
      </c>
      <c r="S44" s="27" t="s">
        <v>16</v>
      </c>
      <c r="T44" s="26" t="s">
        <v>55</v>
      </c>
      <c r="U44" s="26" t="s">
        <v>71</v>
      </c>
    </row>
    <row r="45" spans="1:21" s="22" customFormat="1" ht="17.100000000000001" customHeight="1" x14ac:dyDescent="0.2">
      <c r="A45" s="22">
        <v>175</v>
      </c>
      <c r="B45" s="22">
        <v>175</v>
      </c>
      <c r="C45" s="22">
        <v>42</v>
      </c>
      <c r="D45" s="27" t="s">
        <v>16</v>
      </c>
      <c r="E45" s="22" t="s">
        <v>125</v>
      </c>
      <c r="F45" s="22" t="s">
        <v>126</v>
      </c>
      <c r="G45" s="22" t="s">
        <v>128</v>
      </c>
      <c r="H45" s="22" t="s">
        <v>85</v>
      </c>
      <c r="I45" s="22" t="s">
        <v>134</v>
      </c>
      <c r="J45" s="28" t="str">
        <f t="shared" si="5"/>
        <v>Naamgebruik.Voornamen naamgebruik</v>
      </c>
      <c r="K45" s="27" t="s">
        <v>16</v>
      </c>
      <c r="L45" s="22" t="s">
        <v>65</v>
      </c>
      <c r="M45" s="22" t="s">
        <v>65</v>
      </c>
      <c r="N45" s="22" t="s">
        <v>65</v>
      </c>
      <c r="O45" s="22" t="s">
        <v>65</v>
      </c>
      <c r="P45" s="22" t="s">
        <v>65</v>
      </c>
      <c r="Q45" s="22" t="s">
        <v>65</v>
      </c>
      <c r="R45" s="22" t="s">
        <v>66</v>
      </c>
      <c r="S45" s="27" t="s">
        <v>16</v>
      </c>
      <c r="T45" s="26" t="s">
        <v>55</v>
      </c>
      <c r="U45" s="26" t="s">
        <v>71</v>
      </c>
    </row>
    <row r="46" spans="1:21" s="22" customFormat="1" ht="17.100000000000001" customHeight="1" x14ac:dyDescent="0.2">
      <c r="A46" s="22">
        <v>176</v>
      </c>
      <c r="B46" s="22">
        <v>176</v>
      </c>
      <c r="C46" s="22">
        <v>43</v>
      </c>
      <c r="D46" s="27" t="s">
        <v>16</v>
      </c>
      <c r="E46" s="22" t="s">
        <v>125</v>
      </c>
      <c r="F46" s="22" t="s">
        <v>126</v>
      </c>
      <c r="G46" s="22" t="s">
        <v>128</v>
      </c>
      <c r="H46" s="22" t="s">
        <v>85</v>
      </c>
      <c r="I46" s="22" t="s">
        <v>135</v>
      </c>
      <c r="J46" s="28" t="str">
        <f t="shared" si="5"/>
        <v>Naamgebruik.Adellijke titel naamgebruik</v>
      </c>
      <c r="K46" s="27" t="s">
        <v>16</v>
      </c>
      <c r="L46" s="22" t="s">
        <v>65</v>
      </c>
      <c r="M46" s="22" t="s">
        <v>65</v>
      </c>
      <c r="N46" s="22" t="s">
        <v>65</v>
      </c>
      <c r="O46" s="22" t="s">
        <v>65</v>
      </c>
      <c r="P46" s="22" t="s">
        <v>65</v>
      </c>
      <c r="Q46" s="22" t="s">
        <v>65</v>
      </c>
      <c r="R46" s="22" t="s">
        <v>66</v>
      </c>
      <c r="S46" s="27" t="s">
        <v>16</v>
      </c>
      <c r="T46" s="26" t="s">
        <v>55</v>
      </c>
      <c r="U46" s="26" t="s">
        <v>71</v>
      </c>
    </row>
    <row r="47" spans="1:21" s="22" customFormat="1" ht="17.100000000000001" customHeight="1" x14ac:dyDescent="0.2">
      <c r="A47" s="22">
        <v>177</v>
      </c>
      <c r="B47" s="22">
        <v>177</v>
      </c>
      <c r="C47" s="22">
        <v>44</v>
      </c>
      <c r="D47" s="27" t="s">
        <v>16</v>
      </c>
      <c r="E47" s="22" t="s">
        <v>125</v>
      </c>
      <c r="F47" s="22" t="s">
        <v>126</v>
      </c>
      <c r="G47" s="22" t="s">
        <v>128</v>
      </c>
      <c r="H47" s="22" t="s">
        <v>85</v>
      </c>
      <c r="I47" s="22" t="s">
        <v>136</v>
      </c>
      <c r="J47" s="28" t="str">
        <f t="shared" si="5"/>
        <v>Naamgebruik.Voorvoegsel naamgebruik</v>
      </c>
      <c r="K47" s="27" t="s">
        <v>16</v>
      </c>
      <c r="L47" s="22" t="s">
        <v>65</v>
      </c>
      <c r="M47" s="22" t="s">
        <v>65</v>
      </c>
      <c r="N47" s="22" t="s">
        <v>65</v>
      </c>
      <c r="O47" s="22" t="s">
        <v>65</v>
      </c>
      <c r="P47" s="22" t="s">
        <v>65</v>
      </c>
      <c r="Q47" s="22" t="s">
        <v>65</v>
      </c>
      <c r="R47" s="22" t="s">
        <v>66</v>
      </c>
      <c r="S47" s="27" t="s">
        <v>16</v>
      </c>
      <c r="T47" s="26" t="s">
        <v>55</v>
      </c>
      <c r="U47" s="26" t="s">
        <v>71</v>
      </c>
    </row>
    <row r="48" spans="1:21" s="22" customFormat="1" ht="17.100000000000001" customHeight="1" x14ac:dyDescent="0.2">
      <c r="A48" s="22">
        <v>178</v>
      </c>
      <c r="B48" s="22">
        <v>178</v>
      </c>
      <c r="C48" s="22">
        <v>45</v>
      </c>
      <c r="D48" s="27" t="s">
        <v>16</v>
      </c>
      <c r="E48" s="22" t="s">
        <v>125</v>
      </c>
      <c r="F48" s="22" t="s">
        <v>126</v>
      </c>
      <c r="G48" s="22" t="s">
        <v>128</v>
      </c>
      <c r="H48" s="22" t="s">
        <v>85</v>
      </c>
      <c r="I48" s="22" t="s">
        <v>137</v>
      </c>
      <c r="J48" s="28" t="str">
        <f t="shared" si="5"/>
        <v>Naamgebruik.Scheidingsteken naamgebruik</v>
      </c>
      <c r="K48" s="27" t="s">
        <v>16</v>
      </c>
      <c r="L48" s="22" t="s">
        <v>65</v>
      </c>
      <c r="M48" s="22" t="s">
        <v>65</v>
      </c>
      <c r="N48" s="22" t="s">
        <v>65</v>
      </c>
      <c r="O48" s="22" t="s">
        <v>65</v>
      </c>
      <c r="P48" s="22" t="s">
        <v>65</v>
      </c>
      <c r="Q48" s="22" t="s">
        <v>65</v>
      </c>
      <c r="R48" s="22" t="s">
        <v>66</v>
      </c>
      <c r="S48" s="27" t="s">
        <v>16</v>
      </c>
      <c r="T48" s="26" t="s">
        <v>55</v>
      </c>
      <c r="U48" s="26" t="s">
        <v>71</v>
      </c>
    </row>
    <row r="49" spans="1:21" s="22" customFormat="1" ht="17.100000000000001" customHeight="1" x14ac:dyDescent="0.2">
      <c r="A49" s="22">
        <v>179</v>
      </c>
      <c r="B49" s="22">
        <v>179</v>
      </c>
      <c r="C49" s="22">
        <v>46</v>
      </c>
      <c r="D49" s="27" t="s">
        <v>16</v>
      </c>
      <c r="E49" s="22" t="s">
        <v>125</v>
      </c>
      <c r="F49" s="22" t="s">
        <v>126</v>
      </c>
      <c r="G49" s="22" t="s">
        <v>128</v>
      </c>
      <c r="H49" s="22" t="s">
        <v>85</v>
      </c>
      <c r="I49" s="22" t="s">
        <v>138</v>
      </c>
      <c r="J49" s="28" t="str">
        <f t="shared" si="5"/>
        <v>Naamgebruik.Geslachtsnaamstam naamgebruik</v>
      </c>
      <c r="K49" s="27" t="s">
        <v>16</v>
      </c>
      <c r="L49" s="22" t="s">
        <v>65</v>
      </c>
      <c r="M49" s="22" t="s">
        <v>65</v>
      </c>
      <c r="N49" s="22" t="s">
        <v>65</v>
      </c>
      <c r="O49" s="22" t="s">
        <v>65</v>
      </c>
      <c r="P49" s="22" t="s">
        <v>65</v>
      </c>
      <c r="Q49" s="22" t="s">
        <v>65</v>
      </c>
      <c r="R49" s="22" t="s">
        <v>66</v>
      </c>
      <c r="S49" s="27" t="s">
        <v>16</v>
      </c>
      <c r="T49" s="26" t="s">
        <v>55</v>
      </c>
      <c r="U49" s="26" t="s">
        <v>71</v>
      </c>
    </row>
    <row r="50" spans="1:21" s="22" customFormat="1" ht="17.100000000000001" customHeight="1" x14ac:dyDescent="0.2">
      <c r="C50" s="22">
        <v>47</v>
      </c>
      <c r="D50" s="27" t="s">
        <v>16</v>
      </c>
      <c r="K50" s="27" t="s">
        <v>16</v>
      </c>
      <c r="S50" s="27" t="s">
        <v>16</v>
      </c>
      <c r="T50" s="26"/>
      <c r="U50" s="26"/>
    </row>
    <row r="51" spans="1:21" s="24" customFormat="1" ht="51.95" customHeight="1" x14ac:dyDescent="0.2">
      <c r="A51" s="22"/>
      <c r="B51" s="22"/>
      <c r="C51" s="22">
        <v>48</v>
      </c>
      <c r="D51" s="23" t="s">
        <v>16</v>
      </c>
      <c r="E51" s="22"/>
      <c r="F51" s="22"/>
      <c r="G51" s="22"/>
      <c r="H51" s="22"/>
      <c r="I51" s="22"/>
      <c r="J51" s="22"/>
      <c r="K51" s="23" t="s">
        <v>16</v>
      </c>
      <c r="M51" s="25"/>
      <c r="N51" s="22"/>
      <c r="O51" s="22"/>
      <c r="P51" s="25" t="s">
        <v>139</v>
      </c>
      <c r="Q51" s="22"/>
      <c r="R51" s="22"/>
      <c r="S51" s="23" t="s">
        <v>16</v>
      </c>
      <c r="T51" s="26"/>
      <c r="U51" s="26"/>
    </row>
    <row r="52" spans="1:21" s="22" customFormat="1" ht="17.100000000000001" customHeight="1" x14ac:dyDescent="0.2">
      <c r="A52" s="22">
        <v>154</v>
      </c>
      <c r="B52" s="22">
        <v>155</v>
      </c>
      <c r="C52" s="22">
        <v>49</v>
      </c>
      <c r="D52" s="27" t="s">
        <v>16</v>
      </c>
      <c r="E52" s="22" t="s">
        <v>31</v>
      </c>
      <c r="F52" s="22" t="s">
        <v>32</v>
      </c>
      <c r="G52" s="22" t="s">
        <v>33</v>
      </c>
      <c r="H52" s="22" t="s">
        <v>34</v>
      </c>
      <c r="I52" s="22" t="s">
        <v>35</v>
      </c>
      <c r="J52" s="28" t="str">
        <f t="shared" ref="J52:J53" si="6">CONCATENATE(G52,".",I52)</f>
        <v>Identificatienummers.Administratienummer</v>
      </c>
      <c r="K52" s="27" t="s">
        <v>16</v>
      </c>
      <c r="L52" s="22">
        <v>1</v>
      </c>
      <c r="M52" s="22" t="s">
        <v>140</v>
      </c>
      <c r="N52" s="22" t="s">
        <v>141</v>
      </c>
      <c r="O52" s="22" t="s">
        <v>142</v>
      </c>
      <c r="P52" s="22" t="s">
        <v>40</v>
      </c>
      <c r="Q52" s="22" t="s">
        <v>143</v>
      </c>
      <c r="R52" s="22" t="s">
        <v>144</v>
      </c>
      <c r="S52" s="27" t="s">
        <v>16</v>
      </c>
      <c r="T52" s="26" t="s">
        <v>43</v>
      </c>
      <c r="U52" s="26" t="s">
        <v>44</v>
      </c>
    </row>
    <row r="53" spans="1:21" s="22" customFormat="1" ht="17.100000000000001" customHeight="1" x14ac:dyDescent="0.2">
      <c r="A53" s="22">
        <v>165</v>
      </c>
      <c r="B53" s="22">
        <v>165</v>
      </c>
      <c r="C53" s="22">
        <v>50</v>
      </c>
      <c r="D53" s="27" t="s">
        <v>16</v>
      </c>
      <c r="E53" s="22" t="s">
        <v>31</v>
      </c>
      <c r="F53" s="22" t="s">
        <v>32</v>
      </c>
      <c r="G53" s="22" t="s">
        <v>33</v>
      </c>
      <c r="H53" s="22" t="s">
        <v>34</v>
      </c>
      <c r="I53" s="22" t="s">
        <v>45</v>
      </c>
      <c r="J53" s="28" t="str">
        <f t="shared" si="6"/>
        <v>Identificatienummers.Burgerservicenummer</v>
      </c>
      <c r="K53" s="27" t="s">
        <v>16</v>
      </c>
      <c r="L53" s="22">
        <v>1</v>
      </c>
      <c r="M53" s="22" t="s">
        <v>140</v>
      </c>
      <c r="N53" s="22" t="s">
        <v>141</v>
      </c>
      <c r="O53" s="22" t="s">
        <v>142</v>
      </c>
      <c r="P53" s="22" t="s">
        <v>40</v>
      </c>
      <c r="Q53" s="22" t="s">
        <v>145</v>
      </c>
      <c r="R53" s="22" t="s">
        <v>146</v>
      </c>
      <c r="S53" s="27" t="s">
        <v>16</v>
      </c>
      <c r="T53" s="26" t="s">
        <v>43</v>
      </c>
      <c r="U53" s="26" t="s">
        <v>44</v>
      </c>
    </row>
    <row r="54" spans="1:21" s="22" customFormat="1" ht="17.100000000000001" customHeight="1" x14ac:dyDescent="0.2">
      <c r="C54" s="22">
        <v>51</v>
      </c>
      <c r="D54" s="27" t="s">
        <v>16</v>
      </c>
      <c r="K54" s="27" t="s">
        <v>16</v>
      </c>
      <c r="S54" s="27" t="s">
        <v>16</v>
      </c>
      <c r="T54" s="26"/>
      <c r="U54" s="26"/>
    </row>
    <row r="55" spans="1:21" s="22" customFormat="1" ht="17.100000000000001" customHeight="1" x14ac:dyDescent="0.2">
      <c r="A55" s="22">
        <v>14</v>
      </c>
      <c r="B55" s="22">
        <v>14</v>
      </c>
      <c r="C55" s="22">
        <v>52</v>
      </c>
      <c r="D55" s="27" t="s">
        <v>16</v>
      </c>
      <c r="E55" s="22" t="s">
        <v>48</v>
      </c>
      <c r="F55" s="22" t="s">
        <v>49</v>
      </c>
      <c r="G55" s="22" t="s">
        <v>50</v>
      </c>
      <c r="H55" s="22" t="s">
        <v>34</v>
      </c>
      <c r="I55" s="22" t="s">
        <v>51</v>
      </c>
      <c r="J55" s="28" t="str">
        <f t="shared" ref="J55:J62" si="7">CONCATENATE(G55,".",I55)</f>
        <v>Samengestelde naam.Voornamen</v>
      </c>
      <c r="K55" s="27" t="s">
        <v>16</v>
      </c>
      <c r="L55" s="22">
        <v>1</v>
      </c>
      <c r="M55" s="22" t="s">
        <v>140</v>
      </c>
      <c r="N55" s="22" t="s">
        <v>141</v>
      </c>
      <c r="O55" s="22" t="s">
        <v>142</v>
      </c>
      <c r="P55" s="22" t="s">
        <v>52</v>
      </c>
      <c r="Q55" s="22" t="s">
        <v>147</v>
      </c>
      <c r="R55" s="22" t="s">
        <v>148</v>
      </c>
      <c r="S55" s="27" t="s">
        <v>16</v>
      </c>
      <c r="T55" s="26" t="s">
        <v>55</v>
      </c>
      <c r="U55" s="26" t="s">
        <v>56</v>
      </c>
    </row>
    <row r="56" spans="1:21" s="22" customFormat="1" ht="17.100000000000001" customHeight="1" x14ac:dyDescent="0.2">
      <c r="A56" s="22">
        <v>17</v>
      </c>
      <c r="B56" s="22">
        <v>17</v>
      </c>
      <c r="C56" s="22">
        <v>53</v>
      </c>
      <c r="D56" s="27" t="s">
        <v>16</v>
      </c>
      <c r="E56" s="22" t="s">
        <v>48</v>
      </c>
      <c r="F56" s="22" t="s">
        <v>49</v>
      </c>
      <c r="G56" s="22" t="s">
        <v>50</v>
      </c>
      <c r="H56" s="22" t="s">
        <v>34</v>
      </c>
      <c r="I56" s="22" t="s">
        <v>57</v>
      </c>
      <c r="J56" s="28" t="str">
        <f t="shared" si="7"/>
        <v>Samengestelde naam.Adellijke titel</v>
      </c>
      <c r="K56" s="27" t="s">
        <v>16</v>
      </c>
      <c r="L56" s="22">
        <v>1</v>
      </c>
      <c r="M56" s="22" t="s">
        <v>140</v>
      </c>
      <c r="N56" s="22" t="s">
        <v>141</v>
      </c>
      <c r="O56" s="22" t="s">
        <v>142</v>
      </c>
      <c r="P56" s="22" t="s">
        <v>52</v>
      </c>
      <c r="Q56" s="22" t="s">
        <v>149</v>
      </c>
      <c r="R56" s="22" t="s">
        <v>150</v>
      </c>
      <c r="S56" s="27" t="s">
        <v>16</v>
      </c>
      <c r="T56" s="26" t="s">
        <v>55</v>
      </c>
      <c r="U56" s="26" t="s">
        <v>56</v>
      </c>
    </row>
    <row r="57" spans="1:21" s="22" customFormat="1" ht="17.100000000000001" customHeight="1" x14ac:dyDescent="0.2">
      <c r="A57" s="22">
        <v>18</v>
      </c>
      <c r="B57" s="22">
        <v>18</v>
      </c>
      <c r="C57" s="22">
        <v>54</v>
      </c>
      <c r="D57" s="27" t="s">
        <v>16</v>
      </c>
      <c r="E57" s="22" t="s">
        <v>48</v>
      </c>
      <c r="F57" s="22" t="s">
        <v>49</v>
      </c>
      <c r="G57" s="22" t="s">
        <v>50</v>
      </c>
      <c r="H57" s="22" t="s">
        <v>34</v>
      </c>
      <c r="I57" s="22" t="s">
        <v>60</v>
      </c>
      <c r="J57" s="28" t="str">
        <f t="shared" si="7"/>
        <v>Samengestelde naam.Predicaat</v>
      </c>
      <c r="K57" s="27" t="s">
        <v>16</v>
      </c>
      <c r="L57" s="22">
        <v>1</v>
      </c>
      <c r="M57" s="22" t="s">
        <v>140</v>
      </c>
      <c r="N57" s="22" t="s">
        <v>141</v>
      </c>
      <c r="O57" s="22" t="s">
        <v>142</v>
      </c>
      <c r="P57" s="22" t="s">
        <v>52</v>
      </c>
      <c r="Q57" s="22" t="s">
        <v>149</v>
      </c>
      <c r="R57" s="22" t="s">
        <v>150</v>
      </c>
      <c r="S57" s="27" t="s">
        <v>16</v>
      </c>
      <c r="T57" s="26" t="s">
        <v>55</v>
      </c>
      <c r="U57" s="26" t="s">
        <v>56</v>
      </c>
    </row>
    <row r="58" spans="1:21" s="22" customFormat="1" ht="17.100000000000001" customHeight="1" x14ac:dyDescent="0.2">
      <c r="A58" s="22">
        <v>6</v>
      </c>
      <c r="B58" s="22">
        <v>6</v>
      </c>
      <c r="C58" s="22">
        <v>55</v>
      </c>
      <c r="D58" s="27" t="s">
        <v>16</v>
      </c>
      <c r="E58" s="22" t="s">
        <v>48</v>
      </c>
      <c r="F58" s="22" t="s">
        <v>49</v>
      </c>
      <c r="G58" s="22" t="s">
        <v>50</v>
      </c>
      <c r="H58" s="22" t="s">
        <v>34</v>
      </c>
      <c r="I58" s="22" t="s">
        <v>61</v>
      </c>
      <c r="J58" s="28" t="str">
        <f t="shared" si="7"/>
        <v>Samengestelde naam.Voorvoegsel</v>
      </c>
      <c r="K58" s="27" t="s">
        <v>16</v>
      </c>
      <c r="L58" s="22" t="s">
        <v>36</v>
      </c>
      <c r="M58" s="22" t="s">
        <v>140</v>
      </c>
      <c r="N58" s="22" t="s">
        <v>141</v>
      </c>
      <c r="O58" s="22" t="s">
        <v>142</v>
      </c>
      <c r="P58" s="22" t="s">
        <v>52</v>
      </c>
      <c r="Q58" s="22" t="s">
        <v>151</v>
      </c>
      <c r="R58" s="22" t="s">
        <v>152</v>
      </c>
      <c r="S58" s="27" t="s">
        <v>16</v>
      </c>
      <c r="T58" s="26" t="s">
        <v>55</v>
      </c>
      <c r="U58" s="26" t="s">
        <v>56</v>
      </c>
    </row>
    <row r="59" spans="1:21" s="22" customFormat="1" ht="17.100000000000001" customHeight="1" x14ac:dyDescent="0.2">
      <c r="A59" s="22">
        <v>7</v>
      </c>
      <c r="B59" s="22">
        <v>7</v>
      </c>
      <c r="C59" s="22">
        <v>56</v>
      </c>
      <c r="D59" s="27" t="s">
        <v>16</v>
      </c>
      <c r="E59" s="22" t="s">
        <v>48</v>
      </c>
      <c r="F59" s="22" t="s">
        <v>49</v>
      </c>
      <c r="G59" s="22" t="s">
        <v>50</v>
      </c>
      <c r="H59" s="22" t="s">
        <v>34</v>
      </c>
      <c r="I59" s="22" t="s">
        <v>64</v>
      </c>
      <c r="J59" s="28" t="str">
        <f t="shared" si="7"/>
        <v>Samengestelde naam.Scheidingsteken</v>
      </c>
      <c r="K59" s="27" t="s">
        <v>16</v>
      </c>
      <c r="L59" s="22" t="s">
        <v>65</v>
      </c>
      <c r="M59" s="22" t="s">
        <v>65</v>
      </c>
      <c r="N59" s="22" t="s">
        <v>65</v>
      </c>
      <c r="O59" s="22" t="s">
        <v>65</v>
      </c>
      <c r="P59" s="22" t="s">
        <v>65</v>
      </c>
      <c r="Q59" s="22" t="s">
        <v>65</v>
      </c>
      <c r="R59" s="22" t="s">
        <v>66</v>
      </c>
      <c r="S59" s="27" t="s">
        <v>16</v>
      </c>
      <c r="T59" s="26" t="s">
        <v>55</v>
      </c>
      <c r="U59" s="26" t="s">
        <v>56</v>
      </c>
    </row>
    <row r="60" spans="1:21" s="22" customFormat="1" ht="17.100000000000001" customHeight="1" x14ac:dyDescent="0.2">
      <c r="A60" s="22">
        <v>8</v>
      </c>
      <c r="B60" s="22">
        <v>8</v>
      </c>
      <c r="C60" s="22">
        <v>57</v>
      </c>
      <c r="D60" s="27" t="s">
        <v>16</v>
      </c>
      <c r="E60" s="22" t="s">
        <v>48</v>
      </c>
      <c r="F60" s="22" t="s">
        <v>49</v>
      </c>
      <c r="G60" s="22" t="s">
        <v>50</v>
      </c>
      <c r="H60" s="22" t="s">
        <v>34</v>
      </c>
      <c r="I60" s="22" t="s">
        <v>67</v>
      </c>
      <c r="J60" s="28" t="str">
        <f t="shared" si="7"/>
        <v>Samengestelde naam.Geslachtsnaamstam</v>
      </c>
      <c r="K60" s="27" t="s">
        <v>16</v>
      </c>
      <c r="L60" s="22">
        <v>1</v>
      </c>
      <c r="M60" s="22" t="s">
        <v>140</v>
      </c>
      <c r="N60" s="22" t="s">
        <v>141</v>
      </c>
      <c r="O60" s="22" t="s">
        <v>142</v>
      </c>
      <c r="P60" s="22" t="s">
        <v>52</v>
      </c>
      <c r="Q60" s="22" t="s">
        <v>153</v>
      </c>
      <c r="R60" s="22" t="s">
        <v>154</v>
      </c>
      <c r="S60" s="27" t="s">
        <v>16</v>
      </c>
      <c r="T60" s="26" t="s">
        <v>55</v>
      </c>
      <c r="U60" s="26" t="s">
        <v>56</v>
      </c>
    </row>
    <row r="61" spans="1:21" s="22" customFormat="1" ht="17.100000000000001" customHeight="1" x14ac:dyDescent="0.2">
      <c r="A61" s="22">
        <v>9</v>
      </c>
      <c r="B61" s="22">
        <v>9</v>
      </c>
      <c r="C61" s="22">
        <v>58</v>
      </c>
      <c r="D61" s="27" t="s">
        <v>16</v>
      </c>
      <c r="E61" s="22" t="s">
        <v>48</v>
      </c>
      <c r="F61" s="22" t="s">
        <v>49</v>
      </c>
      <c r="G61" s="22" t="s">
        <v>50</v>
      </c>
      <c r="H61" s="22" t="s">
        <v>34</v>
      </c>
      <c r="I61" s="22" t="s">
        <v>70</v>
      </c>
      <c r="J61" s="28" t="str">
        <f t="shared" si="7"/>
        <v>Samengestelde naam.Namenreeks?</v>
      </c>
      <c r="K61" s="27" t="s">
        <v>16</v>
      </c>
      <c r="L61" s="22" t="s">
        <v>65</v>
      </c>
      <c r="M61" s="22" t="s">
        <v>65</v>
      </c>
      <c r="N61" s="22" t="s">
        <v>65</v>
      </c>
      <c r="O61" s="22" t="s">
        <v>65</v>
      </c>
      <c r="P61" s="22" t="s">
        <v>65</v>
      </c>
      <c r="Q61" s="22" t="s">
        <v>65</v>
      </c>
      <c r="R61" s="22" t="s">
        <v>66</v>
      </c>
      <c r="S61" s="27" t="s">
        <v>16</v>
      </c>
      <c r="T61" s="26" t="s">
        <v>55</v>
      </c>
      <c r="U61" s="26" t="s">
        <v>71</v>
      </c>
    </row>
    <row r="62" spans="1:21" s="22" customFormat="1" ht="17.100000000000001" customHeight="1" x14ac:dyDescent="0.2">
      <c r="A62" s="22">
        <v>21</v>
      </c>
      <c r="B62" s="22">
        <v>21</v>
      </c>
      <c r="C62" s="22">
        <v>59</v>
      </c>
      <c r="D62" s="27" t="s">
        <v>16</v>
      </c>
      <c r="E62" s="22" t="s">
        <v>48</v>
      </c>
      <c r="F62" s="22" t="s">
        <v>49</v>
      </c>
      <c r="G62" s="22" t="s">
        <v>50</v>
      </c>
      <c r="H62" s="22" t="s">
        <v>34</v>
      </c>
      <c r="I62" s="22" t="s">
        <v>72</v>
      </c>
      <c r="J62" s="28" t="str">
        <f t="shared" si="7"/>
        <v>Samengestelde naam.Afgeleid?</v>
      </c>
      <c r="K62" s="27" t="s">
        <v>16</v>
      </c>
      <c r="L62" s="22" t="s">
        <v>65</v>
      </c>
      <c r="M62" s="22" t="s">
        <v>65</v>
      </c>
      <c r="N62" s="22" t="s">
        <v>65</v>
      </c>
      <c r="O62" s="22" t="s">
        <v>65</v>
      </c>
      <c r="P62" s="22" t="s">
        <v>65</v>
      </c>
      <c r="Q62" s="22" t="s">
        <v>65</v>
      </c>
      <c r="R62" s="22" t="s">
        <v>66</v>
      </c>
      <c r="S62" s="27" t="s">
        <v>16</v>
      </c>
      <c r="T62" s="26" t="s">
        <v>55</v>
      </c>
      <c r="U62" s="26" t="s">
        <v>71</v>
      </c>
    </row>
    <row r="63" spans="1:21" s="22" customFormat="1" ht="17.100000000000001" customHeight="1" x14ac:dyDescent="0.2">
      <c r="C63" s="22">
        <v>60</v>
      </c>
      <c r="D63" s="27" t="s">
        <v>16</v>
      </c>
      <c r="K63" s="27" t="s">
        <v>16</v>
      </c>
      <c r="S63" s="27" t="s">
        <v>16</v>
      </c>
      <c r="T63" s="26"/>
      <c r="U63" s="26"/>
    </row>
    <row r="64" spans="1:21" s="22" customFormat="1" ht="17.100000000000001" customHeight="1" x14ac:dyDescent="0.2">
      <c r="A64" s="22">
        <v>23</v>
      </c>
      <c r="B64" s="22">
        <v>23</v>
      </c>
      <c r="C64" s="22">
        <v>61</v>
      </c>
      <c r="D64" s="27" t="s">
        <v>16</v>
      </c>
      <c r="E64" s="22" t="s">
        <v>82</v>
      </c>
      <c r="F64" s="22" t="s">
        <v>83</v>
      </c>
      <c r="G64" s="22" t="s">
        <v>84</v>
      </c>
      <c r="H64" s="22" t="s">
        <v>85</v>
      </c>
      <c r="I64" s="22" t="s">
        <v>86</v>
      </c>
      <c r="J64" s="28" t="str">
        <f t="shared" ref="J64:J70" si="8">CONCATENATE(G64,".",I64)</f>
        <v>Geboorte.Datum geboorte</v>
      </c>
      <c r="K64" s="27" t="s">
        <v>16</v>
      </c>
      <c r="L64" s="22">
        <v>1</v>
      </c>
      <c r="M64" s="22" t="s">
        <v>140</v>
      </c>
      <c r="N64" s="22" t="s">
        <v>141</v>
      </c>
      <c r="O64" s="22" t="s">
        <v>142</v>
      </c>
      <c r="P64" s="22" t="s">
        <v>87</v>
      </c>
      <c r="Q64" s="22" t="s">
        <v>155</v>
      </c>
      <c r="R64" s="22" t="s">
        <v>156</v>
      </c>
      <c r="S64" s="27" t="s">
        <v>16</v>
      </c>
      <c r="T64" s="26" t="s">
        <v>90</v>
      </c>
      <c r="U64" s="26" t="s">
        <v>91</v>
      </c>
    </row>
    <row r="65" spans="1:21" s="22" customFormat="1" ht="17.100000000000001" customHeight="1" x14ac:dyDescent="0.2">
      <c r="A65" s="22">
        <v>24</v>
      </c>
      <c r="B65" s="22">
        <v>24</v>
      </c>
      <c r="C65" s="22">
        <v>62</v>
      </c>
      <c r="D65" s="27" t="s">
        <v>16</v>
      </c>
      <c r="E65" s="22" t="s">
        <v>82</v>
      </c>
      <c r="F65" s="22" t="s">
        <v>83</v>
      </c>
      <c r="G65" s="22" t="s">
        <v>84</v>
      </c>
      <c r="H65" s="22" t="s">
        <v>85</v>
      </c>
      <c r="I65" s="22" t="s">
        <v>92</v>
      </c>
      <c r="J65" s="28" t="str">
        <f t="shared" si="8"/>
        <v>Geboorte.Gemeente geboorte</v>
      </c>
      <c r="K65" s="27" t="s">
        <v>16</v>
      </c>
      <c r="L65" s="22">
        <v>1</v>
      </c>
      <c r="M65" s="22" t="s">
        <v>140</v>
      </c>
      <c r="N65" s="22" t="s">
        <v>141</v>
      </c>
      <c r="O65" s="22" t="s">
        <v>142</v>
      </c>
      <c r="P65" s="22" t="s">
        <v>87</v>
      </c>
      <c r="Q65" s="22" t="s">
        <v>157</v>
      </c>
      <c r="R65" s="22" t="s">
        <v>158</v>
      </c>
      <c r="S65" s="27" t="s">
        <v>16</v>
      </c>
      <c r="T65" s="26" t="s">
        <v>90</v>
      </c>
      <c r="U65" s="26" t="s">
        <v>91</v>
      </c>
    </row>
    <row r="66" spans="1:21" s="22" customFormat="1" ht="17.100000000000001" customHeight="1" x14ac:dyDescent="0.2">
      <c r="A66" s="22">
        <v>25</v>
      </c>
      <c r="B66" s="22">
        <v>25</v>
      </c>
      <c r="C66" s="22">
        <v>63</v>
      </c>
      <c r="D66" s="27" t="s">
        <v>16</v>
      </c>
      <c r="E66" s="22" t="s">
        <v>82</v>
      </c>
      <c r="F66" s="22" t="s">
        <v>83</v>
      </c>
      <c r="G66" s="22" t="s">
        <v>84</v>
      </c>
      <c r="H66" s="22" t="s">
        <v>85</v>
      </c>
      <c r="I66" s="22" t="s">
        <v>95</v>
      </c>
      <c r="J66" s="28" t="str">
        <f t="shared" si="8"/>
        <v>Geboorte.Woonplaatsnaam geboorte</v>
      </c>
      <c r="K66" s="27" t="s">
        <v>16</v>
      </c>
      <c r="L66" s="22" t="s">
        <v>65</v>
      </c>
      <c r="M66" s="22" t="s">
        <v>65</v>
      </c>
      <c r="N66" s="22" t="s">
        <v>65</v>
      </c>
      <c r="O66" s="22" t="s">
        <v>65</v>
      </c>
      <c r="P66" s="22" t="s">
        <v>65</v>
      </c>
      <c r="Q66" s="22" t="s">
        <v>65</v>
      </c>
      <c r="R66" s="22" t="s">
        <v>66</v>
      </c>
      <c r="S66" s="27" t="s">
        <v>16</v>
      </c>
      <c r="T66" s="26" t="s">
        <v>96</v>
      </c>
      <c r="U66" s="26" t="s">
        <v>71</v>
      </c>
    </row>
    <row r="67" spans="1:21" s="22" customFormat="1" ht="17.100000000000001" customHeight="1" x14ac:dyDescent="0.2">
      <c r="A67" s="22">
        <v>26</v>
      </c>
      <c r="B67" s="22">
        <v>26</v>
      </c>
      <c r="C67" s="22">
        <v>64</v>
      </c>
      <c r="D67" s="27" t="s">
        <v>16</v>
      </c>
      <c r="E67" s="22" t="s">
        <v>82</v>
      </c>
      <c r="F67" s="22" t="s">
        <v>83</v>
      </c>
      <c r="G67" s="22" t="s">
        <v>84</v>
      </c>
      <c r="H67" s="22" t="s">
        <v>85</v>
      </c>
      <c r="I67" s="22" t="s">
        <v>97</v>
      </c>
      <c r="J67" s="28" t="str">
        <f t="shared" si="8"/>
        <v>Geboorte.Buitenlandse plaats geboorte</v>
      </c>
      <c r="K67" s="27" t="s">
        <v>16</v>
      </c>
      <c r="L67" s="22">
        <v>1</v>
      </c>
      <c r="M67" s="22" t="s">
        <v>140</v>
      </c>
      <c r="N67" s="22" t="s">
        <v>141</v>
      </c>
      <c r="O67" s="22" t="s">
        <v>142</v>
      </c>
      <c r="P67" s="22" t="s">
        <v>87</v>
      </c>
      <c r="Q67" s="22" t="s">
        <v>157</v>
      </c>
      <c r="R67" s="22" t="s">
        <v>158</v>
      </c>
      <c r="S67" s="27" t="s">
        <v>16</v>
      </c>
      <c r="T67" s="26" t="s">
        <v>90</v>
      </c>
      <c r="U67" s="26" t="s">
        <v>91</v>
      </c>
    </row>
    <row r="68" spans="1:21" s="22" customFormat="1" ht="17.100000000000001" customHeight="1" x14ac:dyDescent="0.2">
      <c r="A68" s="22">
        <v>27</v>
      </c>
      <c r="B68" s="22">
        <v>27</v>
      </c>
      <c r="C68" s="22">
        <v>65</v>
      </c>
      <c r="D68" s="27" t="s">
        <v>16</v>
      </c>
      <c r="E68" s="22" t="s">
        <v>82</v>
      </c>
      <c r="F68" s="22" t="s">
        <v>83</v>
      </c>
      <c r="G68" s="22" t="s">
        <v>84</v>
      </c>
      <c r="H68" s="22" t="s">
        <v>85</v>
      </c>
      <c r="I68" s="22" t="s">
        <v>98</v>
      </c>
      <c r="J68" s="28" t="str">
        <f t="shared" si="8"/>
        <v>Geboorte.Buitenlandse regio geboorte</v>
      </c>
      <c r="K68" s="27" t="s">
        <v>16</v>
      </c>
      <c r="L68" s="22" t="s">
        <v>65</v>
      </c>
      <c r="M68" s="22" t="s">
        <v>65</v>
      </c>
      <c r="N68" s="22" t="s">
        <v>65</v>
      </c>
      <c r="O68" s="22" t="s">
        <v>65</v>
      </c>
      <c r="P68" s="22" t="s">
        <v>65</v>
      </c>
      <c r="Q68" s="22" t="s">
        <v>65</v>
      </c>
      <c r="R68" s="22" t="s">
        <v>66</v>
      </c>
      <c r="S68" s="27" t="s">
        <v>16</v>
      </c>
      <c r="T68" s="26" t="s">
        <v>96</v>
      </c>
      <c r="U68" s="26" t="s">
        <v>91</v>
      </c>
    </row>
    <row r="69" spans="1:21" s="22" customFormat="1" ht="17.100000000000001" customHeight="1" x14ac:dyDescent="0.2">
      <c r="A69" s="22">
        <v>28</v>
      </c>
      <c r="B69" s="22">
        <v>28</v>
      </c>
      <c r="C69" s="22">
        <v>66</v>
      </c>
      <c r="D69" s="27" t="s">
        <v>16</v>
      </c>
      <c r="E69" s="22" t="s">
        <v>82</v>
      </c>
      <c r="F69" s="22" t="s">
        <v>83</v>
      </c>
      <c r="G69" s="22" t="s">
        <v>84</v>
      </c>
      <c r="H69" s="22" t="s">
        <v>85</v>
      </c>
      <c r="I69" s="22" t="s">
        <v>99</v>
      </c>
      <c r="J69" s="28" t="str">
        <f t="shared" si="8"/>
        <v>Geboorte.Omschrijving locatie geboorte</v>
      </c>
      <c r="K69" s="27" t="s">
        <v>16</v>
      </c>
      <c r="L69" s="22">
        <v>1</v>
      </c>
      <c r="M69" s="22" t="s">
        <v>140</v>
      </c>
      <c r="N69" s="22" t="s">
        <v>141</v>
      </c>
      <c r="O69" s="22" t="s">
        <v>142</v>
      </c>
      <c r="P69" s="22" t="s">
        <v>87</v>
      </c>
      <c r="Q69" s="22" t="s">
        <v>157</v>
      </c>
      <c r="R69" s="22" t="s">
        <v>158</v>
      </c>
      <c r="S69" s="27" t="s">
        <v>16</v>
      </c>
      <c r="T69" s="26" t="s">
        <v>90</v>
      </c>
      <c r="U69" s="26" t="s">
        <v>91</v>
      </c>
    </row>
    <row r="70" spans="1:21" s="22" customFormat="1" ht="17.100000000000001" customHeight="1" x14ac:dyDescent="0.2">
      <c r="A70" s="22">
        <v>29</v>
      </c>
      <c r="B70" s="22">
        <v>29</v>
      </c>
      <c r="C70" s="22">
        <v>67</v>
      </c>
      <c r="D70" s="27" t="s">
        <v>16</v>
      </c>
      <c r="E70" s="22" t="s">
        <v>82</v>
      </c>
      <c r="F70" s="22" t="s">
        <v>83</v>
      </c>
      <c r="G70" s="22" t="s">
        <v>84</v>
      </c>
      <c r="H70" s="22" t="s">
        <v>85</v>
      </c>
      <c r="I70" s="22" t="s">
        <v>100</v>
      </c>
      <c r="J70" s="28" t="str">
        <f t="shared" si="8"/>
        <v>Geboorte.Land/gebied geboorte</v>
      </c>
      <c r="K70" s="27" t="s">
        <v>16</v>
      </c>
      <c r="L70" s="22">
        <v>1</v>
      </c>
      <c r="M70" s="22" t="s">
        <v>140</v>
      </c>
      <c r="N70" s="22" t="s">
        <v>141</v>
      </c>
      <c r="O70" s="22" t="s">
        <v>142</v>
      </c>
      <c r="P70" s="22" t="s">
        <v>87</v>
      </c>
      <c r="Q70" s="22" t="s">
        <v>159</v>
      </c>
      <c r="R70" s="22" t="s">
        <v>160</v>
      </c>
      <c r="S70" s="27" t="s">
        <v>16</v>
      </c>
      <c r="T70" s="26" t="s">
        <v>90</v>
      </c>
      <c r="U70" s="26" t="s">
        <v>91</v>
      </c>
    </row>
    <row r="71" spans="1:21" s="22" customFormat="1" ht="17.100000000000001" customHeight="1" x14ac:dyDescent="0.2">
      <c r="C71" s="22">
        <v>68</v>
      </c>
      <c r="D71" s="27" t="s">
        <v>16</v>
      </c>
      <c r="K71" s="27" t="s">
        <v>16</v>
      </c>
      <c r="S71" s="27" t="s">
        <v>16</v>
      </c>
      <c r="T71" s="26"/>
      <c r="U71" s="26"/>
    </row>
    <row r="72" spans="1:21" s="22" customFormat="1" ht="17.100000000000001" customHeight="1" x14ac:dyDescent="0.2">
      <c r="A72" s="22">
        <v>30</v>
      </c>
      <c r="B72" s="22">
        <v>31</v>
      </c>
      <c r="C72" s="22">
        <v>69</v>
      </c>
      <c r="D72" s="27" t="s">
        <v>16</v>
      </c>
      <c r="E72" s="22" t="s">
        <v>103</v>
      </c>
      <c r="F72" s="22" t="s">
        <v>104</v>
      </c>
      <c r="G72" s="22" t="s">
        <v>105</v>
      </c>
      <c r="H72" s="22" t="s">
        <v>34</v>
      </c>
      <c r="I72" s="22" t="s">
        <v>105</v>
      </c>
      <c r="J72" s="28" t="str">
        <f>CONCATENATE(G72,".",I72)</f>
        <v>Geslachtsaanduiding.Geslachtsaanduiding</v>
      </c>
      <c r="K72" s="27" t="s">
        <v>16</v>
      </c>
      <c r="L72" s="22">
        <v>1</v>
      </c>
      <c r="M72" s="22" t="s">
        <v>140</v>
      </c>
      <c r="N72" s="22" t="s">
        <v>141</v>
      </c>
      <c r="O72" s="22" t="s">
        <v>142</v>
      </c>
      <c r="P72" s="22" t="s">
        <v>106</v>
      </c>
      <c r="Q72" s="22" t="s">
        <v>161</v>
      </c>
      <c r="R72" s="22" t="s">
        <v>162</v>
      </c>
      <c r="S72" s="27" t="s">
        <v>16</v>
      </c>
      <c r="T72" s="26" t="s">
        <v>109</v>
      </c>
      <c r="U72" s="26" t="s">
        <v>110</v>
      </c>
    </row>
    <row r="73" spans="1:21" s="22" customFormat="1" ht="17.100000000000001" customHeight="1" x14ac:dyDescent="0.2">
      <c r="C73" s="22">
        <v>70</v>
      </c>
      <c r="D73" s="27" t="s">
        <v>16</v>
      </c>
      <c r="K73" s="27" t="s">
        <v>16</v>
      </c>
      <c r="S73" s="27" t="s">
        <v>16</v>
      </c>
      <c r="T73" s="26"/>
      <c r="U73" s="26"/>
    </row>
    <row r="74" spans="1:21" s="22" customFormat="1" ht="17.100000000000001" customHeight="1" x14ac:dyDescent="0.2">
      <c r="A74" s="22">
        <v>32</v>
      </c>
      <c r="B74" s="22">
        <v>33</v>
      </c>
      <c r="C74" s="22">
        <v>71</v>
      </c>
      <c r="D74" s="27" t="s">
        <v>16</v>
      </c>
      <c r="E74" s="22" t="s">
        <v>163</v>
      </c>
      <c r="F74" s="22" t="s">
        <v>164</v>
      </c>
      <c r="G74" s="22" t="s">
        <v>165</v>
      </c>
      <c r="H74" s="22" t="s">
        <v>85</v>
      </c>
      <c r="I74" s="22" t="s">
        <v>166</v>
      </c>
      <c r="J74" s="28" t="str">
        <f t="shared" ref="J74:J75" si="9">CONCATENATE(G74,".",I74)</f>
        <v>Relatie (familierechtelijke betrekking).Geen expliciet gegeven</v>
      </c>
      <c r="K74" s="27" t="s">
        <v>16</v>
      </c>
      <c r="L74" s="22" t="s">
        <v>36</v>
      </c>
      <c r="M74" s="22" t="s">
        <v>140</v>
      </c>
      <c r="N74" s="22" t="s">
        <v>141</v>
      </c>
      <c r="O74" s="22" t="s">
        <v>142</v>
      </c>
      <c r="P74" s="22" t="s">
        <v>167</v>
      </c>
      <c r="Q74" s="22" t="s">
        <v>168</v>
      </c>
      <c r="R74" s="22" t="s">
        <v>169</v>
      </c>
      <c r="S74" s="27" t="s">
        <v>16</v>
      </c>
      <c r="T74" s="26" t="s">
        <v>170</v>
      </c>
      <c r="U74" s="26" t="s">
        <v>171</v>
      </c>
    </row>
    <row r="75" spans="1:21" s="22" customFormat="1" ht="17.100000000000001" customHeight="1" x14ac:dyDescent="0.2">
      <c r="A75" s="22">
        <v>34</v>
      </c>
      <c r="B75" s="22">
        <v>34</v>
      </c>
      <c r="C75" s="22">
        <v>72</v>
      </c>
      <c r="D75" s="27" t="s">
        <v>16</v>
      </c>
      <c r="E75" s="22" t="s">
        <v>172</v>
      </c>
      <c r="F75" s="22" t="s">
        <v>173</v>
      </c>
      <c r="G75" s="22" t="s">
        <v>174</v>
      </c>
      <c r="H75" s="22" t="s">
        <v>34</v>
      </c>
      <c r="I75" s="22" t="s">
        <v>175</v>
      </c>
      <c r="J75" s="28" t="str">
        <f t="shared" si="9"/>
        <v>Ouderschap.Ouder uit wie het kind is geboren?</v>
      </c>
      <c r="K75" s="27" t="s">
        <v>16</v>
      </c>
      <c r="L75" s="22" t="s">
        <v>65</v>
      </c>
      <c r="M75" s="22" t="s">
        <v>65</v>
      </c>
      <c r="N75" s="22" t="s">
        <v>65</v>
      </c>
      <c r="O75" s="22" t="s">
        <v>65</v>
      </c>
      <c r="P75" s="22" t="s">
        <v>65</v>
      </c>
      <c r="Q75" s="22" t="s">
        <v>65</v>
      </c>
      <c r="R75" s="22" t="s">
        <v>66</v>
      </c>
      <c r="S75" s="27" t="s">
        <v>16</v>
      </c>
      <c r="T75" s="26" t="s">
        <v>170</v>
      </c>
      <c r="U75" s="26" t="s">
        <v>171</v>
      </c>
    </row>
    <row r="76" spans="1:21" s="22" customFormat="1" ht="17.100000000000001" customHeight="1" x14ac:dyDescent="0.2">
      <c r="C76" s="22">
        <v>73</v>
      </c>
      <c r="D76" s="27" t="s">
        <v>16</v>
      </c>
      <c r="K76" s="27" t="s">
        <v>16</v>
      </c>
      <c r="S76" s="27" t="s">
        <v>16</v>
      </c>
      <c r="T76" s="26"/>
      <c r="U76" s="26"/>
    </row>
    <row r="77" spans="1:21" s="24" customFormat="1" ht="51.95" customHeight="1" x14ac:dyDescent="0.2">
      <c r="A77" s="22"/>
      <c r="B77" s="22"/>
      <c r="C77" s="22">
        <v>74</v>
      </c>
      <c r="D77" s="23" t="s">
        <v>16</v>
      </c>
      <c r="E77" s="22"/>
      <c r="F77" s="22"/>
      <c r="G77" s="22"/>
      <c r="H77" s="22"/>
      <c r="I77" s="22"/>
      <c r="J77" s="22"/>
      <c r="K77" s="23" t="s">
        <v>16</v>
      </c>
      <c r="M77" s="25"/>
      <c r="N77" s="22"/>
      <c r="O77" s="22"/>
      <c r="P77" s="25" t="s">
        <v>176</v>
      </c>
      <c r="Q77" s="22"/>
      <c r="R77" s="22"/>
      <c r="S77" s="23" t="s">
        <v>16</v>
      </c>
      <c r="T77" s="26"/>
      <c r="U77" s="26"/>
    </row>
    <row r="78" spans="1:21" s="22" customFormat="1" ht="17.100000000000001" customHeight="1" x14ac:dyDescent="0.2">
      <c r="A78" s="22">
        <v>154</v>
      </c>
      <c r="B78" s="22">
        <v>155</v>
      </c>
      <c r="C78" s="22">
        <v>75</v>
      </c>
      <c r="D78" s="27" t="s">
        <v>16</v>
      </c>
      <c r="E78" s="22" t="s">
        <v>31</v>
      </c>
      <c r="F78" s="22" t="s">
        <v>32</v>
      </c>
      <c r="G78" s="22" t="s">
        <v>33</v>
      </c>
      <c r="H78" s="22" t="s">
        <v>34</v>
      </c>
      <c r="I78" s="22" t="s">
        <v>35</v>
      </c>
      <c r="J78" s="28" t="str">
        <f t="shared" ref="J78:J79" si="10">CONCATENATE(G78,".",I78)</f>
        <v>Identificatienummers.Administratienummer</v>
      </c>
      <c r="K78" s="27" t="s">
        <v>16</v>
      </c>
      <c r="L78" s="22">
        <v>1</v>
      </c>
      <c r="M78" s="22" t="s">
        <v>177</v>
      </c>
      <c r="N78" s="22">
        <v>53</v>
      </c>
      <c r="O78" s="22" t="s">
        <v>178</v>
      </c>
      <c r="P78" s="22" t="s">
        <v>40</v>
      </c>
      <c r="Q78" s="22" t="s">
        <v>179</v>
      </c>
      <c r="R78" s="22" t="s">
        <v>180</v>
      </c>
      <c r="S78" s="27" t="s">
        <v>16</v>
      </c>
      <c r="T78" s="26" t="s">
        <v>43</v>
      </c>
      <c r="U78" s="26" t="s">
        <v>44</v>
      </c>
    </row>
    <row r="79" spans="1:21" s="22" customFormat="1" ht="17.100000000000001" customHeight="1" x14ac:dyDescent="0.2">
      <c r="A79" s="22">
        <v>165</v>
      </c>
      <c r="B79" s="22">
        <v>165</v>
      </c>
      <c r="C79" s="22">
        <v>76</v>
      </c>
      <c r="D79" s="27" t="s">
        <v>16</v>
      </c>
      <c r="E79" s="22" t="s">
        <v>31</v>
      </c>
      <c r="F79" s="22" t="s">
        <v>32</v>
      </c>
      <c r="G79" s="22" t="s">
        <v>33</v>
      </c>
      <c r="H79" s="22" t="s">
        <v>34</v>
      </c>
      <c r="I79" s="22" t="s">
        <v>45</v>
      </c>
      <c r="J79" s="28" t="str">
        <f t="shared" si="10"/>
        <v>Identificatienummers.Burgerservicenummer</v>
      </c>
      <c r="K79" s="27" t="s">
        <v>16</v>
      </c>
      <c r="L79" s="22">
        <v>1</v>
      </c>
      <c r="M79" s="22" t="s">
        <v>177</v>
      </c>
      <c r="N79" s="22">
        <v>53</v>
      </c>
      <c r="O79" s="22" t="s">
        <v>178</v>
      </c>
      <c r="P79" s="22" t="s">
        <v>40</v>
      </c>
      <c r="Q79" s="22" t="s">
        <v>181</v>
      </c>
      <c r="R79" s="22" t="s">
        <v>182</v>
      </c>
      <c r="S79" s="27" t="s">
        <v>16</v>
      </c>
      <c r="T79" s="26" t="s">
        <v>43</v>
      </c>
      <c r="U79" s="26" t="s">
        <v>44</v>
      </c>
    </row>
    <row r="80" spans="1:21" s="22" customFormat="1" ht="17.100000000000001" customHeight="1" x14ac:dyDescent="0.2">
      <c r="C80" s="22">
        <v>77</v>
      </c>
      <c r="D80" s="27" t="s">
        <v>16</v>
      </c>
      <c r="K80" s="27" t="s">
        <v>16</v>
      </c>
      <c r="S80" s="27" t="s">
        <v>16</v>
      </c>
      <c r="T80" s="26"/>
      <c r="U80" s="26"/>
    </row>
    <row r="81" spans="1:21" s="22" customFormat="1" ht="17.100000000000001" customHeight="1" x14ac:dyDescent="0.2">
      <c r="A81" s="22">
        <v>14</v>
      </c>
      <c r="B81" s="22">
        <v>14</v>
      </c>
      <c r="C81" s="22">
        <v>78</v>
      </c>
      <c r="D81" s="27" t="s">
        <v>16</v>
      </c>
      <c r="E81" s="22" t="s">
        <v>48</v>
      </c>
      <c r="F81" s="22" t="s">
        <v>49</v>
      </c>
      <c r="G81" s="22" t="s">
        <v>50</v>
      </c>
      <c r="H81" s="22" t="s">
        <v>34</v>
      </c>
      <c r="I81" s="22" t="s">
        <v>51</v>
      </c>
      <c r="J81" s="28" t="str">
        <f t="shared" ref="J81:J88" si="11">CONCATENATE(G81,".",I81)</f>
        <v>Samengestelde naam.Voornamen</v>
      </c>
      <c r="K81" s="27" t="s">
        <v>16</v>
      </c>
      <c r="L81" s="22">
        <v>1</v>
      </c>
      <c r="M81" s="22" t="s">
        <v>177</v>
      </c>
      <c r="N81" s="22">
        <v>53</v>
      </c>
      <c r="O81" s="22" t="s">
        <v>178</v>
      </c>
      <c r="P81" s="22" t="s">
        <v>52</v>
      </c>
      <c r="Q81" s="22" t="s">
        <v>183</v>
      </c>
      <c r="R81" s="22" t="s">
        <v>184</v>
      </c>
      <c r="S81" s="27" t="s">
        <v>16</v>
      </c>
      <c r="T81" s="26" t="s">
        <v>55</v>
      </c>
      <c r="U81" s="26" t="s">
        <v>56</v>
      </c>
    </row>
    <row r="82" spans="1:21" s="22" customFormat="1" ht="17.100000000000001" customHeight="1" x14ac:dyDescent="0.2">
      <c r="A82" s="22">
        <v>17</v>
      </c>
      <c r="B82" s="22">
        <v>17</v>
      </c>
      <c r="C82" s="22">
        <v>79</v>
      </c>
      <c r="D82" s="27" t="s">
        <v>16</v>
      </c>
      <c r="E82" s="22" t="s">
        <v>48</v>
      </c>
      <c r="F82" s="22" t="s">
        <v>49</v>
      </c>
      <c r="G82" s="22" t="s">
        <v>50</v>
      </c>
      <c r="H82" s="22" t="s">
        <v>34</v>
      </c>
      <c r="I82" s="22" t="s">
        <v>57</v>
      </c>
      <c r="J82" s="28" t="str">
        <f t="shared" si="11"/>
        <v>Samengestelde naam.Adellijke titel</v>
      </c>
      <c r="K82" s="27" t="s">
        <v>16</v>
      </c>
      <c r="L82" s="22">
        <v>1</v>
      </c>
      <c r="M82" s="22" t="s">
        <v>177</v>
      </c>
      <c r="N82" s="22">
        <v>53</v>
      </c>
      <c r="O82" s="22" t="s">
        <v>178</v>
      </c>
      <c r="P82" s="22" t="s">
        <v>52</v>
      </c>
      <c r="Q82" s="22" t="s">
        <v>185</v>
      </c>
      <c r="R82" s="22" t="s">
        <v>186</v>
      </c>
      <c r="S82" s="27" t="s">
        <v>16</v>
      </c>
      <c r="T82" s="26" t="s">
        <v>55</v>
      </c>
      <c r="U82" s="26" t="s">
        <v>56</v>
      </c>
    </row>
    <row r="83" spans="1:21" s="22" customFormat="1" ht="17.100000000000001" customHeight="1" x14ac:dyDescent="0.2">
      <c r="A83" s="22">
        <v>18</v>
      </c>
      <c r="B83" s="22">
        <v>18</v>
      </c>
      <c r="C83" s="22">
        <v>80</v>
      </c>
      <c r="D83" s="27" t="s">
        <v>16</v>
      </c>
      <c r="E83" s="22" t="s">
        <v>48</v>
      </c>
      <c r="F83" s="22" t="s">
        <v>49</v>
      </c>
      <c r="G83" s="22" t="s">
        <v>50</v>
      </c>
      <c r="H83" s="22" t="s">
        <v>34</v>
      </c>
      <c r="I83" s="22" t="s">
        <v>60</v>
      </c>
      <c r="J83" s="28" t="str">
        <f t="shared" si="11"/>
        <v>Samengestelde naam.Predicaat</v>
      </c>
      <c r="K83" s="27" t="s">
        <v>16</v>
      </c>
      <c r="L83" s="22">
        <v>1</v>
      </c>
      <c r="M83" s="22" t="s">
        <v>177</v>
      </c>
      <c r="N83" s="22">
        <v>53</v>
      </c>
      <c r="O83" s="22" t="s">
        <v>178</v>
      </c>
      <c r="P83" s="22" t="s">
        <v>52</v>
      </c>
      <c r="Q83" s="22" t="s">
        <v>185</v>
      </c>
      <c r="R83" s="22" t="s">
        <v>186</v>
      </c>
      <c r="S83" s="27" t="s">
        <v>16</v>
      </c>
      <c r="T83" s="26" t="s">
        <v>55</v>
      </c>
      <c r="U83" s="26" t="s">
        <v>56</v>
      </c>
    </row>
    <row r="84" spans="1:21" s="22" customFormat="1" ht="17.100000000000001" customHeight="1" x14ac:dyDescent="0.2">
      <c r="A84" s="22">
        <v>6</v>
      </c>
      <c r="B84" s="22">
        <v>6</v>
      </c>
      <c r="C84" s="22">
        <v>81</v>
      </c>
      <c r="D84" s="27" t="s">
        <v>16</v>
      </c>
      <c r="E84" s="22" t="s">
        <v>48</v>
      </c>
      <c r="F84" s="22" t="s">
        <v>49</v>
      </c>
      <c r="G84" s="22" t="s">
        <v>50</v>
      </c>
      <c r="H84" s="22" t="s">
        <v>34</v>
      </c>
      <c r="I84" s="22" t="s">
        <v>61</v>
      </c>
      <c r="J84" s="28" t="str">
        <f t="shared" si="11"/>
        <v>Samengestelde naam.Voorvoegsel</v>
      </c>
      <c r="K84" s="27" t="s">
        <v>16</v>
      </c>
      <c r="L84" s="22" t="s">
        <v>36</v>
      </c>
      <c r="M84" s="22" t="s">
        <v>177</v>
      </c>
      <c r="N84" s="22">
        <v>53</v>
      </c>
      <c r="O84" s="22" t="s">
        <v>178</v>
      </c>
      <c r="P84" s="22" t="s">
        <v>52</v>
      </c>
      <c r="Q84" s="22" t="s">
        <v>187</v>
      </c>
      <c r="R84" s="22" t="s">
        <v>188</v>
      </c>
      <c r="S84" s="27" t="s">
        <v>16</v>
      </c>
      <c r="T84" s="26" t="s">
        <v>55</v>
      </c>
      <c r="U84" s="26" t="s">
        <v>56</v>
      </c>
    </row>
    <row r="85" spans="1:21" s="22" customFormat="1" ht="17.100000000000001" customHeight="1" x14ac:dyDescent="0.2">
      <c r="A85" s="22">
        <v>7</v>
      </c>
      <c r="B85" s="22">
        <v>7</v>
      </c>
      <c r="C85" s="22">
        <v>82</v>
      </c>
      <c r="D85" s="27" t="s">
        <v>16</v>
      </c>
      <c r="E85" s="22" t="s">
        <v>48</v>
      </c>
      <c r="F85" s="22" t="s">
        <v>49</v>
      </c>
      <c r="G85" s="22" t="s">
        <v>50</v>
      </c>
      <c r="H85" s="22" t="s">
        <v>34</v>
      </c>
      <c r="I85" s="22" t="s">
        <v>64</v>
      </c>
      <c r="J85" s="28" t="str">
        <f t="shared" si="11"/>
        <v>Samengestelde naam.Scheidingsteken</v>
      </c>
      <c r="K85" s="27" t="s">
        <v>16</v>
      </c>
      <c r="L85" s="22" t="s">
        <v>65</v>
      </c>
      <c r="M85" s="22" t="s">
        <v>65</v>
      </c>
      <c r="N85" s="22" t="s">
        <v>65</v>
      </c>
      <c r="O85" s="22" t="s">
        <v>65</v>
      </c>
      <c r="P85" s="22" t="s">
        <v>65</v>
      </c>
      <c r="Q85" s="22" t="s">
        <v>65</v>
      </c>
      <c r="R85" s="22" t="s">
        <v>66</v>
      </c>
      <c r="S85" s="27" t="s">
        <v>16</v>
      </c>
      <c r="T85" s="26" t="s">
        <v>55</v>
      </c>
      <c r="U85" s="26" t="s">
        <v>56</v>
      </c>
    </row>
    <row r="86" spans="1:21" s="22" customFormat="1" ht="17.100000000000001" customHeight="1" x14ac:dyDescent="0.2">
      <c r="A86" s="22">
        <v>8</v>
      </c>
      <c r="B86" s="22">
        <v>8</v>
      </c>
      <c r="C86" s="22">
        <v>83</v>
      </c>
      <c r="D86" s="27" t="s">
        <v>16</v>
      </c>
      <c r="E86" s="22" t="s">
        <v>48</v>
      </c>
      <c r="F86" s="22" t="s">
        <v>49</v>
      </c>
      <c r="G86" s="22" t="s">
        <v>50</v>
      </c>
      <c r="H86" s="22" t="s">
        <v>34</v>
      </c>
      <c r="I86" s="22" t="s">
        <v>67</v>
      </c>
      <c r="J86" s="28" t="str">
        <f t="shared" si="11"/>
        <v>Samengestelde naam.Geslachtsnaamstam</v>
      </c>
      <c r="K86" s="27" t="s">
        <v>16</v>
      </c>
      <c r="L86" s="22">
        <v>1</v>
      </c>
      <c r="M86" s="22" t="s">
        <v>177</v>
      </c>
      <c r="N86" s="22">
        <v>53</v>
      </c>
      <c r="O86" s="22" t="s">
        <v>178</v>
      </c>
      <c r="P86" s="22" t="s">
        <v>52</v>
      </c>
      <c r="Q86" s="22" t="s">
        <v>189</v>
      </c>
      <c r="R86" s="22" t="s">
        <v>190</v>
      </c>
      <c r="S86" s="27" t="s">
        <v>16</v>
      </c>
      <c r="T86" s="26" t="s">
        <v>55</v>
      </c>
      <c r="U86" s="26" t="s">
        <v>56</v>
      </c>
    </row>
    <row r="87" spans="1:21" s="22" customFormat="1" ht="17.100000000000001" customHeight="1" x14ac:dyDescent="0.2">
      <c r="A87" s="22">
        <v>9</v>
      </c>
      <c r="B87" s="22">
        <v>9</v>
      </c>
      <c r="C87" s="22">
        <v>84</v>
      </c>
      <c r="D87" s="27" t="s">
        <v>16</v>
      </c>
      <c r="E87" s="22" t="s">
        <v>48</v>
      </c>
      <c r="F87" s="22" t="s">
        <v>49</v>
      </c>
      <c r="G87" s="22" t="s">
        <v>50</v>
      </c>
      <c r="H87" s="22" t="s">
        <v>34</v>
      </c>
      <c r="I87" s="22" t="s">
        <v>70</v>
      </c>
      <c r="J87" s="28" t="str">
        <f t="shared" si="11"/>
        <v>Samengestelde naam.Namenreeks?</v>
      </c>
      <c r="K87" s="27" t="s">
        <v>16</v>
      </c>
      <c r="L87" s="22" t="s">
        <v>65</v>
      </c>
      <c r="M87" s="22" t="s">
        <v>65</v>
      </c>
      <c r="N87" s="22" t="s">
        <v>65</v>
      </c>
      <c r="O87" s="22" t="s">
        <v>65</v>
      </c>
      <c r="P87" s="22" t="s">
        <v>65</v>
      </c>
      <c r="Q87" s="22" t="s">
        <v>65</v>
      </c>
      <c r="R87" s="22" t="s">
        <v>66</v>
      </c>
      <c r="S87" s="27" t="s">
        <v>16</v>
      </c>
      <c r="T87" s="26" t="s">
        <v>55</v>
      </c>
      <c r="U87" s="26" t="s">
        <v>71</v>
      </c>
    </row>
    <row r="88" spans="1:21" s="22" customFormat="1" ht="17.100000000000001" customHeight="1" x14ac:dyDescent="0.2">
      <c r="A88" s="22">
        <v>21</v>
      </c>
      <c r="B88" s="22">
        <v>21</v>
      </c>
      <c r="C88" s="22">
        <v>85</v>
      </c>
      <c r="D88" s="27" t="s">
        <v>16</v>
      </c>
      <c r="E88" s="22" t="s">
        <v>48</v>
      </c>
      <c r="F88" s="22" t="s">
        <v>49</v>
      </c>
      <c r="G88" s="22" t="s">
        <v>50</v>
      </c>
      <c r="H88" s="22" t="s">
        <v>34</v>
      </c>
      <c r="I88" s="22" t="s">
        <v>72</v>
      </c>
      <c r="J88" s="28" t="str">
        <f t="shared" si="11"/>
        <v>Samengestelde naam.Afgeleid?</v>
      </c>
      <c r="K88" s="27" t="s">
        <v>16</v>
      </c>
      <c r="L88" s="22" t="s">
        <v>65</v>
      </c>
      <c r="M88" s="22" t="s">
        <v>65</v>
      </c>
      <c r="N88" s="22" t="s">
        <v>65</v>
      </c>
      <c r="O88" s="22" t="s">
        <v>65</v>
      </c>
      <c r="P88" s="22" t="s">
        <v>65</v>
      </c>
      <c r="Q88" s="22" t="s">
        <v>65</v>
      </c>
      <c r="R88" s="22" t="s">
        <v>66</v>
      </c>
      <c r="S88" s="27" t="s">
        <v>16</v>
      </c>
      <c r="T88" s="26" t="s">
        <v>55</v>
      </c>
      <c r="U88" s="26" t="s">
        <v>71</v>
      </c>
    </row>
    <row r="89" spans="1:21" s="22" customFormat="1" ht="17.100000000000001" customHeight="1" x14ac:dyDescent="0.2">
      <c r="C89" s="22">
        <v>86</v>
      </c>
      <c r="D89" s="27" t="s">
        <v>16</v>
      </c>
      <c r="K89" s="27" t="s">
        <v>16</v>
      </c>
      <c r="S89" s="27" t="s">
        <v>16</v>
      </c>
      <c r="T89" s="26"/>
      <c r="U89" s="26"/>
    </row>
    <row r="90" spans="1:21" s="22" customFormat="1" ht="17.100000000000001" customHeight="1" x14ac:dyDescent="0.2">
      <c r="A90" s="22">
        <v>23</v>
      </c>
      <c r="B90" s="22">
        <v>23</v>
      </c>
      <c r="C90" s="22">
        <v>87</v>
      </c>
      <c r="D90" s="27" t="s">
        <v>16</v>
      </c>
      <c r="E90" s="22" t="s">
        <v>82</v>
      </c>
      <c r="F90" s="22" t="s">
        <v>83</v>
      </c>
      <c r="G90" s="22" t="s">
        <v>84</v>
      </c>
      <c r="H90" s="22" t="s">
        <v>85</v>
      </c>
      <c r="I90" s="22" t="s">
        <v>86</v>
      </c>
      <c r="J90" s="28" t="str">
        <f t="shared" ref="J90:J96" si="12">CONCATENATE(G90,".",I90)</f>
        <v>Geboorte.Datum geboorte</v>
      </c>
      <c r="K90" s="27" t="s">
        <v>16</v>
      </c>
      <c r="L90" s="22">
        <v>1</v>
      </c>
      <c r="M90" s="22" t="s">
        <v>177</v>
      </c>
      <c r="N90" s="22">
        <v>53</v>
      </c>
      <c r="O90" s="22" t="s">
        <v>178</v>
      </c>
      <c r="P90" s="22" t="s">
        <v>87</v>
      </c>
      <c r="Q90" s="22" t="s">
        <v>191</v>
      </c>
      <c r="R90" s="22" t="s">
        <v>192</v>
      </c>
      <c r="S90" s="27" t="s">
        <v>16</v>
      </c>
      <c r="T90" s="26" t="s">
        <v>90</v>
      </c>
      <c r="U90" s="26" t="s">
        <v>91</v>
      </c>
    </row>
    <row r="91" spans="1:21" s="22" customFormat="1" ht="17.100000000000001" customHeight="1" x14ac:dyDescent="0.2">
      <c r="A91" s="22">
        <v>24</v>
      </c>
      <c r="B91" s="22">
        <v>24</v>
      </c>
      <c r="C91" s="22">
        <v>88</v>
      </c>
      <c r="D91" s="27" t="s">
        <v>16</v>
      </c>
      <c r="E91" s="22" t="s">
        <v>82</v>
      </c>
      <c r="F91" s="22" t="s">
        <v>83</v>
      </c>
      <c r="G91" s="22" t="s">
        <v>84</v>
      </c>
      <c r="H91" s="22" t="s">
        <v>85</v>
      </c>
      <c r="I91" s="22" t="s">
        <v>92</v>
      </c>
      <c r="J91" s="28" t="str">
        <f t="shared" si="12"/>
        <v>Geboorte.Gemeente geboorte</v>
      </c>
      <c r="K91" s="27" t="s">
        <v>16</v>
      </c>
      <c r="L91" s="22">
        <v>1</v>
      </c>
      <c r="M91" s="22" t="s">
        <v>177</v>
      </c>
      <c r="N91" s="22">
        <v>53</v>
      </c>
      <c r="O91" s="22" t="s">
        <v>178</v>
      </c>
      <c r="P91" s="22" t="s">
        <v>87</v>
      </c>
      <c r="Q91" s="22" t="s">
        <v>193</v>
      </c>
      <c r="R91" s="22" t="s">
        <v>194</v>
      </c>
      <c r="S91" s="27" t="s">
        <v>16</v>
      </c>
      <c r="T91" s="26" t="s">
        <v>90</v>
      </c>
      <c r="U91" s="26" t="s">
        <v>91</v>
      </c>
    </row>
    <row r="92" spans="1:21" s="22" customFormat="1" ht="17.100000000000001" customHeight="1" x14ac:dyDescent="0.2">
      <c r="A92" s="22">
        <v>25</v>
      </c>
      <c r="B92" s="22">
        <v>25</v>
      </c>
      <c r="C92" s="22">
        <v>89</v>
      </c>
      <c r="D92" s="27" t="s">
        <v>16</v>
      </c>
      <c r="E92" s="22" t="s">
        <v>82</v>
      </c>
      <c r="F92" s="22" t="s">
        <v>83</v>
      </c>
      <c r="G92" s="22" t="s">
        <v>84</v>
      </c>
      <c r="H92" s="22" t="s">
        <v>85</v>
      </c>
      <c r="I92" s="22" t="s">
        <v>95</v>
      </c>
      <c r="J92" s="28" t="str">
        <f t="shared" si="12"/>
        <v>Geboorte.Woonplaatsnaam geboorte</v>
      </c>
      <c r="K92" s="27" t="s">
        <v>16</v>
      </c>
      <c r="L92" s="22" t="s">
        <v>65</v>
      </c>
      <c r="M92" s="22" t="s">
        <v>65</v>
      </c>
      <c r="N92" s="22" t="s">
        <v>65</v>
      </c>
      <c r="O92" s="22" t="s">
        <v>65</v>
      </c>
      <c r="P92" s="22" t="s">
        <v>65</v>
      </c>
      <c r="Q92" s="22" t="s">
        <v>65</v>
      </c>
      <c r="R92" s="22" t="s">
        <v>66</v>
      </c>
      <c r="S92" s="27" t="s">
        <v>16</v>
      </c>
      <c r="T92" s="26" t="s">
        <v>96</v>
      </c>
      <c r="U92" s="26" t="s">
        <v>71</v>
      </c>
    </row>
    <row r="93" spans="1:21" s="22" customFormat="1" ht="17.100000000000001" customHeight="1" x14ac:dyDescent="0.2">
      <c r="A93" s="22">
        <v>26</v>
      </c>
      <c r="B93" s="22">
        <v>26</v>
      </c>
      <c r="C93" s="22">
        <v>90</v>
      </c>
      <c r="D93" s="27" t="s">
        <v>16</v>
      </c>
      <c r="E93" s="22" t="s">
        <v>82</v>
      </c>
      <c r="F93" s="22" t="s">
        <v>83</v>
      </c>
      <c r="G93" s="22" t="s">
        <v>84</v>
      </c>
      <c r="H93" s="22" t="s">
        <v>85</v>
      </c>
      <c r="I93" s="22" t="s">
        <v>97</v>
      </c>
      <c r="J93" s="28" t="str">
        <f t="shared" si="12"/>
        <v>Geboorte.Buitenlandse plaats geboorte</v>
      </c>
      <c r="K93" s="27" t="s">
        <v>16</v>
      </c>
      <c r="L93" s="22">
        <v>1</v>
      </c>
      <c r="M93" s="22" t="s">
        <v>177</v>
      </c>
      <c r="N93" s="22">
        <v>53</v>
      </c>
      <c r="O93" s="22" t="s">
        <v>178</v>
      </c>
      <c r="P93" s="22" t="s">
        <v>87</v>
      </c>
      <c r="Q93" s="22" t="s">
        <v>193</v>
      </c>
      <c r="R93" s="22" t="s">
        <v>194</v>
      </c>
      <c r="S93" s="27" t="s">
        <v>16</v>
      </c>
      <c r="T93" s="26" t="s">
        <v>90</v>
      </c>
      <c r="U93" s="26" t="s">
        <v>91</v>
      </c>
    </row>
    <row r="94" spans="1:21" s="22" customFormat="1" ht="17.100000000000001" customHeight="1" x14ac:dyDescent="0.2">
      <c r="A94" s="22">
        <v>27</v>
      </c>
      <c r="B94" s="22">
        <v>27</v>
      </c>
      <c r="C94" s="22">
        <v>91</v>
      </c>
      <c r="D94" s="27" t="s">
        <v>16</v>
      </c>
      <c r="E94" s="22" t="s">
        <v>82</v>
      </c>
      <c r="F94" s="22" t="s">
        <v>83</v>
      </c>
      <c r="G94" s="22" t="s">
        <v>84</v>
      </c>
      <c r="H94" s="22" t="s">
        <v>85</v>
      </c>
      <c r="I94" s="22" t="s">
        <v>98</v>
      </c>
      <c r="J94" s="28" t="str">
        <f t="shared" si="12"/>
        <v>Geboorte.Buitenlandse regio geboorte</v>
      </c>
      <c r="K94" s="27" t="s">
        <v>16</v>
      </c>
      <c r="L94" s="22" t="s">
        <v>65</v>
      </c>
      <c r="M94" s="22" t="s">
        <v>65</v>
      </c>
      <c r="N94" s="22" t="s">
        <v>65</v>
      </c>
      <c r="O94" s="22" t="s">
        <v>65</v>
      </c>
      <c r="P94" s="22" t="s">
        <v>65</v>
      </c>
      <c r="Q94" s="22" t="s">
        <v>65</v>
      </c>
      <c r="R94" s="22" t="s">
        <v>66</v>
      </c>
      <c r="S94" s="27" t="s">
        <v>16</v>
      </c>
      <c r="T94" s="26" t="s">
        <v>96</v>
      </c>
      <c r="U94" s="26" t="s">
        <v>91</v>
      </c>
    </row>
    <row r="95" spans="1:21" s="22" customFormat="1" ht="17.100000000000001" customHeight="1" x14ac:dyDescent="0.2">
      <c r="A95" s="22">
        <v>28</v>
      </c>
      <c r="B95" s="22">
        <v>28</v>
      </c>
      <c r="C95" s="22">
        <v>92</v>
      </c>
      <c r="D95" s="27" t="s">
        <v>16</v>
      </c>
      <c r="E95" s="22" t="s">
        <v>82</v>
      </c>
      <c r="F95" s="22" t="s">
        <v>83</v>
      </c>
      <c r="G95" s="22" t="s">
        <v>84</v>
      </c>
      <c r="H95" s="22" t="s">
        <v>85</v>
      </c>
      <c r="I95" s="22" t="s">
        <v>99</v>
      </c>
      <c r="J95" s="28" t="str">
        <f t="shared" si="12"/>
        <v>Geboorte.Omschrijving locatie geboorte</v>
      </c>
      <c r="K95" s="27" t="s">
        <v>16</v>
      </c>
      <c r="L95" s="22">
        <v>1</v>
      </c>
      <c r="M95" s="22" t="s">
        <v>177</v>
      </c>
      <c r="N95" s="22">
        <v>53</v>
      </c>
      <c r="O95" s="22" t="s">
        <v>178</v>
      </c>
      <c r="P95" s="22" t="s">
        <v>87</v>
      </c>
      <c r="Q95" s="22" t="s">
        <v>193</v>
      </c>
      <c r="R95" s="22" t="s">
        <v>194</v>
      </c>
      <c r="S95" s="27" t="s">
        <v>16</v>
      </c>
      <c r="T95" s="26" t="s">
        <v>90</v>
      </c>
      <c r="U95" s="26" t="s">
        <v>91</v>
      </c>
    </row>
    <row r="96" spans="1:21" s="22" customFormat="1" ht="17.100000000000001" customHeight="1" x14ac:dyDescent="0.2">
      <c r="A96" s="22">
        <v>29</v>
      </c>
      <c r="B96" s="22">
        <v>29</v>
      </c>
      <c r="C96" s="22">
        <v>93</v>
      </c>
      <c r="D96" s="27" t="s">
        <v>16</v>
      </c>
      <c r="E96" s="22" t="s">
        <v>82</v>
      </c>
      <c r="F96" s="22" t="s">
        <v>83</v>
      </c>
      <c r="G96" s="22" t="s">
        <v>84</v>
      </c>
      <c r="H96" s="22" t="s">
        <v>85</v>
      </c>
      <c r="I96" s="22" t="s">
        <v>100</v>
      </c>
      <c r="J96" s="28" t="str">
        <f t="shared" si="12"/>
        <v>Geboorte.Land/gebied geboorte</v>
      </c>
      <c r="K96" s="27" t="s">
        <v>16</v>
      </c>
      <c r="L96" s="22">
        <v>1</v>
      </c>
      <c r="M96" s="22" t="s">
        <v>177</v>
      </c>
      <c r="N96" s="22">
        <v>53</v>
      </c>
      <c r="O96" s="22" t="s">
        <v>178</v>
      </c>
      <c r="P96" s="22" t="s">
        <v>87</v>
      </c>
      <c r="Q96" s="22" t="s">
        <v>195</v>
      </c>
      <c r="R96" s="22" t="s">
        <v>196</v>
      </c>
      <c r="S96" s="27" t="s">
        <v>16</v>
      </c>
      <c r="T96" s="26" t="s">
        <v>90</v>
      </c>
      <c r="U96" s="26" t="s">
        <v>91</v>
      </c>
    </row>
    <row r="97" spans="1:21" s="22" customFormat="1" ht="17.100000000000001" customHeight="1" x14ac:dyDescent="0.2">
      <c r="C97" s="22">
        <v>94</v>
      </c>
      <c r="D97" s="27" t="s">
        <v>16</v>
      </c>
      <c r="K97" s="27" t="s">
        <v>16</v>
      </c>
      <c r="S97" s="27" t="s">
        <v>16</v>
      </c>
      <c r="T97" s="26"/>
      <c r="U97" s="26"/>
    </row>
    <row r="98" spans="1:21" s="22" customFormat="1" ht="17.100000000000001" customHeight="1" x14ac:dyDescent="0.2">
      <c r="A98" s="22">
        <v>30</v>
      </c>
      <c r="B98" s="22">
        <v>31</v>
      </c>
      <c r="C98" s="22">
        <v>95</v>
      </c>
      <c r="D98" s="27" t="s">
        <v>16</v>
      </c>
      <c r="E98" s="22" t="s">
        <v>103</v>
      </c>
      <c r="F98" s="22" t="s">
        <v>104</v>
      </c>
      <c r="G98" s="22" t="s">
        <v>105</v>
      </c>
      <c r="H98" s="22" t="s">
        <v>34</v>
      </c>
      <c r="I98" s="22" t="s">
        <v>105</v>
      </c>
      <c r="J98" s="28" t="str">
        <f>CONCATENATE(G98,".",I98)</f>
        <v>Geslachtsaanduiding.Geslachtsaanduiding</v>
      </c>
      <c r="K98" s="27" t="s">
        <v>16</v>
      </c>
      <c r="L98" s="22">
        <v>1</v>
      </c>
      <c r="M98" s="22" t="s">
        <v>177</v>
      </c>
      <c r="N98" s="22">
        <v>53</v>
      </c>
      <c r="O98" s="22" t="s">
        <v>178</v>
      </c>
      <c r="P98" s="22" t="s">
        <v>106</v>
      </c>
      <c r="Q98" s="22" t="s">
        <v>197</v>
      </c>
      <c r="R98" s="22" t="s">
        <v>198</v>
      </c>
      <c r="S98" s="27" t="s">
        <v>16</v>
      </c>
      <c r="T98" s="26" t="s">
        <v>109</v>
      </c>
      <c r="U98" s="26" t="s">
        <v>110</v>
      </c>
    </row>
    <row r="99" spans="1:21" s="22" customFormat="1" ht="17.100000000000001" customHeight="1" x14ac:dyDescent="0.2">
      <c r="C99" s="22">
        <v>96</v>
      </c>
      <c r="D99" s="27" t="s">
        <v>16</v>
      </c>
      <c r="K99" s="27" t="s">
        <v>16</v>
      </c>
      <c r="S99" s="27" t="s">
        <v>16</v>
      </c>
      <c r="T99" s="26"/>
      <c r="U99" s="26"/>
    </row>
    <row r="100" spans="1:21" s="22" customFormat="1" ht="17.100000000000001" customHeight="1" x14ac:dyDescent="0.2">
      <c r="A100" s="22">
        <v>32</v>
      </c>
      <c r="B100" s="22">
        <v>33</v>
      </c>
      <c r="C100" s="22">
        <v>97</v>
      </c>
      <c r="D100" s="27" t="s">
        <v>16</v>
      </c>
      <c r="E100" s="22" t="s">
        <v>163</v>
      </c>
      <c r="F100" s="22" t="s">
        <v>164</v>
      </c>
      <c r="G100" s="22" t="s">
        <v>165</v>
      </c>
      <c r="H100" s="22" t="s">
        <v>85</v>
      </c>
      <c r="I100" s="22" t="s">
        <v>166</v>
      </c>
      <c r="J100" s="28" t="str">
        <f t="shared" ref="J100:J101" si="13">CONCATENATE(G100,".",I100)</f>
        <v>Relatie (familierechtelijke betrekking).Geen expliciet gegeven</v>
      </c>
      <c r="K100" s="27" t="s">
        <v>16</v>
      </c>
      <c r="L100" s="22" t="s">
        <v>36</v>
      </c>
      <c r="M100" s="22" t="s">
        <v>177</v>
      </c>
      <c r="N100" s="22">
        <v>53</v>
      </c>
      <c r="O100" s="22" t="s">
        <v>178</v>
      </c>
      <c r="P100" s="22" t="s">
        <v>167</v>
      </c>
      <c r="Q100" s="22" t="s">
        <v>199</v>
      </c>
      <c r="R100" s="22" t="s">
        <v>200</v>
      </c>
      <c r="S100" s="27" t="s">
        <v>16</v>
      </c>
      <c r="T100" s="26" t="s">
        <v>170</v>
      </c>
      <c r="U100" s="26" t="s">
        <v>171</v>
      </c>
    </row>
    <row r="101" spans="1:21" s="22" customFormat="1" ht="17.100000000000001" customHeight="1" x14ac:dyDescent="0.2">
      <c r="A101" s="22">
        <v>34</v>
      </c>
      <c r="B101" s="22">
        <v>34</v>
      </c>
      <c r="C101" s="22">
        <v>98</v>
      </c>
      <c r="D101" s="27" t="s">
        <v>16</v>
      </c>
      <c r="E101" s="22" t="s">
        <v>172</v>
      </c>
      <c r="F101" s="22" t="s">
        <v>173</v>
      </c>
      <c r="G101" s="22" t="s">
        <v>174</v>
      </c>
      <c r="H101" s="22" t="s">
        <v>34</v>
      </c>
      <c r="I101" s="22" t="s">
        <v>175</v>
      </c>
      <c r="J101" s="28" t="str">
        <f t="shared" si="13"/>
        <v>Ouderschap.Ouder uit wie het kind is geboren?</v>
      </c>
      <c r="K101" s="27" t="s">
        <v>16</v>
      </c>
      <c r="L101" s="22" t="s">
        <v>65</v>
      </c>
      <c r="M101" s="22" t="s">
        <v>65</v>
      </c>
      <c r="N101" s="22" t="s">
        <v>65</v>
      </c>
      <c r="O101" s="22" t="s">
        <v>65</v>
      </c>
      <c r="P101" s="22" t="s">
        <v>65</v>
      </c>
      <c r="Q101" s="22" t="s">
        <v>65</v>
      </c>
      <c r="R101" s="22" t="s">
        <v>66</v>
      </c>
      <c r="S101" s="27" t="s">
        <v>16</v>
      </c>
      <c r="T101" s="26" t="s">
        <v>170</v>
      </c>
      <c r="U101" s="26" t="s">
        <v>171</v>
      </c>
    </row>
    <row r="102" spans="1:21" s="22" customFormat="1" ht="17.100000000000001" customHeight="1" x14ac:dyDescent="0.2">
      <c r="C102" s="22">
        <v>99</v>
      </c>
      <c r="D102" s="27" t="s">
        <v>16</v>
      </c>
      <c r="K102" s="27" t="s">
        <v>16</v>
      </c>
      <c r="S102" s="27" t="s">
        <v>16</v>
      </c>
      <c r="T102" s="26"/>
      <c r="U102" s="26"/>
    </row>
    <row r="103" spans="1:21" s="24" customFormat="1" ht="51.95" customHeight="1" x14ac:dyDescent="0.2">
      <c r="A103" s="22"/>
      <c r="B103" s="22"/>
      <c r="C103" s="22">
        <v>100</v>
      </c>
      <c r="D103" s="23" t="s">
        <v>16</v>
      </c>
      <c r="E103" s="22"/>
      <c r="F103" s="22"/>
      <c r="G103" s="22"/>
      <c r="H103" s="22"/>
      <c r="I103" s="22"/>
      <c r="J103" s="22"/>
      <c r="K103" s="23" t="s">
        <v>16</v>
      </c>
      <c r="M103" s="25"/>
      <c r="N103" s="22"/>
      <c r="O103" s="22"/>
      <c r="P103" s="25" t="s">
        <v>201</v>
      </c>
      <c r="Q103" s="22"/>
      <c r="R103" s="22"/>
      <c r="S103" s="23" t="s">
        <v>16</v>
      </c>
      <c r="T103" s="26"/>
      <c r="U103" s="26"/>
    </row>
    <row r="104" spans="1:21" s="22" customFormat="1" ht="17.100000000000001" customHeight="1" x14ac:dyDescent="0.2">
      <c r="A104" s="22">
        <v>94</v>
      </c>
      <c r="B104" s="22">
        <v>95</v>
      </c>
      <c r="C104" s="22">
        <v>101</v>
      </c>
      <c r="D104" s="27" t="s">
        <v>16</v>
      </c>
      <c r="E104" s="22" t="s">
        <v>202</v>
      </c>
      <c r="F104" s="22" t="s">
        <v>203</v>
      </c>
      <c r="G104" s="22" t="s">
        <v>204</v>
      </c>
      <c r="H104" s="22" t="s">
        <v>34</v>
      </c>
      <c r="I104" s="22" t="s">
        <v>204</v>
      </c>
      <c r="J104" s="28" t="str">
        <f t="shared" ref="J104:J107" si="14">CONCATENATE(G104,".",I104)</f>
        <v>Nationaliteit.Nationaliteit</v>
      </c>
      <c r="K104" s="27" t="s">
        <v>16</v>
      </c>
      <c r="L104" s="22" t="s">
        <v>36</v>
      </c>
      <c r="M104" s="22" t="s">
        <v>205</v>
      </c>
      <c r="N104" s="22" t="s">
        <v>206</v>
      </c>
      <c r="O104" s="22" t="s">
        <v>204</v>
      </c>
      <c r="P104" s="22" t="s">
        <v>207</v>
      </c>
      <c r="Q104" s="22" t="s">
        <v>208</v>
      </c>
      <c r="R104" s="22" t="s">
        <v>204</v>
      </c>
      <c r="S104" s="27" t="s">
        <v>16</v>
      </c>
      <c r="T104" s="26" t="s">
        <v>209</v>
      </c>
      <c r="U104" s="26" t="s">
        <v>210</v>
      </c>
    </row>
    <row r="105" spans="1:21" s="22" customFormat="1" ht="17.100000000000001" customHeight="1" x14ac:dyDescent="0.2">
      <c r="A105" s="22">
        <v>95</v>
      </c>
      <c r="B105" s="22">
        <v>96</v>
      </c>
      <c r="C105" s="22">
        <v>102</v>
      </c>
      <c r="D105" s="27" t="s">
        <v>16</v>
      </c>
      <c r="E105" s="22" t="s">
        <v>211</v>
      </c>
      <c r="F105" s="22" t="s">
        <v>212</v>
      </c>
      <c r="G105" s="22" t="s">
        <v>213</v>
      </c>
      <c r="H105" s="22" t="s">
        <v>34</v>
      </c>
      <c r="I105" s="22" t="s">
        <v>214</v>
      </c>
      <c r="J105" s="28" t="str">
        <f t="shared" si="14"/>
        <v>Staatloos.Staatloos?</v>
      </c>
      <c r="K105" s="27" t="s">
        <v>16</v>
      </c>
      <c r="L105" s="22" t="s">
        <v>36</v>
      </c>
      <c r="M105" s="22" t="s">
        <v>205</v>
      </c>
      <c r="N105" s="22" t="s">
        <v>206</v>
      </c>
      <c r="O105" s="22" t="s">
        <v>204</v>
      </c>
      <c r="P105" s="22" t="s">
        <v>207</v>
      </c>
      <c r="Q105" s="22" t="s">
        <v>208</v>
      </c>
      <c r="R105" s="22" t="s">
        <v>204</v>
      </c>
      <c r="S105" s="27" t="s">
        <v>16</v>
      </c>
      <c r="T105" s="26" t="s">
        <v>209</v>
      </c>
      <c r="U105" s="26" t="s">
        <v>210</v>
      </c>
    </row>
    <row r="106" spans="1:21" s="22" customFormat="1" ht="17.100000000000001" customHeight="1" x14ac:dyDescent="0.2">
      <c r="A106" s="22">
        <v>96</v>
      </c>
      <c r="B106" s="22">
        <v>97</v>
      </c>
      <c r="C106" s="22">
        <v>103</v>
      </c>
      <c r="D106" s="27" t="s">
        <v>16</v>
      </c>
      <c r="E106" s="22" t="s">
        <v>215</v>
      </c>
      <c r="F106" s="22" t="s">
        <v>216</v>
      </c>
      <c r="G106" s="22" t="s">
        <v>217</v>
      </c>
      <c r="H106" s="22" t="s">
        <v>34</v>
      </c>
      <c r="I106" s="22" t="s">
        <v>218</v>
      </c>
      <c r="J106" s="28" t="str">
        <f t="shared" si="14"/>
        <v>Vastgesteld niet Nederlander.Vastgesteld niet Nederlander?</v>
      </c>
      <c r="K106" s="27" t="s">
        <v>16</v>
      </c>
      <c r="L106" s="22" t="s">
        <v>36</v>
      </c>
      <c r="M106" s="22" t="s">
        <v>205</v>
      </c>
      <c r="N106" s="22" t="s">
        <v>206</v>
      </c>
      <c r="O106" s="22" t="s">
        <v>204</v>
      </c>
      <c r="P106" s="22" t="s">
        <v>207</v>
      </c>
      <c r="Q106" s="22" t="s">
        <v>219</v>
      </c>
      <c r="R106" s="22" t="s">
        <v>220</v>
      </c>
      <c r="S106" s="27" t="s">
        <v>16</v>
      </c>
      <c r="T106" s="26" t="s">
        <v>209</v>
      </c>
      <c r="U106" s="26" t="s">
        <v>210</v>
      </c>
    </row>
    <row r="107" spans="1:21" s="22" customFormat="1" ht="17.100000000000001" customHeight="1" x14ac:dyDescent="0.2">
      <c r="A107" s="22">
        <v>97</v>
      </c>
      <c r="B107" s="22">
        <v>98</v>
      </c>
      <c r="C107" s="22">
        <v>104</v>
      </c>
      <c r="D107" s="27" t="s">
        <v>16</v>
      </c>
      <c r="E107" s="22" t="s">
        <v>221</v>
      </c>
      <c r="F107" s="22" t="s">
        <v>222</v>
      </c>
      <c r="G107" s="22" t="s">
        <v>223</v>
      </c>
      <c r="H107" s="22" t="s">
        <v>34</v>
      </c>
      <c r="I107" s="22" t="s">
        <v>224</v>
      </c>
      <c r="J107" s="28" t="str">
        <f t="shared" si="14"/>
        <v>Behandeld als Nederlander.Behandeld als Nederlander?</v>
      </c>
      <c r="K107" s="27" t="s">
        <v>16</v>
      </c>
      <c r="L107" s="22" t="s">
        <v>36</v>
      </c>
      <c r="M107" s="22" t="s">
        <v>205</v>
      </c>
      <c r="N107" s="22" t="s">
        <v>206</v>
      </c>
      <c r="O107" s="22" t="s">
        <v>204</v>
      </c>
      <c r="P107" s="22" t="s">
        <v>207</v>
      </c>
      <c r="Q107" s="22" t="s">
        <v>219</v>
      </c>
      <c r="R107" s="22" t="s">
        <v>220</v>
      </c>
      <c r="S107" s="27" t="s">
        <v>16</v>
      </c>
      <c r="T107" s="26" t="s">
        <v>209</v>
      </c>
      <c r="U107" s="26" t="s">
        <v>210</v>
      </c>
    </row>
    <row r="108" spans="1:21" s="22" customFormat="1" ht="17.100000000000001" customHeight="1" x14ac:dyDescent="0.2">
      <c r="C108" s="22">
        <v>105</v>
      </c>
      <c r="D108" s="27"/>
      <c r="K108" s="27"/>
      <c r="S108" s="27"/>
      <c r="T108" s="26"/>
      <c r="U108" s="26"/>
    </row>
    <row r="109" spans="1:21" s="22" customFormat="1" ht="17.100000000000001" customHeight="1" x14ac:dyDescent="0.2">
      <c r="A109" s="22">
        <v>214</v>
      </c>
      <c r="B109" s="22">
        <v>214</v>
      </c>
      <c r="C109" s="22">
        <v>106</v>
      </c>
      <c r="D109" s="27" t="s">
        <v>16</v>
      </c>
      <c r="E109" s="22" t="s">
        <v>202</v>
      </c>
      <c r="F109" s="22" t="s">
        <v>203</v>
      </c>
      <c r="G109" s="22" t="s">
        <v>204</v>
      </c>
      <c r="H109" s="22" t="s">
        <v>34</v>
      </c>
      <c r="I109" s="22" t="s">
        <v>225</v>
      </c>
      <c r="J109" s="28" t="str">
        <f t="shared" ref="J109:J111" si="15">CONCATENATE(G109,".",I109)</f>
        <v>Nationaliteit.Reden opname</v>
      </c>
      <c r="K109" s="27" t="s">
        <v>16</v>
      </c>
      <c r="L109" s="22" t="s">
        <v>118</v>
      </c>
      <c r="M109" s="22" t="s">
        <v>205</v>
      </c>
      <c r="N109" s="22" t="s">
        <v>206</v>
      </c>
      <c r="O109" s="22" t="s">
        <v>204</v>
      </c>
      <c r="P109" s="22" t="s">
        <v>226</v>
      </c>
      <c r="Q109" s="22" t="s">
        <v>227</v>
      </c>
      <c r="R109" s="22" t="s">
        <v>228</v>
      </c>
      <c r="S109" s="27" t="s">
        <v>16</v>
      </c>
      <c r="T109" s="26" t="s">
        <v>209</v>
      </c>
      <c r="U109" s="26" t="s">
        <v>210</v>
      </c>
    </row>
    <row r="110" spans="1:21" s="22" customFormat="1" ht="17.100000000000001" customHeight="1" x14ac:dyDescent="0.2">
      <c r="A110" s="22">
        <v>215</v>
      </c>
      <c r="B110" s="22">
        <v>215</v>
      </c>
      <c r="C110" s="22">
        <v>107</v>
      </c>
      <c r="D110" s="27" t="s">
        <v>16</v>
      </c>
      <c r="E110" s="22" t="s">
        <v>202</v>
      </c>
      <c r="F110" s="22" t="s">
        <v>203</v>
      </c>
      <c r="G110" s="22" t="s">
        <v>204</v>
      </c>
      <c r="H110" s="22" t="s">
        <v>34</v>
      </c>
      <c r="I110" s="22" t="s">
        <v>229</v>
      </c>
      <c r="J110" s="28" t="str">
        <f t="shared" si="15"/>
        <v>Nationaliteit.Reden beëindiging</v>
      </c>
      <c r="K110" s="27" t="s">
        <v>16</v>
      </c>
      <c r="L110" s="22" t="s">
        <v>118</v>
      </c>
      <c r="M110" s="22" t="s">
        <v>205</v>
      </c>
      <c r="N110" s="22" t="s">
        <v>206</v>
      </c>
      <c r="O110" s="22" t="s">
        <v>204</v>
      </c>
      <c r="P110" s="22" t="s">
        <v>230</v>
      </c>
      <c r="Q110" s="22" t="s">
        <v>231</v>
      </c>
      <c r="R110" s="22" t="s">
        <v>738</v>
      </c>
      <c r="S110" s="27" t="s">
        <v>16</v>
      </c>
      <c r="T110" s="26" t="s">
        <v>209</v>
      </c>
      <c r="U110" s="26" t="s">
        <v>210</v>
      </c>
    </row>
    <row r="111" spans="1:21" s="22" customFormat="1" ht="17.100000000000001" customHeight="1" x14ac:dyDescent="0.2">
      <c r="A111" s="22">
        <v>216</v>
      </c>
      <c r="B111" s="22">
        <v>216</v>
      </c>
      <c r="C111" s="22">
        <v>108</v>
      </c>
      <c r="D111" s="27"/>
      <c r="E111" s="22" t="s">
        <v>232</v>
      </c>
      <c r="F111" s="22" t="s">
        <v>232</v>
      </c>
      <c r="G111" s="22" t="s">
        <v>232</v>
      </c>
      <c r="H111" s="22" t="s">
        <v>232</v>
      </c>
      <c r="I111" s="22" t="s">
        <v>233</v>
      </c>
      <c r="J111" s="28" t="str">
        <f t="shared" si="15"/>
        <v>&lt;nog invullen&gt;.Bijhouding beëindigd?</v>
      </c>
      <c r="K111" s="27"/>
      <c r="L111" s="22" t="s">
        <v>118</v>
      </c>
      <c r="M111" s="22" t="s">
        <v>205</v>
      </c>
      <c r="N111" s="22" t="s">
        <v>206</v>
      </c>
      <c r="O111" s="22" t="s">
        <v>204</v>
      </c>
      <c r="P111" s="22" t="s">
        <v>230</v>
      </c>
      <c r="Q111" s="22" t="s">
        <v>231</v>
      </c>
      <c r="R111" s="22" t="s">
        <v>738</v>
      </c>
      <c r="S111" s="27" t="s">
        <v>16</v>
      </c>
      <c r="T111" s="26" t="s">
        <v>209</v>
      </c>
      <c r="U111" s="26" t="s">
        <v>210</v>
      </c>
    </row>
    <row r="112" spans="1:21" s="22" customFormat="1" ht="17.100000000000001" customHeight="1" x14ac:dyDescent="0.2">
      <c r="C112" s="22">
        <v>109</v>
      </c>
      <c r="D112" s="27" t="s">
        <v>16</v>
      </c>
      <c r="K112" s="27" t="s">
        <v>16</v>
      </c>
      <c r="S112" s="27" t="s">
        <v>16</v>
      </c>
      <c r="T112" s="26"/>
      <c r="U112" s="26"/>
    </row>
    <row r="113" spans="1:21" s="22" customFormat="1" ht="17.100000000000001" customHeight="1" x14ac:dyDescent="0.2">
      <c r="A113" s="22">
        <v>238</v>
      </c>
      <c r="B113" s="22">
        <v>238</v>
      </c>
      <c r="C113" s="22">
        <v>110</v>
      </c>
      <c r="D113" s="27" t="s">
        <v>16</v>
      </c>
      <c r="E113" s="22" t="s">
        <v>234</v>
      </c>
      <c r="F113" s="22" t="s">
        <v>235</v>
      </c>
      <c r="G113" s="22" t="s">
        <v>236</v>
      </c>
      <c r="H113" s="22" t="s">
        <v>85</v>
      </c>
      <c r="I113" s="22" t="s">
        <v>237</v>
      </c>
      <c r="J113" s="28" t="str">
        <f>CONCATENATE(G113,".",I113)</f>
        <v>Bijzondere verblijfsrechtelijke positie.Bijzondere verblijfsrechtelijke positie?</v>
      </c>
      <c r="K113" s="27" t="s">
        <v>16</v>
      </c>
      <c r="L113" s="22" t="s">
        <v>118</v>
      </c>
      <c r="M113" s="22" t="s">
        <v>205</v>
      </c>
      <c r="N113" s="22" t="s">
        <v>206</v>
      </c>
      <c r="O113" s="22" t="s">
        <v>204</v>
      </c>
      <c r="P113" s="22" t="s">
        <v>238</v>
      </c>
      <c r="Q113" s="22" t="s">
        <v>239</v>
      </c>
      <c r="R113" s="22" t="s">
        <v>240</v>
      </c>
      <c r="S113" s="27" t="s">
        <v>16</v>
      </c>
      <c r="T113" s="26" t="s">
        <v>209</v>
      </c>
      <c r="U113" s="26" t="s">
        <v>210</v>
      </c>
    </row>
    <row r="114" spans="1:21" s="22" customFormat="1" ht="17.100000000000001" customHeight="1" x14ac:dyDescent="0.2">
      <c r="C114" s="22">
        <v>111</v>
      </c>
      <c r="D114" s="27" t="s">
        <v>16</v>
      </c>
      <c r="K114" s="27" t="s">
        <v>16</v>
      </c>
      <c r="S114" s="27" t="s">
        <v>16</v>
      </c>
      <c r="T114" s="26"/>
      <c r="U114" s="26"/>
    </row>
    <row r="115" spans="1:21" s="24" customFormat="1" ht="51.95" customHeight="1" x14ac:dyDescent="0.2">
      <c r="A115" s="22"/>
      <c r="B115" s="22"/>
      <c r="C115" s="22">
        <v>112</v>
      </c>
      <c r="D115" s="23" t="s">
        <v>16</v>
      </c>
      <c r="E115" s="22"/>
      <c r="F115" s="22"/>
      <c r="G115" s="22"/>
      <c r="H115" s="22"/>
      <c r="I115" s="22"/>
      <c r="J115" s="22"/>
      <c r="K115" s="23" t="s">
        <v>16</v>
      </c>
      <c r="M115" s="25"/>
      <c r="N115" s="22"/>
      <c r="O115" s="22"/>
      <c r="P115" s="25" t="s">
        <v>241</v>
      </c>
      <c r="Q115" s="22"/>
      <c r="R115" s="22"/>
      <c r="S115" s="23" t="s">
        <v>16</v>
      </c>
      <c r="T115" s="26"/>
      <c r="U115" s="26"/>
    </row>
    <row r="116" spans="1:21" s="22" customFormat="1" ht="17.100000000000001" customHeight="1" x14ac:dyDescent="0.2">
      <c r="A116" s="22">
        <v>155</v>
      </c>
      <c r="B116" s="22">
        <v>156</v>
      </c>
      <c r="C116" s="22">
        <v>113</v>
      </c>
      <c r="D116" s="27" t="s">
        <v>16</v>
      </c>
      <c r="E116" s="22" t="s">
        <v>31</v>
      </c>
      <c r="F116" s="22" t="s">
        <v>32</v>
      </c>
      <c r="G116" s="22" t="s">
        <v>33</v>
      </c>
      <c r="H116" s="22" t="s">
        <v>34</v>
      </c>
      <c r="I116" s="22" t="s">
        <v>35</v>
      </c>
      <c r="J116" s="28" t="str">
        <f t="shared" ref="J116:J117" si="16">CONCATENATE(G116,".",I116)</f>
        <v>Identificatienummers.Administratienummer</v>
      </c>
      <c r="K116" s="27" t="s">
        <v>16</v>
      </c>
      <c r="L116" s="22" t="s">
        <v>36</v>
      </c>
      <c r="M116" s="22" t="s">
        <v>242</v>
      </c>
      <c r="N116" s="22" t="s">
        <v>243</v>
      </c>
      <c r="O116" s="22" t="s">
        <v>244</v>
      </c>
      <c r="P116" s="22" t="s">
        <v>40</v>
      </c>
      <c r="Q116" s="22" t="s">
        <v>245</v>
      </c>
      <c r="R116" s="22" t="s">
        <v>246</v>
      </c>
      <c r="S116" s="27" t="s">
        <v>16</v>
      </c>
      <c r="T116" s="26" t="s">
        <v>43</v>
      </c>
      <c r="U116" s="26" t="s">
        <v>44</v>
      </c>
    </row>
    <row r="117" spans="1:21" s="22" customFormat="1" ht="17.100000000000001" customHeight="1" x14ac:dyDescent="0.2">
      <c r="A117" s="22">
        <v>166</v>
      </c>
      <c r="B117" s="22">
        <v>166</v>
      </c>
      <c r="C117" s="22">
        <v>114</v>
      </c>
      <c r="D117" s="27" t="s">
        <v>16</v>
      </c>
      <c r="E117" s="22" t="s">
        <v>31</v>
      </c>
      <c r="F117" s="22" t="s">
        <v>32</v>
      </c>
      <c r="G117" s="22" t="s">
        <v>33</v>
      </c>
      <c r="H117" s="22" t="s">
        <v>34</v>
      </c>
      <c r="I117" s="22" t="s">
        <v>45</v>
      </c>
      <c r="J117" s="28" t="str">
        <f t="shared" si="16"/>
        <v>Identificatienummers.Burgerservicenummer</v>
      </c>
      <c r="K117" s="27" t="s">
        <v>16</v>
      </c>
      <c r="L117" s="22" t="s">
        <v>36</v>
      </c>
      <c r="M117" s="22" t="s">
        <v>242</v>
      </c>
      <c r="N117" s="22" t="s">
        <v>243</v>
      </c>
      <c r="O117" s="22" t="s">
        <v>244</v>
      </c>
      <c r="P117" s="22" t="s">
        <v>40</v>
      </c>
      <c r="Q117" s="22" t="s">
        <v>247</v>
      </c>
      <c r="R117" s="22" t="s">
        <v>248</v>
      </c>
      <c r="S117" s="27" t="s">
        <v>16</v>
      </c>
      <c r="T117" s="26" t="s">
        <v>43</v>
      </c>
      <c r="U117" s="26" t="s">
        <v>44</v>
      </c>
    </row>
    <row r="118" spans="1:21" s="22" customFormat="1" ht="17.100000000000001" customHeight="1" x14ac:dyDescent="0.2">
      <c r="C118" s="22">
        <v>115</v>
      </c>
      <c r="D118" s="27"/>
      <c r="K118" s="27"/>
      <c r="S118" s="27"/>
      <c r="T118" s="26"/>
      <c r="U118" s="26"/>
    </row>
    <row r="119" spans="1:21" s="22" customFormat="1" ht="17.100000000000001" customHeight="1" x14ac:dyDescent="0.2">
      <c r="A119" s="22">
        <v>14</v>
      </c>
      <c r="B119" s="22">
        <v>14</v>
      </c>
      <c r="C119" s="22">
        <v>116</v>
      </c>
      <c r="D119" s="27" t="s">
        <v>16</v>
      </c>
      <c r="E119" s="22" t="s">
        <v>48</v>
      </c>
      <c r="F119" s="22" t="s">
        <v>49</v>
      </c>
      <c r="G119" s="22" t="s">
        <v>50</v>
      </c>
      <c r="H119" s="22" t="s">
        <v>34</v>
      </c>
      <c r="I119" s="22" t="s">
        <v>51</v>
      </c>
      <c r="J119" s="28" t="str">
        <f t="shared" ref="J119:J126" si="17">CONCATENATE(G119,".",I119)</f>
        <v>Samengestelde naam.Voornamen</v>
      </c>
      <c r="K119" s="27" t="s">
        <v>16</v>
      </c>
      <c r="L119" s="22" t="s">
        <v>36</v>
      </c>
      <c r="M119" s="22" t="s">
        <v>242</v>
      </c>
      <c r="N119" s="22" t="s">
        <v>243</v>
      </c>
      <c r="O119" s="22" t="s">
        <v>244</v>
      </c>
      <c r="P119" s="22" t="s">
        <v>52</v>
      </c>
      <c r="Q119" s="22" t="s">
        <v>249</v>
      </c>
      <c r="R119" s="22" t="s">
        <v>250</v>
      </c>
      <c r="S119" s="27" t="s">
        <v>16</v>
      </c>
      <c r="T119" s="26" t="s">
        <v>55</v>
      </c>
      <c r="U119" s="26" t="s">
        <v>56</v>
      </c>
    </row>
    <row r="120" spans="1:21" s="22" customFormat="1" ht="17.100000000000001" customHeight="1" x14ac:dyDescent="0.2">
      <c r="A120" s="22">
        <v>17</v>
      </c>
      <c r="B120" s="22">
        <v>17</v>
      </c>
      <c r="C120" s="22">
        <v>117</v>
      </c>
      <c r="D120" s="27" t="s">
        <v>16</v>
      </c>
      <c r="E120" s="22" t="s">
        <v>48</v>
      </c>
      <c r="F120" s="22" t="s">
        <v>49</v>
      </c>
      <c r="G120" s="22" t="s">
        <v>50</v>
      </c>
      <c r="H120" s="22" t="s">
        <v>34</v>
      </c>
      <c r="I120" s="22" t="s">
        <v>57</v>
      </c>
      <c r="J120" s="28" t="str">
        <f t="shared" si="17"/>
        <v>Samengestelde naam.Adellijke titel</v>
      </c>
      <c r="K120" s="27" t="s">
        <v>16</v>
      </c>
      <c r="L120" s="22" t="s">
        <v>36</v>
      </c>
      <c r="M120" s="22" t="s">
        <v>242</v>
      </c>
      <c r="N120" s="22" t="s">
        <v>243</v>
      </c>
      <c r="O120" s="22" t="s">
        <v>244</v>
      </c>
      <c r="P120" s="22" t="s">
        <v>52</v>
      </c>
      <c r="Q120" s="22" t="s">
        <v>251</v>
      </c>
      <c r="R120" s="22" t="s">
        <v>252</v>
      </c>
      <c r="S120" s="27" t="s">
        <v>16</v>
      </c>
      <c r="T120" s="26" t="s">
        <v>55</v>
      </c>
      <c r="U120" s="26" t="s">
        <v>56</v>
      </c>
    </row>
    <row r="121" spans="1:21" s="22" customFormat="1" ht="17.100000000000001" customHeight="1" x14ac:dyDescent="0.2">
      <c r="A121" s="22">
        <v>18</v>
      </c>
      <c r="B121" s="22">
        <v>18</v>
      </c>
      <c r="C121" s="22">
        <v>118</v>
      </c>
      <c r="D121" s="27" t="s">
        <v>16</v>
      </c>
      <c r="E121" s="22" t="s">
        <v>48</v>
      </c>
      <c r="F121" s="22" t="s">
        <v>49</v>
      </c>
      <c r="G121" s="22" t="s">
        <v>50</v>
      </c>
      <c r="H121" s="22" t="s">
        <v>34</v>
      </c>
      <c r="I121" s="22" t="s">
        <v>60</v>
      </c>
      <c r="J121" s="28" t="str">
        <f t="shared" si="17"/>
        <v>Samengestelde naam.Predicaat</v>
      </c>
      <c r="K121" s="27" t="s">
        <v>16</v>
      </c>
      <c r="L121" s="22" t="s">
        <v>36</v>
      </c>
      <c r="M121" s="22" t="s">
        <v>242</v>
      </c>
      <c r="N121" s="22" t="s">
        <v>243</v>
      </c>
      <c r="O121" s="22" t="s">
        <v>244</v>
      </c>
      <c r="P121" s="22" t="s">
        <v>52</v>
      </c>
      <c r="Q121" s="22" t="s">
        <v>251</v>
      </c>
      <c r="R121" s="22" t="s">
        <v>252</v>
      </c>
      <c r="S121" s="27" t="s">
        <v>16</v>
      </c>
      <c r="T121" s="26" t="s">
        <v>55</v>
      </c>
      <c r="U121" s="26" t="s">
        <v>56</v>
      </c>
    </row>
    <row r="122" spans="1:21" s="22" customFormat="1" ht="17.100000000000001" customHeight="1" x14ac:dyDescent="0.2">
      <c r="A122" s="22">
        <v>6</v>
      </c>
      <c r="B122" s="22">
        <v>6</v>
      </c>
      <c r="C122" s="22">
        <v>119</v>
      </c>
      <c r="D122" s="27" t="s">
        <v>16</v>
      </c>
      <c r="E122" s="22" t="s">
        <v>48</v>
      </c>
      <c r="F122" s="22" t="s">
        <v>49</v>
      </c>
      <c r="G122" s="22" t="s">
        <v>50</v>
      </c>
      <c r="H122" s="22" t="s">
        <v>34</v>
      </c>
      <c r="I122" s="22" t="s">
        <v>61</v>
      </c>
      <c r="J122" s="28" t="str">
        <f t="shared" si="17"/>
        <v>Samengestelde naam.Voorvoegsel</v>
      </c>
      <c r="K122" s="27" t="s">
        <v>16</v>
      </c>
      <c r="L122" s="22" t="s">
        <v>36</v>
      </c>
      <c r="M122" s="22" t="s">
        <v>242</v>
      </c>
      <c r="N122" s="22" t="s">
        <v>243</v>
      </c>
      <c r="O122" s="22" t="s">
        <v>244</v>
      </c>
      <c r="P122" s="22" t="s">
        <v>52</v>
      </c>
      <c r="Q122" s="22" t="s">
        <v>253</v>
      </c>
      <c r="R122" s="22" t="s">
        <v>254</v>
      </c>
      <c r="S122" s="27" t="s">
        <v>16</v>
      </c>
      <c r="T122" s="26" t="s">
        <v>55</v>
      </c>
      <c r="U122" s="26" t="s">
        <v>56</v>
      </c>
    </row>
    <row r="123" spans="1:21" s="22" customFormat="1" ht="17.100000000000001" customHeight="1" x14ac:dyDescent="0.2">
      <c r="A123" s="22">
        <v>7</v>
      </c>
      <c r="B123" s="22">
        <v>7</v>
      </c>
      <c r="C123" s="22">
        <v>120</v>
      </c>
      <c r="D123" s="27" t="s">
        <v>16</v>
      </c>
      <c r="E123" s="22" t="s">
        <v>48</v>
      </c>
      <c r="F123" s="22" t="s">
        <v>49</v>
      </c>
      <c r="G123" s="22" t="s">
        <v>50</v>
      </c>
      <c r="H123" s="22" t="s">
        <v>34</v>
      </c>
      <c r="I123" s="22" t="s">
        <v>64</v>
      </c>
      <c r="J123" s="28" t="str">
        <f t="shared" si="17"/>
        <v>Samengestelde naam.Scheidingsteken</v>
      </c>
      <c r="K123" s="27" t="s">
        <v>16</v>
      </c>
      <c r="L123" s="22" t="s">
        <v>65</v>
      </c>
      <c r="M123" s="22" t="s">
        <v>65</v>
      </c>
      <c r="N123" s="22" t="s">
        <v>65</v>
      </c>
      <c r="O123" s="22" t="s">
        <v>65</v>
      </c>
      <c r="P123" s="22" t="s">
        <v>65</v>
      </c>
      <c r="Q123" s="22" t="s">
        <v>65</v>
      </c>
      <c r="R123" s="22" t="s">
        <v>66</v>
      </c>
      <c r="S123" s="27" t="s">
        <v>16</v>
      </c>
      <c r="T123" s="26" t="s">
        <v>55</v>
      </c>
      <c r="U123" s="26" t="s">
        <v>56</v>
      </c>
    </row>
    <row r="124" spans="1:21" s="22" customFormat="1" ht="17.100000000000001" customHeight="1" x14ac:dyDescent="0.2">
      <c r="A124" s="22">
        <v>8</v>
      </c>
      <c r="B124" s="22">
        <v>8</v>
      </c>
      <c r="C124" s="22">
        <v>121</v>
      </c>
      <c r="D124" s="27" t="s">
        <v>16</v>
      </c>
      <c r="E124" s="22" t="s">
        <v>48</v>
      </c>
      <c r="F124" s="22" t="s">
        <v>49</v>
      </c>
      <c r="G124" s="22" t="s">
        <v>50</v>
      </c>
      <c r="H124" s="22" t="s">
        <v>34</v>
      </c>
      <c r="I124" s="22" t="s">
        <v>67</v>
      </c>
      <c r="J124" s="28" t="str">
        <f t="shared" si="17"/>
        <v>Samengestelde naam.Geslachtsnaamstam</v>
      </c>
      <c r="K124" s="27" t="s">
        <v>16</v>
      </c>
      <c r="L124" s="22" t="s">
        <v>36</v>
      </c>
      <c r="M124" s="22" t="s">
        <v>242</v>
      </c>
      <c r="N124" s="22" t="s">
        <v>243</v>
      </c>
      <c r="O124" s="22" t="s">
        <v>244</v>
      </c>
      <c r="P124" s="22" t="s">
        <v>52</v>
      </c>
      <c r="Q124" s="22" t="s">
        <v>255</v>
      </c>
      <c r="R124" s="22" t="s">
        <v>256</v>
      </c>
      <c r="S124" s="27" t="s">
        <v>16</v>
      </c>
      <c r="T124" s="26" t="s">
        <v>55</v>
      </c>
      <c r="U124" s="26" t="s">
        <v>56</v>
      </c>
    </row>
    <row r="125" spans="1:21" s="22" customFormat="1" ht="17.100000000000001" customHeight="1" x14ac:dyDescent="0.2">
      <c r="A125" s="22">
        <v>9</v>
      </c>
      <c r="B125" s="22">
        <v>9</v>
      </c>
      <c r="C125" s="22">
        <v>122</v>
      </c>
      <c r="D125" s="27" t="s">
        <v>16</v>
      </c>
      <c r="E125" s="22" t="s">
        <v>48</v>
      </c>
      <c r="F125" s="22" t="s">
        <v>49</v>
      </c>
      <c r="G125" s="22" t="s">
        <v>50</v>
      </c>
      <c r="H125" s="22" t="s">
        <v>34</v>
      </c>
      <c r="I125" s="22" t="s">
        <v>70</v>
      </c>
      <c r="J125" s="28" t="str">
        <f t="shared" si="17"/>
        <v>Samengestelde naam.Namenreeks?</v>
      </c>
      <c r="K125" s="27" t="s">
        <v>16</v>
      </c>
      <c r="L125" s="22" t="s">
        <v>65</v>
      </c>
      <c r="M125" s="22" t="s">
        <v>65</v>
      </c>
      <c r="N125" s="22" t="s">
        <v>65</v>
      </c>
      <c r="O125" s="22" t="s">
        <v>65</v>
      </c>
      <c r="P125" s="22" t="s">
        <v>65</v>
      </c>
      <c r="Q125" s="22" t="s">
        <v>65</v>
      </c>
      <c r="R125" s="22" t="s">
        <v>66</v>
      </c>
      <c r="S125" s="27" t="s">
        <v>16</v>
      </c>
      <c r="T125" s="26" t="s">
        <v>55</v>
      </c>
      <c r="U125" s="26" t="s">
        <v>71</v>
      </c>
    </row>
    <row r="126" spans="1:21" s="22" customFormat="1" ht="17.100000000000001" customHeight="1" x14ac:dyDescent="0.2">
      <c r="A126" s="22">
        <v>21</v>
      </c>
      <c r="B126" s="22">
        <v>21</v>
      </c>
      <c r="C126" s="22">
        <v>123</v>
      </c>
      <c r="D126" s="27" t="s">
        <v>16</v>
      </c>
      <c r="E126" s="22" t="s">
        <v>48</v>
      </c>
      <c r="F126" s="22" t="s">
        <v>49</v>
      </c>
      <c r="G126" s="22" t="s">
        <v>50</v>
      </c>
      <c r="H126" s="22" t="s">
        <v>34</v>
      </c>
      <c r="I126" s="22" t="s">
        <v>72</v>
      </c>
      <c r="J126" s="28" t="str">
        <f t="shared" si="17"/>
        <v>Samengestelde naam.Afgeleid?</v>
      </c>
      <c r="K126" s="27" t="s">
        <v>16</v>
      </c>
      <c r="L126" s="22" t="s">
        <v>65</v>
      </c>
      <c r="M126" s="22" t="s">
        <v>65</v>
      </c>
      <c r="N126" s="22" t="s">
        <v>65</v>
      </c>
      <c r="O126" s="22" t="s">
        <v>65</v>
      </c>
      <c r="P126" s="22" t="s">
        <v>65</v>
      </c>
      <c r="Q126" s="22" t="s">
        <v>65</v>
      </c>
      <c r="R126" s="22" t="s">
        <v>66</v>
      </c>
      <c r="S126" s="27" t="s">
        <v>16</v>
      </c>
      <c r="T126" s="26" t="s">
        <v>55</v>
      </c>
      <c r="U126" s="26" t="s">
        <v>71</v>
      </c>
    </row>
    <row r="127" spans="1:21" s="22" customFormat="1" ht="17.100000000000001" customHeight="1" x14ac:dyDescent="0.2">
      <c r="C127" s="22">
        <v>124</v>
      </c>
      <c r="D127" s="27"/>
      <c r="K127" s="27"/>
      <c r="S127" s="27"/>
      <c r="T127" s="26"/>
      <c r="U127" s="26"/>
    </row>
    <row r="128" spans="1:21" s="22" customFormat="1" ht="17.100000000000001" customHeight="1" x14ac:dyDescent="0.2">
      <c r="A128" s="22">
        <v>23</v>
      </c>
      <c r="B128" s="22">
        <v>23</v>
      </c>
      <c r="C128" s="22">
        <v>125</v>
      </c>
      <c r="D128" s="27" t="s">
        <v>16</v>
      </c>
      <c r="E128" s="22" t="s">
        <v>82</v>
      </c>
      <c r="F128" s="22" t="s">
        <v>83</v>
      </c>
      <c r="G128" s="22" t="s">
        <v>84</v>
      </c>
      <c r="H128" s="22" t="s">
        <v>85</v>
      </c>
      <c r="I128" s="22" t="s">
        <v>86</v>
      </c>
      <c r="J128" s="28" t="str">
        <f t="shared" ref="J128:J134" si="18">CONCATENATE(G128,".",I128)</f>
        <v>Geboorte.Datum geboorte</v>
      </c>
      <c r="K128" s="27" t="s">
        <v>16</v>
      </c>
      <c r="L128" s="22" t="s">
        <v>36</v>
      </c>
      <c r="M128" s="22" t="s">
        <v>242</v>
      </c>
      <c r="N128" s="22" t="s">
        <v>243</v>
      </c>
      <c r="O128" s="22" t="s">
        <v>244</v>
      </c>
      <c r="P128" s="22" t="s">
        <v>87</v>
      </c>
      <c r="Q128" s="22" t="s">
        <v>257</v>
      </c>
      <c r="R128" s="22" t="s">
        <v>258</v>
      </c>
      <c r="S128" s="27" t="s">
        <v>16</v>
      </c>
      <c r="T128" s="26" t="s">
        <v>90</v>
      </c>
      <c r="U128" s="26" t="s">
        <v>91</v>
      </c>
    </row>
    <row r="129" spans="1:21" s="22" customFormat="1" ht="17.100000000000001" customHeight="1" x14ac:dyDescent="0.2">
      <c r="A129" s="22">
        <v>24</v>
      </c>
      <c r="B129" s="22">
        <v>24</v>
      </c>
      <c r="C129" s="22">
        <v>126</v>
      </c>
      <c r="D129" s="27" t="s">
        <v>16</v>
      </c>
      <c r="E129" s="22" t="s">
        <v>82</v>
      </c>
      <c r="F129" s="22" t="s">
        <v>83</v>
      </c>
      <c r="G129" s="22" t="s">
        <v>84</v>
      </c>
      <c r="H129" s="22" t="s">
        <v>85</v>
      </c>
      <c r="I129" s="22" t="s">
        <v>92</v>
      </c>
      <c r="J129" s="28" t="str">
        <f t="shared" si="18"/>
        <v>Geboorte.Gemeente geboorte</v>
      </c>
      <c r="K129" s="27" t="s">
        <v>16</v>
      </c>
      <c r="L129" s="22" t="s">
        <v>36</v>
      </c>
      <c r="M129" s="22" t="s">
        <v>242</v>
      </c>
      <c r="N129" s="22" t="s">
        <v>243</v>
      </c>
      <c r="O129" s="22" t="s">
        <v>244</v>
      </c>
      <c r="P129" s="22" t="s">
        <v>87</v>
      </c>
      <c r="Q129" s="22" t="s">
        <v>259</v>
      </c>
      <c r="R129" s="22" t="s">
        <v>260</v>
      </c>
      <c r="S129" s="27" t="s">
        <v>16</v>
      </c>
      <c r="T129" s="26" t="s">
        <v>90</v>
      </c>
      <c r="U129" s="26" t="s">
        <v>91</v>
      </c>
    </row>
    <row r="130" spans="1:21" s="22" customFormat="1" ht="17.100000000000001" customHeight="1" x14ac:dyDescent="0.2">
      <c r="A130" s="22">
        <v>25</v>
      </c>
      <c r="B130" s="22">
        <v>25</v>
      </c>
      <c r="C130" s="22">
        <v>127</v>
      </c>
      <c r="D130" s="27" t="s">
        <v>16</v>
      </c>
      <c r="E130" s="22" t="s">
        <v>82</v>
      </c>
      <c r="F130" s="22" t="s">
        <v>83</v>
      </c>
      <c r="G130" s="22" t="s">
        <v>84</v>
      </c>
      <c r="H130" s="22" t="s">
        <v>85</v>
      </c>
      <c r="I130" s="22" t="s">
        <v>95</v>
      </c>
      <c r="J130" s="28" t="str">
        <f t="shared" si="18"/>
        <v>Geboorte.Woonplaatsnaam geboorte</v>
      </c>
      <c r="K130" s="27" t="s">
        <v>16</v>
      </c>
      <c r="L130" s="22" t="s">
        <v>65</v>
      </c>
      <c r="M130" s="22" t="s">
        <v>65</v>
      </c>
      <c r="N130" s="22" t="s">
        <v>65</v>
      </c>
      <c r="O130" s="22" t="s">
        <v>65</v>
      </c>
      <c r="P130" s="22" t="s">
        <v>65</v>
      </c>
      <c r="Q130" s="22" t="s">
        <v>65</v>
      </c>
      <c r="R130" s="22" t="s">
        <v>66</v>
      </c>
      <c r="S130" s="27" t="s">
        <v>16</v>
      </c>
      <c r="T130" s="26" t="s">
        <v>96</v>
      </c>
      <c r="U130" s="26" t="s">
        <v>71</v>
      </c>
    </row>
    <row r="131" spans="1:21" s="22" customFormat="1" ht="17.100000000000001" customHeight="1" x14ac:dyDescent="0.2">
      <c r="A131" s="22">
        <v>26</v>
      </c>
      <c r="B131" s="22">
        <v>26</v>
      </c>
      <c r="C131" s="22">
        <v>128</v>
      </c>
      <c r="D131" s="27" t="s">
        <v>16</v>
      </c>
      <c r="E131" s="22" t="s">
        <v>82</v>
      </c>
      <c r="F131" s="22" t="s">
        <v>83</v>
      </c>
      <c r="G131" s="22" t="s">
        <v>84</v>
      </c>
      <c r="H131" s="22" t="s">
        <v>85</v>
      </c>
      <c r="I131" s="22" t="s">
        <v>97</v>
      </c>
      <c r="J131" s="28" t="str">
        <f t="shared" si="18"/>
        <v>Geboorte.Buitenlandse plaats geboorte</v>
      </c>
      <c r="K131" s="27" t="s">
        <v>16</v>
      </c>
      <c r="L131" s="22" t="s">
        <v>36</v>
      </c>
      <c r="M131" s="22" t="s">
        <v>242</v>
      </c>
      <c r="N131" s="22" t="s">
        <v>243</v>
      </c>
      <c r="O131" s="22" t="s">
        <v>244</v>
      </c>
      <c r="P131" s="22" t="s">
        <v>87</v>
      </c>
      <c r="Q131" s="22" t="s">
        <v>259</v>
      </c>
      <c r="R131" s="22" t="s">
        <v>260</v>
      </c>
      <c r="S131" s="27" t="s">
        <v>16</v>
      </c>
      <c r="T131" s="26" t="s">
        <v>90</v>
      </c>
      <c r="U131" s="26" t="s">
        <v>91</v>
      </c>
    </row>
    <row r="132" spans="1:21" s="22" customFormat="1" ht="17.100000000000001" customHeight="1" x14ac:dyDescent="0.2">
      <c r="A132" s="22">
        <v>27</v>
      </c>
      <c r="B132" s="22">
        <v>27</v>
      </c>
      <c r="C132" s="22">
        <v>129</v>
      </c>
      <c r="D132" s="27" t="s">
        <v>16</v>
      </c>
      <c r="E132" s="22" t="s">
        <v>82</v>
      </c>
      <c r="F132" s="22" t="s">
        <v>83</v>
      </c>
      <c r="G132" s="22" t="s">
        <v>84</v>
      </c>
      <c r="H132" s="22" t="s">
        <v>85</v>
      </c>
      <c r="I132" s="22" t="s">
        <v>98</v>
      </c>
      <c r="J132" s="28" t="str">
        <f t="shared" si="18"/>
        <v>Geboorte.Buitenlandse regio geboorte</v>
      </c>
      <c r="K132" s="27" t="s">
        <v>16</v>
      </c>
      <c r="L132" s="22" t="s">
        <v>65</v>
      </c>
      <c r="M132" s="22" t="s">
        <v>65</v>
      </c>
      <c r="N132" s="22" t="s">
        <v>65</v>
      </c>
      <c r="O132" s="22" t="s">
        <v>65</v>
      </c>
      <c r="P132" s="22" t="s">
        <v>65</v>
      </c>
      <c r="Q132" s="22" t="s">
        <v>65</v>
      </c>
      <c r="R132" s="22" t="s">
        <v>66</v>
      </c>
      <c r="S132" s="27" t="s">
        <v>16</v>
      </c>
      <c r="T132" s="26" t="s">
        <v>96</v>
      </c>
      <c r="U132" s="26" t="s">
        <v>91</v>
      </c>
    </row>
    <row r="133" spans="1:21" s="22" customFormat="1" ht="17.100000000000001" customHeight="1" x14ac:dyDescent="0.2">
      <c r="A133" s="22">
        <v>28</v>
      </c>
      <c r="B133" s="22">
        <v>28</v>
      </c>
      <c r="C133" s="22">
        <v>130</v>
      </c>
      <c r="D133" s="27" t="s">
        <v>16</v>
      </c>
      <c r="E133" s="22" t="s">
        <v>82</v>
      </c>
      <c r="F133" s="22" t="s">
        <v>83</v>
      </c>
      <c r="G133" s="22" t="s">
        <v>84</v>
      </c>
      <c r="H133" s="22" t="s">
        <v>85</v>
      </c>
      <c r="I133" s="22" t="s">
        <v>99</v>
      </c>
      <c r="J133" s="28" t="str">
        <f t="shared" si="18"/>
        <v>Geboorte.Omschrijving locatie geboorte</v>
      </c>
      <c r="K133" s="27" t="s">
        <v>16</v>
      </c>
      <c r="L133" s="22" t="s">
        <v>36</v>
      </c>
      <c r="M133" s="22" t="s">
        <v>242</v>
      </c>
      <c r="N133" s="22" t="s">
        <v>243</v>
      </c>
      <c r="O133" s="22" t="s">
        <v>244</v>
      </c>
      <c r="P133" s="22" t="s">
        <v>87</v>
      </c>
      <c r="Q133" s="22" t="s">
        <v>259</v>
      </c>
      <c r="R133" s="22" t="s">
        <v>260</v>
      </c>
      <c r="S133" s="27" t="s">
        <v>16</v>
      </c>
      <c r="T133" s="26" t="s">
        <v>90</v>
      </c>
      <c r="U133" s="26" t="s">
        <v>91</v>
      </c>
    </row>
    <row r="134" spans="1:21" s="22" customFormat="1" ht="17.100000000000001" customHeight="1" x14ac:dyDescent="0.2">
      <c r="A134" s="22">
        <v>29</v>
      </c>
      <c r="B134" s="22">
        <v>29</v>
      </c>
      <c r="C134" s="22">
        <v>131</v>
      </c>
      <c r="D134" s="27" t="s">
        <v>16</v>
      </c>
      <c r="E134" s="22" t="s">
        <v>82</v>
      </c>
      <c r="F134" s="22" t="s">
        <v>83</v>
      </c>
      <c r="G134" s="22" t="s">
        <v>84</v>
      </c>
      <c r="H134" s="22" t="s">
        <v>85</v>
      </c>
      <c r="I134" s="22" t="s">
        <v>100</v>
      </c>
      <c r="J134" s="28" t="str">
        <f t="shared" si="18"/>
        <v>Geboorte.Land/gebied geboorte</v>
      </c>
      <c r="K134" s="27" t="s">
        <v>16</v>
      </c>
      <c r="L134" s="22" t="s">
        <v>36</v>
      </c>
      <c r="M134" s="22" t="s">
        <v>242</v>
      </c>
      <c r="N134" s="22" t="s">
        <v>243</v>
      </c>
      <c r="O134" s="22" t="s">
        <v>244</v>
      </c>
      <c r="P134" s="22" t="s">
        <v>87</v>
      </c>
      <c r="Q134" s="22" t="s">
        <v>261</v>
      </c>
      <c r="R134" s="22" t="s">
        <v>262</v>
      </c>
      <c r="S134" s="27" t="s">
        <v>16</v>
      </c>
      <c r="T134" s="26" t="s">
        <v>90</v>
      </c>
      <c r="U134" s="26" t="s">
        <v>91</v>
      </c>
    </row>
    <row r="135" spans="1:21" s="22" customFormat="1" ht="17.100000000000001" customHeight="1" x14ac:dyDescent="0.2">
      <c r="C135" s="22">
        <v>132</v>
      </c>
      <c r="D135" s="27"/>
      <c r="K135" s="27"/>
      <c r="S135" s="27"/>
      <c r="T135" s="26"/>
      <c r="U135" s="26"/>
    </row>
    <row r="136" spans="1:21" s="22" customFormat="1" ht="17.100000000000001" customHeight="1" x14ac:dyDescent="0.2">
      <c r="A136" s="22">
        <v>30</v>
      </c>
      <c r="B136" s="22">
        <v>31</v>
      </c>
      <c r="C136" s="22">
        <v>133</v>
      </c>
      <c r="D136" s="27" t="s">
        <v>16</v>
      </c>
      <c r="E136" s="22" t="s">
        <v>103</v>
      </c>
      <c r="F136" s="22" t="s">
        <v>104</v>
      </c>
      <c r="G136" s="22" t="s">
        <v>105</v>
      </c>
      <c r="H136" s="22" t="s">
        <v>34</v>
      </c>
      <c r="I136" s="22" t="s">
        <v>105</v>
      </c>
      <c r="J136" s="28" t="str">
        <f>CONCATENATE(G136,".",I136)</f>
        <v>Geslachtsaanduiding.Geslachtsaanduiding</v>
      </c>
      <c r="K136" s="27" t="s">
        <v>16</v>
      </c>
      <c r="L136" s="22" t="s">
        <v>36</v>
      </c>
      <c r="M136" s="22" t="s">
        <v>242</v>
      </c>
      <c r="N136" s="22" t="s">
        <v>243</v>
      </c>
      <c r="O136" s="22" t="s">
        <v>244</v>
      </c>
      <c r="P136" s="22" t="s">
        <v>106</v>
      </c>
      <c r="Q136" s="22" t="s">
        <v>263</v>
      </c>
      <c r="R136" s="22" t="s">
        <v>264</v>
      </c>
      <c r="S136" s="27" t="s">
        <v>16</v>
      </c>
      <c r="T136" s="26" t="s">
        <v>109</v>
      </c>
      <c r="U136" s="26" t="s">
        <v>110</v>
      </c>
    </row>
    <row r="137" spans="1:21" s="22" customFormat="1" ht="17.100000000000001" customHeight="1" x14ac:dyDescent="0.2">
      <c r="C137" s="22">
        <v>134</v>
      </c>
      <c r="D137" s="27" t="s">
        <v>16</v>
      </c>
      <c r="K137" s="27" t="s">
        <v>16</v>
      </c>
      <c r="S137" s="27" t="s">
        <v>16</v>
      </c>
      <c r="T137" s="26"/>
      <c r="U137" s="26"/>
    </row>
    <row r="138" spans="1:21" s="22" customFormat="1" ht="17.100000000000001" customHeight="1" x14ac:dyDescent="0.2">
      <c r="A138" s="22">
        <v>44</v>
      </c>
      <c r="B138" s="22">
        <v>44</v>
      </c>
      <c r="C138" s="22">
        <v>135</v>
      </c>
      <c r="D138" s="27" t="s">
        <v>16</v>
      </c>
      <c r="E138" s="22" t="s">
        <v>265</v>
      </c>
      <c r="F138" s="22" t="s">
        <v>266</v>
      </c>
      <c r="G138" s="22" t="s">
        <v>736</v>
      </c>
      <c r="H138" s="22" t="s">
        <v>85</v>
      </c>
      <c r="I138" s="22" t="s">
        <v>267</v>
      </c>
      <c r="J138" s="28" t="str">
        <f t="shared" ref="J138:J144" si="19">CONCATENATE(G138,".",I138)</f>
        <v>Relatie (Huwelijk/Geregistreerd partnerschap).Datum aanvang</v>
      </c>
      <c r="K138" s="27" t="s">
        <v>16</v>
      </c>
      <c r="L138" s="22" t="s">
        <v>36</v>
      </c>
      <c r="M138" s="22" t="s">
        <v>242</v>
      </c>
      <c r="N138" s="22" t="s">
        <v>243</v>
      </c>
      <c r="O138" s="22" t="s">
        <v>244</v>
      </c>
      <c r="P138" s="22" t="s">
        <v>268</v>
      </c>
      <c r="Q138" s="22" t="s">
        <v>269</v>
      </c>
      <c r="R138" s="22" t="s">
        <v>270</v>
      </c>
      <c r="S138" s="27" t="s">
        <v>16</v>
      </c>
      <c r="T138" s="26" t="s">
        <v>90</v>
      </c>
      <c r="U138" s="26" t="s">
        <v>91</v>
      </c>
    </row>
    <row r="139" spans="1:21" s="22" customFormat="1" ht="17.100000000000001" customHeight="1" x14ac:dyDescent="0.2">
      <c r="A139" s="22">
        <v>45</v>
      </c>
      <c r="B139" s="22">
        <v>45</v>
      </c>
      <c r="C139" s="22">
        <v>136</v>
      </c>
      <c r="D139" s="27" t="s">
        <v>16</v>
      </c>
      <c r="E139" s="22" t="s">
        <v>265</v>
      </c>
      <c r="F139" s="22" t="s">
        <v>266</v>
      </c>
      <c r="G139" s="22" t="s">
        <v>736</v>
      </c>
      <c r="H139" s="22" t="s">
        <v>85</v>
      </c>
      <c r="I139" s="22" t="s">
        <v>271</v>
      </c>
      <c r="J139" s="28" t="str">
        <f t="shared" si="19"/>
        <v>Relatie (Huwelijk/Geregistreerd partnerschap).Gemeente aanvang</v>
      </c>
      <c r="K139" s="27" t="s">
        <v>16</v>
      </c>
      <c r="L139" s="22" t="s">
        <v>36</v>
      </c>
      <c r="M139" s="22" t="s">
        <v>242</v>
      </c>
      <c r="N139" s="22" t="s">
        <v>243</v>
      </c>
      <c r="O139" s="22" t="s">
        <v>244</v>
      </c>
      <c r="P139" s="22" t="s">
        <v>268</v>
      </c>
      <c r="Q139" s="22" t="s">
        <v>272</v>
      </c>
      <c r="R139" s="22" t="s">
        <v>273</v>
      </c>
      <c r="S139" s="27" t="s">
        <v>16</v>
      </c>
      <c r="T139" s="26" t="s">
        <v>90</v>
      </c>
      <c r="U139" s="26" t="s">
        <v>91</v>
      </c>
    </row>
    <row r="140" spans="1:21" s="22" customFormat="1" ht="17.100000000000001" customHeight="1" x14ac:dyDescent="0.2">
      <c r="A140" s="22">
        <v>46</v>
      </c>
      <c r="B140" s="22">
        <v>46</v>
      </c>
      <c r="C140" s="22">
        <v>137</v>
      </c>
      <c r="D140" s="27" t="s">
        <v>16</v>
      </c>
      <c r="E140" s="22" t="s">
        <v>265</v>
      </c>
      <c r="F140" s="22" t="s">
        <v>266</v>
      </c>
      <c r="G140" s="22" t="s">
        <v>736</v>
      </c>
      <c r="H140" s="22" t="s">
        <v>85</v>
      </c>
      <c r="I140" s="22" t="s">
        <v>274</v>
      </c>
      <c r="J140" s="28" t="str">
        <f t="shared" si="19"/>
        <v>Relatie (Huwelijk/Geregistreerd partnerschap).Woonplaatsnaam aanvang</v>
      </c>
      <c r="K140" s="27" t="s">
        <v>16</v>
      </c>
      <c r="L140" s="22" t="s">
        <v>65</v>
      </c>
      <c r="M140" s="22" t="s">
        <v>65</v>
      </c>
      <c r="N140" s="22" t="s">
        <v>65</v>
      </c>
      <c r="O140" s="22" t="s">
        <v>65</v>
      </c>
      <c r="P140" s="22" t="s">
        <v>65</v>
      </c>
      <c r="Q140" s="22" t="s">
        <v>65</v>
      </c>
      <c r="R140" s="22" t="s">
        <v>66</v>
      </c>
      <c r="S140" s="27" t="s">
        <v>16</v>
      </c>
      <c r="T140" s="26" t="s">
        <v>96</v>
      </c>
      <c r="U140" s="26" t="s">
        <v>71</v>
      </c>
    </row>
    <row r="141" spans="1:21" s="22" customFormat="1" ht="17.100000000000001" customHeight="1" x14ac:dyDescent="0.2">
      <c r="A141" s="22">
        <v>47</v>
      </c>
      <c r="B141" s="22">
        <v>47</v>
      </c>
      <c r="C141" s="22">
        <v>138</v>
      </c>
      <c r="D141" s="27" t="s">
        <v>16</v>
      </c>
      <c r="E141" s="22" t="s">
        <v>265</v>
      </c>
      <c r="F141" s="22" t="s">
        <v>266</v>
      </c>
      <c r="G141" s="22" t="s">
        <v>736</v>
      </c>
      <c r="H141" s="22" t="s">
        <v>85</v>
      </c>
      <c r="I141" s="22" t="s">
        <v>275</v>
      </c>
      <c r="J141" s="28" t="str">
        <f t="shared" si="19"/>
        <v>Relatie (Huwelijk/Geregistreerd partnerschap).Buitenlandse plaats aanvang</v>
      </c>
      <c r="K141" s="27" t="s">
        <v>16</v>
      </c>
      <c r="L141" s="22" t="s">
        <v>36</v>
      </c>
      <c r="M141" s="22" t="s">
        <v>242</v>
      </c>
      <c r="N141" s="22" t="s">
        <v>243</v>
      </c>
      <c r="O141" s="22" t="s">
        <v>244</v>
      </c>
      <c r="P141" s="22" t="s">
        <v>268</v>
      </c>
      <c r="Q141" s="22" t="s">
        <v>272</v>
      </c>
      <c r="R141" s="22" t="s">
        <v>273</v>
      </c>
      <c r="S141" s="27" t="s">
        <v>16</v>
      </c>
      <c r="T141" s="26" t="s">
        <v>90</v>
      </c>
      <c r="U141" s="26" t="s">
        <v>91</v>
      </c>
    </row>
    <row r="142" spans="1:21" s="22" customFormat="1" ht="17.100000000000001" customHeight="1" x14ac:dyDescent="0.2">
      <c r="A142" s="22">
        <v>48</v>
      </c>
      <c r="B142" s="22">
        <v>48</v>
      </c>
      <c r="C142" s="22">
        <v>139</v>
      </c>
      <c r="D142" s="27" t="s">
        <v>16</v>
      </c>
      <c r="E142" s="22" t="s">
        <v>265</v>
      </c>
      <c r="F142" s="22" t="s">
        <v>266</v>
      </c>
      <c r="G142" s="22" t="s">
        <v>736</v>
      </c>
      <c r="H142" s="22" t="s">
        <v>85</v>
      </c>
      <c r="I142" s="22" t="s">
        <v>276</v>
      </c>
      <c r="J142" s="28" t="str">
        <f t="shared" si="19"/>
        <v>Relatie (Huwelijk/Geregistreerd partnerschap).Buitenlandse regio aanvang</v>
      </c>
      <c r="K142" s="27" t="s">
        <v>16</v>
      </c>
      <c r="L142" s="22" t="s">
        <v>65</v>
      </c>
      <c r="M142" s="22" t="s">
        <v>65</v>
      </c>
      <c r="N142" s="22" t="s">
        <v>65</v>
      </c>
      <c r="O142" s="22" t="s">
        <v>65</v>
      </c>
      <c r="P142" s="22" t="s">
        <v>65</v>
      </c>
      <c r="Q142" s="22" t="s">
        <v>65</v>
      </c>
      <c r="R142" s="22" t="s">
        <v>66</v>
      </c>
      <c r="S142" s="27" t="s">
        <v>16</v>
      </c>
      <c r="T142" s="26" t="s">
        <v>96</v>
      </c>
      <c r="U142" s="26" t="s">
        <v>91</v>
      </c>
    </row>
    <row r="143" spans="1:21" s="22" customFormat="1" ht="17.100000000000001" customHeight="1" x14ac:dyDescent="0.2">
      <c r="A143" s="22">
        <v>49</v>
      </c>
      <c r="B143" s="22">
        <v>49</v>
      </c>
      <c r="C143" s="22">
        <v>140</v>
      </c>
      <c r="D143" s="27" t="s">
        <v>16</v>
      </c>
      <c r="E143" s="22" t="s">
        <v>265</v>
      </c>
      <c r="F143" s="22" t="s">
        <v>266</v>
      </c>
      <c r="G143" s="22" t="s">
        <v>736</v>
      </c>
      <c r="H143" s="22" t="s">
        <v>85</v>
      </c>
      <c r="I143" s="22" t="s">
        <v>277</v>
      </c>
      <c r="J143" s="28" t="str">
        <f t="shared" si="19"/>
        <v>Relatie (Huwelijk/Geregistreerd partnerschap).Omschrijving locatie aanvang</v>
      </c>
      <c r="K143" s="27" t="s">
        <v>16</v>
      </c>
      <c r="L143" s="22" t="s">
        <v>36</v>
      </c>
      <c r="M143" s="22" t="s">
        <v>242</v>
      </c>
      <c r="N143" s="22" t="s">
        <v>243</v>
      </c>
      <c r="O143" s="22" t="s">
        <v>244</v>
      </c>
      <c r="P143" s="22" t="s">
        <v>268</v>
      </c>
      <c r="Q143" s="22" t="s">
        <v>272</v>
      </c>
      <c r="R143" s="22" t="s">
        <v>273</v>
      </c>
      <c r="S143" s="27" t="s">
        <v>16</v>
      </c>
      <c r="T143" s="26" t="s">
        <v>90</v>
      </c>
      <c r="U143" s="26" t="s">
        <v>91</v>
      </c>
    </row>
    <row r="144" spans="1:21" s="22" customFormat="1" ht="17.100000000000001" customHeight="1" x14ac:dyDescent="0.2">
      <c r="A144" s="22">
        <v>50</v>
      </c>
      <c r="B144" s="22">
        <v>50</v>
      </c>
      <c r="C144" s="22">
        <v>141</v>
      </c>
      <c r="D144" s="27" t="s">
        <v>16</v>
      </c>
      <c r="E144" s="22" t="s">
        <v>265</v>
      </c>
      <c r="F144" s="22" t="s">
        <v>266</v>
      </c>
      <c r="G144" s="22" t="s">
        <v>736</v>
      </c>
      <c r="H144" s="22" t="s">
        <v>85</v>
      </c>
      <c r="I144" s="22" t="s">
        <v>278</v>
      </c>
      <c r="J144" s="28" t="str">
        <f t="shared" si="19"/>
        <v>Relatie (Huwelijk/Geregistreerd partnerschap).Land/gebied aanvang</v>
      </c>
      <c r="K144" s="27" t="s">
        <v>16</v>
      </c>
      <c r="L144" s="22" t="s">
        <v>36</v>
      </c>
      <c r="M144" s="22" t="s">
        <v>242</v>
      </c>
      <c r="N144" s="22" t="s">
        <v>243</v>
      </c>
      <c r="O144" s="22" t="s">
        <v>244</v>
      </c>
      <c r="P144" s="22" t="s">
        <v>268</v>
      </c>
      <c r="Q144" s="22" t="s">
        <v>279</v>
      </c>
      <c r="R144" s="22" t="s">
        <v>280</v>
      </c>
      <c r="S144" s="27" t="s">
        <v>16</v>
      </c>
      <c r="T144" s="26" t="s">
        <v>90</v>
      </c>
      <c r="U144" s="26" t="s">
        <v>91</v>
      </c>
    </row>
    <row r="145" spans="1:21" s="22" customFormat="1" ht="17.100000000000001" customHeight="1" x14ac:dyDescent="0.2">
      <c r="C145" s="22">
        <v>142</v>
      </c>
      <c r="D145" s="27"/>
      <c r="K145" s="27"/>
      <c r="S145" s="27" t="s">
        <v>16</v>
      </c>
      <c r="T145" s="26"/>
      <c r="U145" s="26"/>
    </row>
    <row r="146" spans="1:21" s="22" customFormat="1" ht="17.100000000000001" customHeight="1" x14ac:dyDescent="0.2">
      <c r="A146" s="22">
        <v>51</v>
      </c>
      <c r="B146" s="22">
        <v>51</v>
      </c>
      <c r="C146" s="22">
        <v>143</v>
      </c>
      <c r="D146" s="27" t="s">
        <v>16</v>
      </c>
      <c r="E146" s="22" t="s">
        <v>265</v>
      </c>
      <c r="F146" s="22" t="s">
        <v>266</v>
      </c>
      <c r="G146" s="22" t="s">
        <v>736</v>
      </c>
      <c r="H146" s="22" t="s">
        <v>85</v>
      </c>
      <c r="I146" s="22" t="s">
        <v>281</v>
      </c>
      <c r="J146" s="28" t="str">
        <f t="shared" ref="J146:J153" si="20">CONCATENATE(G146,".",I146)</f>
        <v>Relatie (Huwelijk/Geregistreerd partnerschap).Reden einde</v>
      </c>
      <c r="K146" s="27" t="s">
        <v>16</v>
      </c>
      <c r="L146" s="22" t="s">
        <v>36</v>
      </c>
      <c r="M146" s="22" t="s">
        <v>242</v>
      </c>
      <c r="N146" s="22" t="s">
        <v>243</v>
      </c>
      <c r="O146" s="22" t="s">
        <v>244</v>
      </c>
      <c r="P146" s="22" t="s">
        <v>282</v>
      </c>
      <c r="Q146" s="22" t="s">
        <v>283</v>
      </c>
      <c r="R146" s="22" t="s">
        <v>284</v>
      </c>
      <c r="S146" s="27" t="s">
        <v>16</v>
      </c>
      <c r="T146" s="26" t="s">
        <v>285</v>
      </c>
      <c r="U146" s="26" t="s">
        <v>286</v>
      </c>
    </row>
    <row r="147" spans="1:21" s="22" customFormat="1" ht="17.100000000000001" customHeight="1" x14ac:dyDescent="0.2">
      <c r="A147" s="22">
        <v>52</v>
      </c>
      <c r="B147" s="22">
        <v>52</v>
      </c>
      <c r="C147" s="22">
        <v>144</v>
      </c>
      <c r="D147" s="27" t="s">
        <v>16</v>
      </c>
      <c r="E147" s="22" t="s">
        <v>265</v>
      </c>
      <c r="F147" s="22" t="s">
        <v>266</v>
      </c>
      <c r="G147" s="22" t="s">
        <v>736</v>
      </c>
      <c r="H147" s="22" t="s">
        <v>85</v>
      </c>
      <c r="I147" s="22" t="s">
        <v>287</v>
      </c>
      <c r="J147" s="28" t="str">
        <f t="shared" si="20"/>
        <v>Relatie (Huwelijk/Geregistreerd partnerschap).Datum einde</v>
      </c>
      <c r="K147" s="27" t="s">
        <v>16</v>
      </c>
      <c r="L147" s="22" t="s">
        <v>36</v>
      </c>
      <c r="M147" s="22" t="s">
        <v>242</v>
      </c>
      <c r="N147" s="22" t="s">
        <v>243</v>
      </c>
      <c r="O147" s="22" t="s">
        <v>244</v>
      </c>
      <c r="P147" s="22" t="s">
        <v>282</v>
      </c>
      <c r="Q147" s="22" t="s">
        <v>288</v>
      </c>
      <c r="R147" s="22" t="s">
        <v>289</v>
      </c>
      <c r="S147" s="27" t="s">
        <v>16</v>
      </c>
      <c r="T147" s="26" t="s">
        <v>90</v>
      </c>
      <c r="U147" s="26" t="s">
        <v>91</v>
      </c>
    </row>
    <row r="148" spans="1:21" s="22" customFormat="1" ht="17.100000000000001" customHeight="1" x14ac:dyDescent="0.2">
      <c r="A148" s="22">
        <v>53</v>
      </c>
      <c r="B148" s="22">
        <v>53</v>
      </c>
      <c r="C148" s="22">
        <v>145</v>
      </c>
      <c r="D148" s="27" t="s">
        <v>16</v>
      </c>
      <c r="E148" s="22" t="s">
        <v>265</v>
      </c>
      <c r="F148" s="22" t="s">
        <v>266</v>
      </c>
      <c r="G148" s="22" t="s">
        <v>736</v>
      </c>
      <c r="H148" s="22" t="s">
        <v>85</v>
      </c>
      <c r="I148" s="22" t="s">
        <v>290</v>
      </c>
      <c r="J148" s="28" t="str">
        <f t="shared" si="20"/>
        <v>Relatie (Huwelijk/Geregistreerd partnerschap).Gemeente einde</v>
      </c>
      <c r="K148" s="27" t="s">
        <v>16</v>
      </c>
      <c r="L148" s="22" t="s">
        <v>36</v>
      </c>
      <c r="M148" s="22" t="s">
        <v>242</v>
      </c>
      <c r="N148" s="22" t="s">
        <v>243</v>
      </c>
      <c r="O148" s="22" t="s">
        <v>244</v>
      </c>
      <c r="P148" s="22" t="s">
        <v>282</v>
      </c>
      <c r="Q148" s="22" t="s">
        <v>291</v>
      </c>
      <c r="R148" s="22" t="s">
        <v>292</v>
      </c>
      <c r="S148" s="27" t="s">
        <v>16</v>
      </c>
      <c r="T148" s="26" t="s">
        <v>90</v>
      </c>
      <c r="U148" s="26" t="s">
        <v>91</v>
      </c>
    </row>
    <row r="149" spans="1:21" s="22" customFormat="1" ht="17.100000000000001" customHeight="1" x14ac:dyDescent="0.2">
      <c r="A149" s="22">
        <v>54</v>
      </c>
      <c r="B149" s="22">
        <v>54</v>
      </c>
      <c r="C149" s="22">
        <v>146</v>
      </c>
      <c r="D149" s="27" t="s">
        <v>16</v>
      </c>
      <c r="E149" s="22" t="s">
        <v>265</v>
      </c>
      <c r="F149" s="22" t="s">
        <v>266</v>
      </c>
      <c r="G149" s="22" t="s">
        <v>736</v>
      </c>
      <c r="H149" s="22" t="s">
        <v>85</v>
      </c>
      <c r="I149" s="22" t="s">
        <v>293</v>
      </c>
      <c r="J149" s="28" t="str">
        <f t="shared" si="20"/>
        <v>Relatie (Huwelijk/Geregistreerd partnerschap).Woonplaatsnaam einde</v>
      </c>
      <c r="K149" s="27" t="s">
        <v>16</v>
      </c>
      <c r="L149" s="22" t="s">
        <v>65</v>
      </c>
      <c r="M149" s="22" t="s">
        <v>65</v>
      </c>
      <c r="N149" s="22" t="s">
        <v>65</v>
      </c>
      <c r="O149" s="22" t="s">
        <v>65</v>
      </c>
      <c r="P149" s="22" t="s">
        <v>65</v>
      </c>
      <c r="Q149" s="22" t="s">
        <v>65</v>
      </c>
      <c r="R149" s="22" t="s">
        <v>66</v>
      </c>
      <c r="S149" s="27" t="s">
        <v>16</v>
      </c>
      <c r="T149" s="26" t="s">
        <v>96</v>
      </c>
      <c r="U149" s="26" t="s">
        <v>71</v>
      </c>
    </row>
    <row r="150" spans="1:21" s="22" customFormat="1" ht="17.100000000000001" customHeight="1" x14ac:dyDescent="0.2">
      <c r="A150" s="22">
        <v>55</v>
      </c>
      <c r="B150" s="22">
        <v>55</v>
      </c>
      <c r="C150" s="22">
        <v>147</v>
      </c>
      <c r="D150" s="27" t="s">
        <v>16</v>
      </c>
      <c r="E150" s="22" t="s">
        <v>265</v>
      </c>
      <c r="F150" s="22" t="s">
        <v>266</v>
      </c>
      <c r="G150" s="22" t="s">
        <v>736</v>
      </c>
      <c r="H150" s="22" t="s">
        <v>85</v>
      </c>
      <c r="I150" s="22" t="s">
        <v>294</v>
      </c>
      <c r="J150" s="28" t="str">
        <f t="shared" si="20"/>
        <v>Relatie (Huwelijk/Geregistreerd partnerschap).Buitenlandse plaats einde</v>
      </c>
      <c r="K150" s="27" t="s">
        <v>16</v>
      </c>
      <c r="L150" s="22" t="s">
        <v>36</v>
      </c>
      <c r="M150" s="22" t="s">
        <v>242</v>
      </c>
      <c r="N150" s="22" t="s">
        <v>243</v>
      </c>
      <c r="O150" s="22" t="s">
        <v>244</v>
      </c>
      <c r="P150" s="22" t="s">
        <v>282</v>
      </c>
      <c r="Q150" s="22" t="s">
        <v>291</v>
      </c>
      <c r="R150" s="22" t="s">
        <v>292</v>
      </c>
      <c r="S150" s="27" t="s">
        <v>16</v>
      </c>
      <c r="T150" s="26" t="s">
        <v>90</v>
      </c>
      <c r="U150" s="26" t="s">
        <v>91</v>
      </c>
    </row>
    <row r="151" spans="1:21" s="22" customFormat="1" ht="17.100000000000001" customHeight="1" x14ac:dyDescent="0.2">
      <c r="A151" s="22">
        <v>56</v>
      </c>
      <c r="B151" s="22">
        <v>56</v>
      </c>
      <c r="C151" s="22">
        <v>148</v>
      </c>
      <c r="D151" s="27" t="s">
        <v>16</v>
      </c>
      <c r="E151" s="22" t="s">
        <v>265</v>
      </c>
      <c r="F151" s="22" t="s">
        <v>266</v>
      </c>
      <c r="G151" s="22" t="s">
        <v>736</v>
      </c>
      <c r="H151" s="22" t="s">
        <v>85</v>
      </c>
      <c r="I151" s="22" t="s">
        <v>295</v>
      </c>
      <c r="J151" s="28" t="str">
        <f t="shared" si="20"/>
        <v>Relatie (Huwelijk/Geregistreerd partnerschap).Buitenlandse regio einde</v>
      </c>
      <c r="K151" s="27" t="s">
        <v>16</v>
      </c>
      <c r="L151" s="22" t="s">
        <v>65</v>
      </c>
      <c r="M151" s="22" t="s">
        <v>65</v>
      </c>
      <c r="N151" s="22" t="s">
        <v>65</v>
      </c>
      <c r="O151" s="22" t="s">
        <v>65</v>
      </c>
      <c r="P151" s="22" t="s">
        <v>65</v>
      </c>
      <c r="Q151" s="22" t="s">
        <v>65</v>
      </c>
      <c r="R151" s="22" t="s">
        <v>66</v>
      </c>
      <c r="S151" s="27" t="s">
        <v>16</v>
      </c>
      <c r="T151" s="26" t="s">
        <v>96</v>
      </c>
      <c r="U151" s="26" t="s">
        <v>91</v>
      </c>
    </row>
    <row r="152" spans="1:21" s="22" customFormat="1" ht="17.100000000000001" customHeight="1" x14ac:dyDescent="0.2">
      <c r="A152" s="22">
        <v>57</v>
      </c>
      <c r="B152" s="22">
        <v>57</v>
      </c>
      <c r="C152" s="22">
        <v>149</v>
      </c>
      <c r="D152" s="27" t="s">
        <v>16</v>
      </c>
      <c r="E152" s="22" t="s">
        <v>265</v>
      </c>
      <c r="F152" s="22" t="s">
        <v>266</v>
      </c>
      <c r="G152" s="22" t="s">
        <v>736</v>
      </c>
      <c r="H152" s="22" t="s">
        <v>85</v>
      </c>
      <c r="I152" s="22" t="s">
        <v>296</v>
      </c>
      <c r="J152" s="28" t="str">
        <f t="shared" si="20"/>
        <v>Relatie (Huwelijk/Geregistreerd partnerschap).Omschrijving locatie einde</v>
      </c>
      <c r="K152" s="27" t="s">
        <v>16</v>
      </c>
      <c r="L152" s="22" t="s">
        <v>36</v>
      </c>
      <c r="M152" s="22" t="s">
        <v>242</v>
      </c>
      <c r="N152" s="22" t="s">
        <v>243</v>
      </c>
      <c r="O152" s="22" t="s">
        <v>244</v>
      </c>
      <c r="P152" s="22" t="s">
        <v>282</v>
      </c>
      <c r="Q152" s="22" t="s">
        <v>291</v>
      </c>
      <c r="R152" s="22" t="s">
        <v>292</v>
      </c>
      <c r="S152" s="27" t="s">
        <v>16</v>
      </c>
      <c r="T152" s="26" t="s">
        <v>90</v>
      </c>
      <c r="U152" s="26" t="s">
        <v>91</v>
      </c>
    </row>
    <row r="153" spans="1:21" s="22" customFormat="1" ht="17.100000000000001" customHeight="1" x14ac:dyDescent="0.2">
      <c r="A153" s="22">
        <v>58</v>
      </c>
      <c r="B153" s="22">
        <v>58</v>
      </c>
      <c r="C153" s="22">
        <v>150</v>
      </c>
      <c r="D153" s="27" t="s">
        <v>16</v>
      </c>
      <c r="E153" s="22" t="s">
        <v>265</v>
      </c>
      <c r="F153" s="22" t="s">
        <v>266</v>
      </c>
      <c r="G153" s="22" t="s">
        <v>736</v>
      </c>
      <c r="H153" s="22" t="s">
        <v>85</v>
      </c>
      <c r="I153" s="22" t="s">
        <v>297</v>
      </c>
      <c r="J153" s="28" t="str">
        <f t="shared" si="20"/>
        <v>Relatie (Huwelijk/Geregistreerd partnerschap).Land/gebied einde</v>
      </c>
      <c r="K153" s="27" t="s">
        <v>16</v>
      </c>
      <c r="L153" s="22" t="s">
        <v>36</v>
      </c>
      <c r="M153" s="22" t="s">
        <v>242</v>
      </c>
      <c r="N153" s="22" t="s">
        <v>243</v>
      </c>
      <c r="O153" s="22" t="s">
        <v>244</v>
      </c>
      <c r="P153" s="22" t="s">
        <v>282</v>
      </c>
      <c r="Q153" s="22" t="s">
        <v>298</v>
      </c>
      <c r="R153" s="22" t="s">
        <v>299</v>
      </c>
      <c r="S153" s="27" t="s">
        <v>16</v>
      </c>
      <c r="T153" s="26" t="s">
        <v>90</v>
      </c>
      <c r="U153" s="26" t="s">
        <v>91</v>
      </c>
    </row>
    <row r="154" spans="1:21" s="22" customFormat="1" ht="17.100000000000001" customHeight="1" x14ac:dyDescent="0.2">
      <c r="C154" s="22">
        <v>151</v>
      </c>
      <c r="D154" s="27"/>
      <c r="K154" s="27"/>
      <c r="S154" s="27"/>
      <c r="T154" s="26"/>
      <c r="U154" s="26"/>
    </row>
    <row r="155" spans="1:21" s="22" customFormat="1" ht="17.100000000000001" customHeight="1" x14ac:dyDescent="0.2">
      <c r="A155" s="22">
        <v>43</v>
      </c>
      <c r="B155" s="22">
        <v>43</v>
      </c>
      <c r="C155" s="22">
        <v>152</v>
      </c>
      <c r="D155" s="27" t="s">
        <v>16</v>
      </c>
      <c r="E155" s="22" t="s">
        <v>300</v>
      </c>
      <c r="F155" s="22" t="s">
        <v>300</v>
      </c>
      <c r="G155" s="22" t="s">
        <v>300</v>
      </c>
      <c r="H155" s="22" t="s">
        <v>300</v>
      </c>
      <c r="I155" s="22" t="s">
        <v>301</v>
      </c>
      <c r="J155" s="28" t="str">
        <f>CONCATENATE(G155,".",I155)</f>
        <v>n.v.t..Geen overeenkomstig gegeven</v>
      </c>
      <c r="K155" s="27" t="s">
        <v>16</v>
      </c>
      <c r="L155" s="22" t="s">
        <v>36</v>
      </c>
      <c r="M155" s="22" t="s">
        <v>242</v>
      </c>
      <c r="N155" s="22" t="s">
        <v>243</v>
      </c>
      <c r="O155" s="22" t="s">
        <v>244</v>
      </c>
      <c r="P155" s="22" t="s">
        <v>302</v>
      </c>
      <c r="Q155" s="22" t="s">
        <v>303</v>
      </c>
      <c r="R155" s="22" t="s">
        <v>304</v>
      </c>
      <c r="S155" s="27" t="s">
        <v>16</v>
      </c>
      <c r="T155" s="26" t="s">
        <v>305</v>
      </c>
      <c r="U155" s="26" t="s">
        <v>305</v>
      </c>
    </row>
    <row r="156" spans="1:21" s="22" customFormat="1" ht="17.100000000000001" customHeight="1" x14ac:dyDescent="0.2">
      <c r="C156" s="22">
        <v>153</v>
      </c>
      <c r="D156" s="27"/>
      <c r="K156" s="27"/>
      <c r="S156" s="27"/>
      <c r="T156" s="26"/>
      <c r="U156" s="26"/>
    </row>
    <row r="157" spans="1:21" s="24" customFormat="1" ht="51.95" customHeight="1" x14ac:dyDescent="0.2">
      <c r="A157" s="22"/>
      <c r="B157" s="22"/>
      <c r="C157" s="22">
        <v>154</v>
      </c>
      <c r="D157" s="23" t="s">
        <v>16</v>
      </c>
      <c r="E157" s="22"/>
      <c r="F157" s="22"/>
      <c r="G157" s="22"/>
      <c r="H157" s="22"/>
      <c r="I157" s="22"/>
      <c r="J157" s="22"/>
      <c r="K157" s="23" t="s">
        <v>16</v>
      </c>
      <c r="M157" s="25"/>
      <c r="N157" s="22"/>
      <c r="O157" s="22"/>
      <c r="P157" s="25" t="s">
        <v>306</v>
      </c>
      <c r="Q157" s="22"/>
      <c r="R157" s="22"/>
      <c r="S157" s="23" t="s">
        <v>16</v>
      </c>
      <c r="T157" s="26"/>
      <c r="U157" s="26"/>
    </row>
    <row r="158" spans="1:21" s="22" customFormat="1" ht="17.100000000000001" customHeight="1" x14ac:dyDescent="0.2">
      <c r="A158" s="22">
        <v>75</v>
      </c>
      <c r="B158" s="22">
        <v>76</v>
      </c>
      <c r="C158" s="22">
        <v>155</v>
      </c>
      <c r="D158" s="27" t="s">
        <v>16</v>
      </c>
      <c r="E158" s="22" t="s">
        <v>307</v>
      </c>
      <c r="F158" s="22" t="s">
        <v>308</v>
      </c>
      <c r="G158" s="22" t="s">
        <v>309</v>
      </c>
      <c r="H158" s="22" t="s">
        <v>85</v>
      </c>
      <c r="I158" s="22" t="s">
        <v>310</v>
      </c>
      <c r="J158" s="28" t="str">
        <f t="shared" ref="J158:J164" si="21">CONCATENATE(G158,".",I158)</f>
        <v>Overlijden.Datum overlijden</v>
      </c>
      <c r="K158" s="27" t="s">
        <v>16</v>
      </c>
      <c r="L158" s="22" t="s">
        <v>36</v>
      </c>
      <c r="M158" s="22" t="s">
        <v>311</v>
      </c>
      <c r="N158" s="22" t="s">
        <v>312</v>
      </c>
      <c r="O158" s="22" t="s">
        <v>309</v>
      </c>
      <c r="P158" s="22" t="s">
        <v>313</v>
      </c>
      <c r="Q158" s="22" t="s">
        <v>314</v>
      </c>
      <c r="R158" s="22" t="s">
        <v>310</v>
      </c>
      <c r="S158" s="27" t="s">
        <v>16</v>
      </c>
      <c r="T158" s="26" t="s">
        <v>90</v>
      </c>
      <c r="U158" s="26" t="s">
        <v>91</v>
      </c>
    </row>
    <row r="159" spans="1:21" s="22" customFormat="1" ht="17.100000000000001" customHeight="1" x14ac:dyDescent="0.2">
      <c r="A159" s="22">
        <v>76</v>
      </c>
      <c r="B159" s="22">
        <v>77</v>
      </c>
      <c r="C159" s="22">
        <v>156</v>
      </c>
      <c r="D159" s="27" t="s">
        <v>16</v>
      </c>
      <c r="E159" s="22" t="s">
        <v>307</v>
      </c>
      <c r="F159" s="22" t="s">
        <v>308</v>
      </c>
      <c r="G159" s="22" t="s">
        <v>309</v>
      </c>
      <c r="H159" s="22" t="s">
        <v>85</v>
      </c>
      <c r="I159" s="22" t="s">
        <v>315</v>
      </c>
      <c r="J159" s="28" t="str">
        <f t="shared" si="21"/>
        <v>Overlijden.Gemeente overlijden</v>
      </c>
      <c r="K159" s="27" t="s">
        <v>16</v>
      </c>
      <c r="L159" s="22" t="s">
        <v>36</v>
      </c>
      <c r="M159" s="22" t="s">
        <v>311</v>
      </c>
      <c r="N159" s="22" t="s">
        <v>312</v>
      </c>
      <c r="O159" s="22" t="s">
        <v>309</v>
      </c>
      <c r="P159" s="22" t="s">
        <v>313</v>
      </c>
      <c r="Q159" s="22" t="s">
        <v>316</v>
      </c>
      <c r="R159" s="22" t="s">
        <v>317</v>
      </c>
      <c r="S159" s="27" t="s">
        <v>16</v>
      </c>
      <c r="T159" s="26" t="s">
        <v>90</v>
      </c>
      <c r="U159" s="26" t="s">
        <v>91</v>
      </c>
    </row>
    <row r="160" spans="1:21" s="22" customFormat="1" ht="17.100000000000001" customHeight="1" x14ac:dyDescent="0.2">
      <c r="A160" s="22">
        <v>77</v>
      </c>
      <c r="B160" s="22">
        <v>78</v>
      </c>
      <c r="C160" s="22">
        <v>157</v>
      </c>
      <c r="D160" s="27" t="s">
        <v>16</v>
      </c>
      <c r="E160" s="22" t="s">
        <v>307</v>
      </c>
      <c r="F160" s="22" t="s">
        <v>308</v>
      </c>
      <c r="G160" s="22" t="s">
        <v>309</v>
      </c>
      <c r="H160" s="22" t="s">
        <v>85</v>
      </c>
      <c r="I160" s="22" t="s">
        <v>318</v>
      </c>
      <c r="J160" s="28" t="str">
        <f t="shared" si="21"/>
        <v>Overlijden.Woonplaatsnaam overlijden</v>
      </c>
      <c r="K160" s="27" t="s">
        <v>16</v>
      </c>
      <c r="L160" s="22" t="s">
        <v>65</v>
      </c>
      <c r="M160" s="22" t="s">
        <v>65</v>
      </c>
      <c r="N160" s="22" t="s">
        <v>65</v>
      </c>
      <c r="O160" s="22" t="s">
        <v>65</v>
      </c>
      <c r="P160" s="22" t="s">
        <v>65</v>
      </c>
      <c r="Q160" s="22" t="s">
        <v>65</v>
      </c>
      <c r="R160" s="22" t="s">
        <v>66</v>
      </c>
      <c r="S160" s="27" t="s">
        <v>16</v>
      </c>
      <c r="T160" s="26" t="s">
        <v>96</v>
      </c>
      <c r="U160" s="26" t="s">
        <v>71</v>
      </c>
    </row>
    <row r="161" spans="1:21" s="22" customFormat="1" ht="17.100000000000001" customHeight="1" x14ac:dyDescent="0.2">
      <c r="A161" s="22">
        <v>78</v>
      </c>
      <c r="B161" s="22">
        <v>79</v>
      </c>
      <c r="C161" s="22">
        <v>158</v>
      </c>
      <c r="D161" s="27" t="s">
        <v>16</v>
      </c>
      <c r="E161" s="22" t="s">
        <v>307</v>
      </c>
      <c r="F161" s="22" t="s">
        <v>308</v>
      </c>
      <c r="G161" s="22" t="s">
        <v>309</v>
      </c>
      <c r="H161" s="22" t="s">
        <v>85</v>
      </c>
      <c r="I161" s="22" t="s">
        <v>319</v>
      </c>
      <c r="J161" s="28" t="str">
        <f t="shared" si="21"/>
        <v>Overlijden.Buitenlandse plaats overlijden</v>
      </c>
      <c r="K161" s="27" t="s">
        <v>16</v>
      </c>
      <c r="L161" s="22" t="s">
        <v>36</v>
      </c>
      <c r="M161" s="22" t="s">
        <v>311</v>
      </c>
      <c r="N161" s="22" t="s">
        <v>312</v>
      </c>
      <c r="O161" s="22" t="s">
        <v>309</v>
      </c>
      <c r="P161" s="22" t="s">
        <v>313</v>
      </c>
      <c r="Q161" s="22" t="s">
        <v>316</v>
      </c>
      <c r="R161" s="22" t="s">
        <v>317</v>
      </c>
      <c r="S161" s="27" t="s">
        <v>16</v>
      </c>
      <c r="T161" s="26" t="s">
        <v>90</v>
      </c>
      <c r="U161" s="26" t="s">
        <v>91</v>
      </c>
    </row>
    <row r="162" spans="1:21" s="22" customFormat="1" ht="17.100000000000001" customHeight="1" x14ac:dyDescent="0.2">
      <c r="A162" s="22">
        <v>79</v>
      </c>
      <c r="B162" s="22">
        <v>80</v>
      </c>
      <c r="C162" s="22">
        <v>159</v>
      </c>
      <c r="D162" s="27" t="s">
        <v>16</v>
      </c>
      <c r="E162" s="22" t="s">
        <v>307</v>
      </c>
      <c r="F162" s="22" t="s">
        <v>308</v>
      </c>
      <c r="G162" s="22" t="s">
        <v>309</v>
      </c>
      <c r="H162" s="22" t="s">
        <v>85</v>
      </c>
      <c r="I162" s="22" t="s">
        <v>320</v>
      </c>
      <c r="J162" s="28" t="str">
        <f t="shared" si="21"/>
        <v>Overlijden.Buitenlandse regio overlijden</v>
      </c>
      <c r="K162" s="27" t="s">
        <v>16</v>
      </c>
      <c r="L162" s="22" t="s">
        <v>65</v>
      </c>
      <c r="M162" s="22" t="s">
        <v>65</v>
      </c>
      <c r="N162" s="22" t="s">
        <v>65</v>
      </c>
      <c r="O162" s="22" t="s">
        <v>65</v>
      </c>
      <c r="P162" s="22" t="s">
        <v>65</v>
      </c>
      <c r="Q162" s="22" t="s">
        <v>65</v>
      </c>
      <c r="R162" s="22" t="s">
        <v>66</v>
      </c>
      <c r="S162" s="27" t="s">
        <v>16</v>
      </c>
      <c r="T162" s="26" t="s">
        <v>96</v>
      </c>
      <c r="U162" s="26" t="s">
        <v>91</v>
      </c>
    </row>
    <row r="163" spans="1:21" s="22" customFormat="1" ht="17.100000000000001" customHeight="1" x14ac:dyDescent="0.2">
      <c r="A163" s="22">
        <v>80</v>
      </c>
      <c r="B163" s="22">
        <v>81</v>
      </c>
      <c r="C163" s="22">
        <v>160</v>
      </c>
      <c r="D163" s="27" t="s">
        <v>16</v>
      </c>
      <c r="E163" s="22" t="s">
        <v>307</v>
      </c>
      <c r="F163" s="22" t="s">
        <v>308</v>
      </c>
      <c r="G163" s="22" t="s">
        <v>309</v>
      </c>
      <c r="H163" s="22" t="s">
        <v>85</v>
      </c>
      <c r="I163" s="22" t="s">
        <v>321</v>
      </c>
      <c r="J163" s="28" t="str">
        <f t="shared" si="21"/>
        <v>Overlijden.Omschrijving locatie overlijden</v>
      </c>
      <c r="K163" s="27" t="s">
        <v>16</v>
      </c>
      <c r="L163" s="22" t="s">
        <v>36</v>
      </c>
      <c r="M163" s="22" t="s">
        <v>311</v>
      </c>
      <c r="N163" s="22" t="s">
        <v>312</v>
      </c>
      <c r="O163" s="22" t="s">
        <v>309</v>
      </c>
      <c r="P163" s="22" t="s">
        <v>313</v>
      </c>
      <c r="Q163" s="22" t="s">
        <v>316</v>
      </c>
      <c r="R163" s="22" t="s">
        <v>317</v>
      </c>
      <c r="S163" s="27" t="s">
        <v>16</v>
      </c>
      <c r="T163" s="26" t="s">
        <v>90</v>
      </c>
      <c r="U163" s="26" t="s">
        <v>91</v>
      </c>
    </row>
    <row r="164" spans="1:21" s="22" customFormat="1" ht="17.100000000000001" customHeight="1" x14ac:dyDescent="0.2">
      <c r="A164" s="22">
        <v>81</v>
      </c>
      <c r="B164" s="22">
        <v>82</v>
      </c>
      <c r="C164" s="22">
        <v>161</v>
      </c>
      <c r="D164" s="27" t="s">
        <v>16</v>
      </c>
      <c r="E164" s="22" t="s">
        <v>307</v>
      </c>
      <c r="F164" s="22" t="s">
        <v>308</v>
      </c>
      <c r="G164" s="22" t="s">
        <v>309</v>
      </c>
      <c r="H164" s="22" t="s">
        <v>85</v>
      </c>
      <c r="I164" s="22" t="s">
        <v>322</v>
      </c>
      <c r="J164" s="28" t="str">
        <f t="shared" si="21"/>
        <v>Overlijden.Land/gebied overlijden</v>
      </c>
      <c r="K164" s="27" t="s">
        <v>16</v>
      </c>
      <c r="L164" s="22" t="s">
        <v>36</v>
      </c>
      <c r="M164" s="22" t="s">
        <v>311</v>
      </c>
      <c r="N164" s="22" t="s">
        <v>312</v>
      </c>
      <c r="O164" s="22" t="s">
        <v>309</v>
      </c>
      <c r="P164" s="22" t="s">
        <v>313</v>
      </c>
      <c r="Q164" s="22" t="s">
        <v>323</v>
      </c>
      <c r="R164" s="22" t="s">
        <v>324</v>
      </c>
      <c r="S164" s="27" t="s">
        <v>16</v>
      </c>
      <c r="T164" s="26" t="s">
        <v>90</v>
      </c>
      <c r="U164" s="26" t="s">
        <v>91</v>
      </c>
    </row>
    <row r="165" spans="1:21" s="22" customFormat="1" ht="17.100000000000001" customHeight="1" x14ac:dyDescent="0.2">
      <c r="C165" s="22">
        <v>162</v>
      </c>
      <c r="D165" s="27"/>
      <c r="K165" s="27"/>
      <c r="S165" s="27"/>
      <c r="T165" s="26"/>
      <c r="U165" s="26"/>
    </row>
    <row r="166" spans="1:21" s="24" customFormat="1" ht="51.95" customHeight="1" x14ac:dyDescent="0.2">
      <c r="A166" s="22"/>
      <c r="B166" s="22"/>
      <c r="C166" s="22">
        <v>163</v>
      </c>
      <c r="D166" s="23" t="s">
        <v>16</v>
      </c>
      <c r="E166" s="22"/>
      <c r="F166" s="22"/>
      <c r="G166" s="22"/>
      <c r="H166" s="22"/>
      <c r="I166" s="22"/>
      <c r="J166" s="22"/>
      <c r="K166" s="23" t="s">
        <v>16</v>
      </c>
      <c r="M166" s="25"/>
      <c r="N166" s="22"/>
      <c r="O166" s="22"/>
      <c r="P166" s="25" t="s">
        <v>325</v>
      </c>
      <c r="Q166" s="22"/>
      <c r="R166" s="22"/>
      <c r="S166" s="23" t="s">
        <v>16</v>
      </c>
      <c r="T166" s="26"/>
      <c r="U166" s="26"/>
    </row>
    <row r="167" spans="1:21" s="22" customFormat="1" ht="17.100000000000001" customHeight="1" x14ac:dyDescent="0.2">
      <c r="C167" s="22">
        <v>164</v>
      </c>
      <c r="D167" s="27" t="s">
        <v>16</v>
      </c>
      <c r="E167" s="22" t="s">
        <v>300</v>
      </c>
      <c r="F167" s="22" t="s">
        <v>300</v>
      </c>
      <c r="G167" s="22" t="s">
        <v>300</v>
      </c>
      <c r="H167" s="22" t="s">
        <v>300</v>
      </c>
      <c r="I167" s="22" t="s">
        <v>301</v>
      </c>
      <c r="J167" s="28" t="str">
        <f>CONCATENATE(G167,".",I167)</f>
        <v>n.v.t..Geen overeenkomstig gegeven</v>
      </c>
      <c r="K167" s="27" t="s">
        <v>16</v>
      </c>
      <c r="L167" s="22" t="s">
        <v>118</v>
      </c>
      <c r="M167" s="22" t="s">
        <v>326</v>
      </c>
      <c r="O167" s="22" t="s">
        <v>327</v>
      </c>
      <c r="P167" s="22" t="s">
        <v>328</v>
      </c>
      <c r="Q167" s="22" t="s">
        <v>329</v>
      </c>
      <c r="R167" s="22" t="s">
        <v>330</v>
      </c>
      <c r="S167" s="27" t="s">
        <v>16</v>
      </c>
      <c r="T167" s="26" t="s">
        <v>331</v>
      </c>
      <c r="U167" s="26" t="s">
        <v>331</v>
      </c>
    </row>
    <row r="168" spans="1:21" s="22" customFormat="1" ht="17.100000000000001" customHeight="1" x14ac:dyDescent="0.2">
      <c r="C168" s="22">
        <v>165</v>
      </c>
      <c r="D168" s="27"/>
      <c r="K168" s="27"/>
      <c r="S168" s="27"/>
      <c r="T168" s="26"/>
      <c r="U168" s="26"/>
    </row>
    <row r="169" spans="1:21" s="22" customFormat="1" ht="17.100000000000001" customHeight="1" x14ac:dyDescent="0.2">
      <c r="C169" s="22">
        <v>166</v>
      </c>
      <c r="D169" s="27" t="s">
        <v>16</v>
      </c>
      <c r="E169" s="22" t="s">
        <v>232</v>
      </c>
      <c r="F169" s="22" t="s">
        <v>232</v>
      </c>
      <c r="G169" s="22" t="s">
        <v>232</v>
      </c>
      <c r="H169" s="22" t="s">
        <v>232</v>
      </c>
      <c r="I169" s="22" t="s">
        <v>232</v>
      </c>
      <c r="J169" s="28" t="str">
        <f t="shared" ref="J169:J171" si="22">CONCATENATE(G169,".",I169)</f>
        <v>&lt;nog invullen&gt;.&lt;nog invullen&gt;</v>
      </c>
      <c r="K169" s="27" t="s">
        <v>16</v>
      </c>
      <c r="L169" s="22" t="s">
        <v>118</v>
      </c>
      <c r="M169" s="22" t="s">
        <v>326</v>
      </c>
      <c r="O169" s="22" t="s">
        <v>327</v>
      </c>
      <c r="P169" s="22" t="s">
        <v>332</v>
      </c>
      <c r="Q169" s="22" t="s">
        <v>333</v>
      </c>
      <c r="R169" s="22" t="s">
        <v>334</v>
      </c>
      <c r="S169" s="27" t="s">
        <v>16</v>
      </c>
      <c r="T169" s="26" t="s">
        <v>335</v>
      </c>
      <c r="U169" s="26" t="s">
        <v>335</v>
      </c>
    </row>
    <row r="170" spans="1:21" s="22" customFormat="1" ht="17.100000000000001" customHeight="1" x14ac:dyDescent="0.2">
      <c r="A170" s="22">
        <v>201</v>
      </c>
      <c r="B170" s="22">
        <v>200</v>
      </c>
      <c r="C170" s="22">
        <v>167</v>
      </c>
      <c r="D170" s="27" t="s">
        <v>16</v>
      </c>
      <c r="E170" s="22" t="s">
        <v>336</v>
      </c>
      <c r="F170" s="22" t="s">
        <v>337</v>
      </c>
      <c r="G170" s="22" t="s">
        <v>338</v>
      </c>
      <c r="H170" s="22" t="s">
        <v>34</v>
      </c>
      <c r="I170" s="22" t="s">
        <v>343</v>
      </c>
      <c r="J170" s="28" t="str">
        <f t="shared" si="22"/>
        <v>Bijhouding.Nadere bijhoudingsaard</v>
      </c>
      <c r="K170" s="27" t="s">
        <v>16</v>
      </c>
      <c r="L170" s="22" t="s">
        <v>118</v>
      </c>
      <c r="M170" s="22" t="s">
        <v>326</v>
      </c>
      <c r="O170" s="22" t="s">
        <v>327</v>
      </c>
      <c r="P170" s="22" t="s">
        <v>332</v>
      </c>
      <c r="Q170" s="22" t="s">
        <v>340</v>
      </c>
      <c r="R170" s="22" t="s">
        <v>341</v>
      </c>
      <c r="S170" s="27" t="s">
        <v>16</v>
      </c>
      <c r="T170" s="26" t="s">
        <v>335</v>
      </c>
      <c r="U170" s="26" t="s">
        <v>342</v>
      </c>
    </row>
    <row r="171" spans="1:21" s="22" customFormat="1" ht="17.100000000000001" customHeight="1" x14ac:dyDescent="0.2">
      <c r="A171" s="22">
        <v>202</v>
      </c>
      <c r="B171" s="22">
        <v>201</v>
      </c>
      <c r="C171" s="22">
        <v>168</v>
      </c>
      <c r="D171" s="27" t="s">
        <v>16</v>
      </c>
      <c r="E171" s="22" t="s">
        <v>336</v>
      </c>
      <c r="F171" s="22" t="s">
        <v>337</v>
      </c>
      <c r="G171" s="22" t="s">
        <v>338</v>
      </c>
      <c r="H171" s="22" t="s">
        <v>34</v>
      </c>
      <c r="I171" s="22" t="s">
        <v>339</v>
      </c>
      <c r="J171" s="28" t="str">
        <f t="shared" si="22"/>
        <v>Bijhouding.Bijhoudingsaard</v>
      </c>
      <c r="K171" s="27" t="s">
        <v>16</v>
      </c>
      <c r="L171" s="22" t="s">
        <v>65</v>
      </c>
      <c r="M171" s="22" t="s">
        <v>65</v>
      </c>
      <c r="N171" s="22" t="s">
        <v>65</v>
      </c>
      <c r="O171" s="22" t="s">
        <v>65</v>
      </c>
      <c r="P171" s="22" t="s">
        <v>65</v>
      </c>
      <c r="Q171" s="22" t="s">
        <v>65</v>
      </c>
      <c r="R171" s="22" t="s">
        <v>66</v>
      </c>
      <c r="S171" s="27" t="s">
        <v>16</v>
      </c>
      <c r="T171" s="26" t="s">
        <v>335</v>
      </c>
      <c r="U171" s="26" t="s">
        <v>342</v>
      </c>
    </row>
    <row r="172" spans="1:21" s="22" customFormat="1" ht="17.100000000000001" customHeight="1" x14ac:dyDescent="0.2">
      <c r="C172" s="22">
        <v>169</v>
      </c>
      <c r="D172" s="27"/>
      <c r="K172" s="27"/>
      <c r="S172" s="27"/>
      <c r="T172" s="26"/>
      <c r="U172" s="26"/>
    </row>
    <row r="173" spans="1:21" s="22" customFormat="1" ht="17.100000000000001" customHeight="1" x14ac:dyDescent="0.2">
      <c r="A173" s="22">
        <v>200</v>
      </c>
      <c r="B173" s="22">
        <v>199</v>
      </c>
      <c r="C173" s="22">
        <v>170</v>
      </c>
      <c r="D173" s="27" t="s">
        <v>16</v>
      </c>
      <c r="E173" s="22" t="s">
        <v>344</v>
      </c>
      <c r="F173" s="22" t="s">
        <v>345</v>
      </c>
      <c r="G173" s="22" t="s">
        <v>327</v>
      </c>
      <c r="H173" s="22" t="s">
        <v>85</v>
      </c>
      <c r="I173" s="22" t="s">
        <v>346</v>
      </c>
      <c r="J173" s="28" t="str">
        <f>CONCATENATE(G173,".",I173)</f>
        <v>Inschrijving.Datum inschrijving</v>
      </c>
      <c r="K173" s="27" t="s">
        <v>16</v>
      </c>
      <c r="L173" s="22" t="s">
        <v>118</v>
      </c>
      <c r="M173" s="22" t="s">
        <v>326</v>
      </c>
      <c r="O173" s="22" t="s">
        <v>327</v>
      </c>
      <c r="P173" s="22" t="s">
        <v>347</v>
      </c>
      <c r="Q173" s="22" t="s">
        <v>348</v>
      </c>
      <c r="R173" s="22" t="s">
        <v>349</v>
      </c>
      <c r="S173" s="27" t="s">
        <v>16</v>
      </c>
      <c r="T173" s="26" t="s">
        <v>350</v>
      </c>
      <c r="U173" s="26" t="s">
        <v>351</v>
      </c>
    </row>
    <row r="174" spans="1:21" s="22" customFormat="1" ht="17.100000000000001" customHeight="1" x14ac:dyDescent="0.2">
      <c r="C174" s="22">
        <v>171</v>
      </c>
      <c r="D174" s="27"/>
      <c r="K174" s="27"/>
      <c r="S174" s="27"/>
      <c r="T174" s="26"/>
      <c r="U174" s="26"/>
    </row>
    <row r="175" spans="1:21" s="22" customFormat="1" ht="17.100000000000001" customHeight="1" x14ac:dyDescent="0.2">
      <c r="A175" s="22">
        <v>241</v>
      </c>
      <c r="B175" s="22">
        <v>241</v>
      </c>
      <c r="C175" s="22">
        <v>172</v>
      </c>
      <c r="D175" s="27" t="s">
        <v>16</v>
      </c>
      <c r="E175" s="22" t="s">
        <v>352</v>
      </c>
      <c r="F175" s="22" t="s">
        <v>353</v>
      </c>
      <c r="G175" s="22" t="s">
        <v>354</v>
      </c>
      <c r="H175" s="22" t="s">
        <v>85</v>
      </c>
      <c r="I175" s="22" t="s">
        <v>355</v>
      </c>
      <c r="J175" s="28" t="str">
        <f>CONCATENATE(G175,".",I175)</f>
        <v>Persoonskaart.Gemeente persoonskaart</v>
      </c>
      <c r="K175" s="27" t="s">
        <v>16</v>
      </c>
      <c r="L175" s="22" t="s">
        <v>118</v>
      </c>
      <c r="M175" s="22" t="s">
        <v>326</v>
      </c>
      <c r="O175" s="22" t="s">
        <v>327</v>
      </c>
      <c r="P175" s="22" t="s">
        <v>356</v>
      </c>
      <c r="Q175" s="22" t="s">
        <v>357</v>
      </c>
      <c r="R175" s="22" t="s">
        <v>358</v>
      </c>
      <c r="S175" s="27" t="s">
        <v>16</v>
      </c>
      <c r="T175" s="26" t="s">
        <v>359</v>
      </c>
      <c r="U175" s="26" t="s">
        <v>360</v>
      </c>
    </row>
    <row r="176" spans="1:21" s="22" customFormat="1" ht="17.100000000000001" customHeight="1" x14ac:dyDescent="0.2">
      <c r="C176" s="22">
        <v>173</v>
      </c>
      <c r="D176" s="27"/>
      <c r="K176" s="27"/>
      <c r="S176" s="27"/>
      <c r="T176" s="26"/>
      <c r="U176" s="26"/>
    </row>
    <row r="177" spans="1:21" s="22" customFormat="1" ht="17.100000000000001" customHeight="1" x14ac:dyDescent="0.2">
      <c r="A177" s="22">
        <v>225</v>
      </c>
      <c r="B177" s="22">
        <v>225</v>
      </c>
      <c r="C177" s="22">
        <v>174</v>
      </c>
      <c r="D177" s="27" t="s">
        <v>16</v>
      </c>
      <c r="E177" s="22" t="s">
        <v>361</v>
      </c>
      <c r="F177" s="22" t="s">
        <v>362</v>
      </c>
      <c r="G177" s="22" t="s">
        <v>363</v>
      </c>
      <c r="H177" s="22" t="s">
        <v>85</v>
      </c>
      <c r="I177" s="22" t="s">
        <v>364</v>
      </c>
      <c r="J177" s="28" t="str">
        <f t="shared" ref="J177:J180" si="23">CONCATENATE(G177,".",I177)</f>
        <v>Verstrekkingsbeperking.Volledige verstrekkingsbeperking?</v>
      </c>
      <c r="K177" s="27" t="s">
        <v>16</v>
      </c>
      <c r="L177" s="22" t="s">
        <v>118</v>
      </c>
      <c r="M177" s="22" t="s">
        <v>326</v>
      </c>
      <c r="O177" s="22" t="s">
        <v>327</v>
      </c>
      <c r="P177" s="22" t="s">
        <v>365</v>
      </c>
      <c r="Q177" s="22" t="s">
        <v>366</v>
      </c>
      <c r="R177" s="22" t="s">
        <v>367</v>
      </c>
      <c r="S177" s="27" t="s">
        <v>16</v>
      </c>
      <c r="T177" s="26" t="s">
        <v>368</v>
      </c>
      <c r="U177" s="26" t="s">
        <v>369</v>
      </c>
    </row>
    <row r="178" spans="1:21" s="22" customFormat="1" ht="17.100000000000001" customHeight="1" x14ac:dyDescent="0.2">
      <c r="A178" s="22">
        <v>226</v>
      </c>
      <c r="B178" s="22">
        <v>226</v>
      </c>
      <c r="C178" s="22">
        <v>175</v>
      </c>
      <c r="D178" s="27" t="s">
        <v>16</v>
      </c>
      <c r="E178" s="22" t="s">
        <v>370</v>
      </c>
      <c r="F178" s="22" t="s">
        <v>371</v>
      </c>
      <c r="G178" s="22" t="s">
        <v>372</v>
      </c>
      <c r="H178" s="22" t="s">
        <v>85</v>
      </c>
      <c r="I178" s="22" t="s">
        <v>373</v>
      </c>
      <c r="J178" s="28" t="str">
        <f t="shared" si="23"/>
        <v>Verstrekkingsbeperking .Partij</v>
      </c>
      <c r="K178" s="27" t="s">
        <v>16</v>
      </c>
      <c r="L178" s="22" t="s">
        <v>65</v>
      </c>
      <c r="M178" s="22" t="s">
        <v>65</v>
      </c>
      <c r="N178" s="22" t="s">
        <v>65</v>
      </c>
      <c r="O178" s="22" t="s">
        <v>65</v>
      </c>
      <c r="P178" s="22" t="s">
        <v>65</v>
      </c>
      <c r="Q178" s="22" t="s">
        <v>65</v>
      </c>
      <c r="R178" s="22" t="s">
        <v>66</v>
      </c>
      <c r="S178" s="27" t="s">
        <v>16</v>
      </c>
      <c r="T178" s="26" t="s">
        <v>368</v>
      </c>
      <c r="U178" s="26" t="s">
        <v>369</v>
      </c>
    </row>
    <row r="179" spans="1:21" s="22" customFormat="1" ht="17.100000000000001" customHeight="1" x14ac:dyDescent="0.2">
      <c r="A179" s="22">
        <v>227</v>
      </c>
      <c r="B179" s="22">
        <v>227</v>
      </c>
      <c r="C179" s="22">
        <v>176</v>
      </c>
      <c r="D179" s="27" t="s">
        <v>16</v>
      </c>
      <c r="E179" s="22" t="s">
        <v>370</v>
      </c>
      <c r="F179" s="22" t="s">
        <v>371</v>
      </c>
      <c r="G179" s="22" t="s">
        <v>372</v>
      </c>
      <c r="H179" s="22" t="s">
        <v>85</v>
      </c>
      <c r="I179" s="22" t="s">
        <v>374</v>
      </c>
      <c r="J179" s="28" t="str">
        <f t="shared" si="23"/>
        <v xml:space="preserve">Verstrekkingsbeperking .Omschrijving derde </v>
      </c>
      <c r="K179" s="27" t="s">
        <v>16</v>
      </c>
      <c r="L179" s="22" t="s">
        <v>65</v>
      </c>
      <c r="M179" s="22" t="s">
        <v>65</v>
      </c>
      <c r="N179" s="22" t="s">
        <v>65</v>
      </c>
      <c r="O179" s="22" t="s">
        <v>65</v>
      </c>
      <c r="P179" s="22" t="s">
        <v>65</v>
      </c>
      <c r="Q179" s="22" t="s">
        <v>65</v>
      </c>
      <c r="R179" s="22" t="s">
        <v>66</v>
      </c>
      <c r="S179" s="27" t="s">
        <v>16</v>
      </c>
      <c r="T179" s="26" t="s">
        <v>368</v>
      </c>
      <c r="U179" s="26" t="s">
        <v>369</v>
      </c>
    </row>
    <row r="180" spans="1:21" s="22" customFormat="1" ht="17.100000000000001" customHeight="1" x14ac:dyDescent="0.2">
      <c r="A180" s="22">
        <v>228</v>
      </c>
      <c r="B180" s="22">
        <v>228</v>
      </c>
      <c r="C180" s="22">
        <v>177</v>
      </c>
      <c r="D180" s="27" t="s">
        <v>16</v>
      </c>
      <c r="E180" s="22" t="s">
        <v>370</v>
      </c>
      <c r="F180" s="22" t="s">
        <v>371</v>
      </c>
      <c r="G180" s="22" t="s">
        <v>372</v>
      </c>
      <c r="H180" s="22" t="s">
        <v>85</v>
      </c>
      <c r="I180" s="22" t="s">
        <v>375</v>
      </c>
      <c r="J180" s="28" t="str">
        <f t="shared" si="23"/>
        <v>Verstrekkingsbeperking .Gemeente verordening</v>
      </c>
      <c r="K180" s="27" t="s">
        <v>16</v>
      </c>
      <c r="L180" s="22" t="s">
        <v>65</v>
      </c>
      <c r="M180" s="22" t="s">
        <v>65</v>
      </c>
      <c r="N180" s="22" t="s">
        <v>65</v>
      </c>
      <c r="O180" s="22" t="s">
        <v>65</v>
      </c>
      <c r="P180" s="22" t="s">
        <v>65</v>
      </c>
      <c r="Q180" s="22" t="s">
        <v>65</v>
      </c>
      <c r="R180" s="22" t="s">
        <v>66</v>
      </c>
      <c r="S180" s="27" t="s">
        <v>16</v>
      </c>
      <c r="T180" s="26" t="s">
        <v>368</v>
      </c>
      <c r="U180" s="26" t="s">
        <v>369</v>
      </c>
    </row>
    <row r="181" spans="1:21" s="22" customFormat="1" ht="17.100000000000001" customHeight="1" x14ac:dyDescent="0.2">
      <c r="C181" s="22">
        <v>178</v>
      </c>
      <c r="D181" s="27"/>
      <c r="K181" s="27"/>
      <c r="S181" s="27"/>
      <c r="T181" s="26"/>
      <c r="U181" s="26"/>
    </row>
    <row r="182" spans="1:21" s="22" customFormat="1" ht="17.100000000000001" customHeight="1" x14ac:dyDescent="0.2">
      <c r="C182" s="22">
        <v>179</v>
      </c>
      <c r="D182" s="27" t="s">
        <v>16</v>
      </c>
      <c r="E182" s="22" t="s">
        <v>300</v>
      </c>
      <c r="F182" s="22" t="s">
        <v>300</v>
      </c>
      <c r="G182" s="22" t="s">
        <v>300</v>
      </c>
      <c r="H182" s="22" t="s">
        <v>300</v>
      </c>
      <c r="I182" s="22" t="s">
        <v>301</v>
      </c>
      <c r="J182" s="28" t="str">
        <f t="shared" ref="J182:J183" si="24">CONCATENATE(G182,".",I182)</f>
        <v>n.v.t..Geen overeenkomstig gegeven</v>
      </c>
      <c r="K182" s="27" t="s">
        <v>16</v>
      </c>
      <c r="L182" s="22" t="s">
        <v>376</v>
      </c>
      <c r="M182" s="22" t="s">
        <v>326</v>
      </c>
      <c r="O182" s="22" t="s">
        <v>327</v>
      </c>
      <c r="P182" s="22" t="s">
        <v>377</v>
      </c>
      <c r="Q182" s="22" t="s">
        <v>378</v>
      </c>
      <c r="R182" s="22" t="s">
        <v>379</v>
      </c>
      <c r="S182" s="27" t="s">
        <v>16</v>
      </c>
      <c r="T182" s="26" t="s">
        <v>380</v>
      </c>
      <c r="U182" s="26" t="s">
        <v>381</v>
      </c>
    </row>
    <row r="183" spans="1:21" s="22" customFormat="1" ht="17.100000000000001" customHeight="1" x14ac:dyDescent="0.2">
      <c r="C183" s="22">
        <v>180</v>
      </c>
      <c r="D183" s="27" t="s">
        <v>16</v>
      </c>
      <c r="E183" s="22" t="s">
        <v>300</v>
      </c>
      <c r="F183" s="22" t="s">
        <v>300</v>
      </c>
      <c r="G183" s="22" t="s">
        <v>300</v>
      </c>
      <c r="H183" s="22" t="s">
        <v>300</v>
      </c>
      <c r="I183" s="22" t="s">
        <v>301</v>
      </c>
      <c r="J183" s="28" t="str">
        <f t="shared" si="24"/>
        <v>n.v.t..Geen overeenkomstig gegeven</v>
      </c>
      <c r="K183" s="27" t="s">
        <v>16</v>
      </c>
      <c r="L183" s="22" t="s">
        <v>376</v>
      </c>
      <c r="M183" s="22" t="s">
        <v>326</v>
      </c>
      <c r="O183" s="22" t="s">
        <v>327</v>
      </c>
      <c r="P183" s="22" t="s">
        <v>377</v>
      </c>
      <c r="Q183" s="22" t="s">
        <v>382</v>
      </c>
      <c r="R183" s="22" t="s">
        <v>383</v>
      </c>
      <c r="S183" s="27" t="s">
        <v>16</v>
      </c>
      <c r="T183" s="26" t="s">
        <v>380</v>
      </c>
      <c r="U183" s="26" t="s">
        <v>381</v>
      </c>
    </row>
    <row r="184" spans="1:21" s="22" customFormat="1" ht="17.100000000000001" customHeight="1" x14ac:dyDescent="0.2">
      <c r="C184" s="22">
        <v>181</v>
      </c>
      <c r="D184" s="27"/>
      <c r="K184" s="27"/>
      <c r="S184" s="27"/>
      <c r="T184" s="26"/>
      <c r="U184" s="26"/>
    </row>
    <row r="185" spans="1:21" s="22" customFormat="1" ht="17.100000000000001" customHeight="1" x14ac:dyDescent="0.2">
      <c r="A185" s="22">
        <v>242</v>
      </c>
      <c r="B185" s="22">
        <v>242</v>
      </c>
      <c r="C185" s="22">
        <v>182</v>
      </c>
      <c r="D185" s="27" t="s">
        <v>16</v>
      </c>
      <c r="E185" s="22" t="s">
        <v>352</v>
      </c>
      <c r="F185" s="22" t="s">
        <v>353</v>
      </c>
      <c r="G185" s="22" t="s">
        <v>354</v>
      </c>
      <c r="H185" s="22" t="s">
        <v>85</v>
      </c>
      <c r="I185" s="22" t="s">
        <v>384</v>
      </c>
      <c r="J185" s="28" t="str">
        <f>CONCATENATE(G185,".",I185)</f>
        <v>Persoonskaart.Persoonskaart volledig geconverteerd?</v>
      </c>
      <c r="K185" s="27" t="s">
        <v>16</v>
      </c>
      <c r="L185" s="22" t="s">
        <v>118</v>
      </c>
      <c r="M185" s="22" t="s">
        <v>326</v>
      </c>
      <c r="O185" s="22" t="s">
        <v>327</v>
      </c>
      <c r="P185" s="22" t="s">
        <v>385</v>
      </c>
      <c r="Q185" s="22" t="s">
        <v>386</v>
      </c>
      <c r="R185" s="22" t="s">
        <v>387</v>
      </c>
      <c r="S185" s="27" t="s">
        <v>16</v>
      </c>
      <c r="T185" s="26" t="s">
        <v>359</v>
      </c>
      <c r="U185" s="26" t="s">
        <v>360</v>
      </c>
    </row>
    <row r="186" spans="1:21" s="22" customFormat="1" ht="17.100000000000001" customHeight="1" x14ac:dyDescent="0.2">
      <c r="C186" s="22">
        <v>183</v>
      </c>
      <c r="D186" s="27"/>
      <c r="K186" s="27"/>
      <c r="S186" s="27"/>
      <c r="T186" s="26"/>
      <c r="U186" s="26"/>
    </row>
    <row r="187" spans="1:21" s="24" customFormat="1" ht="51.95" customHeight="1" x14ac:dyDescent="0.2">
      <c r="A187" s="22"/>
      <c r="B187" s="22"/>
      <c r="C187" s="22">
        <v>184</v>
      </c>
      <c r="D187" s="23" t="s">
        <v>16</v>
      </c>
      <c r="E187" s="22"/>
      <c r="F187" s="22"/>
      <c r="G187" s="22"/>
      <c r="H187" s="22"/>
      <c r="I187" s="22"/>
      <c r="J187" s="22"/>
      <c r="K187" s="23" t="s">
        <v>16</v>
      </c>
      <c r="M187" s="25"/>
      <c r="N187" s="22"/>
      <c r="O187" s="22"/>
      <c r="P187" s="25" t="s">
        <v>388</v>
      </c>
      <c r="Q187" s="22"/>
      <c r="R187" s="22"/>
      <c r="S187" s="23" t="s">
        <v>16</v>
      </c>
      <c r="T187" s="26"/>
      <c r="U187" s="26"/>
    </row>
    <row r="188" spans="1:21" s="22" customFormat="1" ht="17.100000000000001" customHeight="1" x14ac:dyDescent="0.2">
      <c r="A188" s="22">
        <v>107</v>
      </c>
      <c r="B188" s="22">
        <v>108</v>
      </c>
      <c r="C188" s="22">
        <v>185</v>
      </c>
      <c r="D188" s="27" t="s">
        <v>16</v>
      </c>
      <c r="E188" s="22" t="s">
        <v>336</v>
      </c>
      <c r="F188" s="22" t="s">
        <v>337</v>
      </c>
      <c r="G188" s="22" t="s">
        <v>338</v>
      </c>
      <c r="H188" s="22" t="s">
        <v>34</v>
      </c>
      <c r="I188" s="22" t="s">
        <v>389</v>
      </c>
      <c r="J188" s="28" t="str">
        <f t="shared" ref="J188:J189" si="25">CONCATENATE(G188,".",I188)</f>
        <v>Bijhouding.Bijhoudingspartij</v>
      </c>
      <c r="K188" s="27" t="s">
        <v>16</v>
      </c>
      <c r="L188" s="22" t="s">
        <v>36</v>
      </c>
      <c r="M188" s="22" t="s">
        <v>390</v>
      </c>
      <c r="N188" s="22" t="s">
        <v>391</v>
      </c>
      <c r="O188" s="22" t="s">
        <v>392</v>
      </c>
      <c r="P188" s="22" t="s">
        <v>393</v>
      </c>
      <c r="Q188" s="22" t="s">
        <v>394</v>
      </c>
      <c r="R188" s="22" t="s">
        <v>395</v>
      </c>
      <c r="S188" s="27" t="s">
        <v>16</v>
      </c>
      <c r="T188" s="26" t="s">
        <v>396</v>
      </c>
      <c r="U188" s="26" t="s">
        <v>397</v>
      </c>
    </row>
    <row r="189" spans="1:21" s="22" customFormat="1" ht="17.100000000000001" customHeight="1" x14ac:dyDescent="0.2">
      <c r="A189" s="22">
        <v>108</v>
      </c>
      <c r="B189" s="22">
        <v>109</v>
      </c>
      <c r="C189" s="22">
        <v>186</v>
      </c>
      <c r="D189" s="27" t="s">
        <v>16</v>
      </c>
      <c r="E189" s="22" t="s">
        <v>232</v>
      </c>
      <c r="F189" s="22" t="s">
        <v>232</v>
      </c>
      <c r="G189" s="22" t="s">
        <v>232</v>
      </c>
      <c r="H189" s="22" t="s">
        <v>232</v>
      </c>
      <c r="I189" s="22" t="s">
        <v>232</v>
      </c>
      <c r="J189" s="28" t="str">
        <f t="shared" si="25"/>
        <v>&lt;nog invullen&gt;.&lt;nog invullen&gt;</v>
      </c>
      <c r="K189" s="27" t="s">
        <v>16</v>
      </c>
      <c r="L189" s="22" t="s">
        <v>36</v>
      </c>
      <c r="M189" s="22" t="s">
        <v>390</v>
      </c>
      <c r="N189" s="22" t="s">
        <v>391</v>
      </c>
      <c r="O189" s="22" t="s">
        <v>392</v>
      </c>
      <c r="P189" s="22" t="s">
        <v>393</v>
      </c>
      <c r="Q189" s="22" t="s">
        <v>398</v>
      </c>
      <c r="R189" s="22" t="s">
        <v>399</v>
      </c>
      <c r="S189" s="27" t="s">
        <v>16</v>
      </c>
      <c r="T189" s="26" t="s">
        <v>396</v>
      </c>
      <c r="U189" s="26" t="s">
        <v>397</v>
      </c>
    </row>
    <row r="190" spans="1:21" s="22" customFormat="1" ht="17.100000000000001" customHeight="1" x14ac:dyDescent="0.2">
      <c r="C190" s="22">
        <v>187</v>
      </c>
      <c r="D190" s="27" t="s">
        <v>16</v>
      </c>
      <c r="K190" s="27" t="s">
        <v>16</v>
      </c>
      <c r="S190" s="27" t="s">
        <v>16</v>
      </c>
      <c r="T190" s="26"/>
      <c r="U190" s="26"/>
    </row>
    <row r="191" spans="1:21" s="22" customFormat="1" ht="17.100000000000001" customHeight="1" x14ac:dyDescent="0.2">
      <c r="A191" s="22">
        <v>109</v>
      </c>
      <c r="B191" s="22">
        <v>111</v>
      </c>
      <c r="C191" s="22">
        <v>188</v>
      </c>
      <c r="D191" s="27" t="s">
        <v>16</v>
      </c>
      <c r="E191" s="22" t="s">
        <v>400</v>
      </c>
      <c r="F191" s="22" t="s">
        <v>401</v>
      </c>
      <c r="G191" s="22" t="s">
        <v>402</v>
      </c>
      <c r="H191" s="22" t="s">
        <v>34</v>
      </c>
      <c r="I191" s="22" t="s">
        <v>403</v>
      </c>
      <c r="J191" s="28" t="str">
        <f t="shared" ref="J191:J193" si="26">CONCATENATE(G191,".",I191)</f>
        <v>Adres.Soort</v>
      </c>
      <c r="K191" s="27" t="s">
        <v>16</v>
      </c>
      <c r="L191" s="22" t="s">
        <v>36</v>
      </c>
      <c r="M191" s="22" t="s">
        <v>390</v>
      </c>
      <c r="N191" s="22" t="s">
        <v>391</v>
      </c>
      <c r="O191" s="22" t="s">
        <v>392</v>
      </c>
      <c r="P191" s="22" t="s">
        <v>404</v>
      </c>
      <c r="Q191" s="22" t="s">
        <v>405</v>
      </c>
      <c r="R191" s="22" t="s">
        <v>406</v>
      </c>
      <c r="S191" s="27" t="s">
        <v>16</v>
      </c>
      <c r="T191" s="26" t="s">
        <v>407</v>
      </c>
      <c r="U191" s="26" t="s">
        <v>408</v>
      </c>
    </row>
    <row r="192" spans="1:21" s="22" customFormat="1" ht="17.100000000000001" customHeight="1" x14ac:dyDescent="0.2">
      <c r="A192" s="22">
        <v>111</v>
      </c>
      <c r="B192" s="22">
        <v>113</v>
      </c>
      <c r="C192" s="22">
        <v>189</v>
      </c>
      <c r="D192" s="27" t="s">
        <v>16</v>
      </c>
      <c r="E192" s="22" t="s">
        <v>400</v>
      </c>
      <c r="F192" s="22" t="s">
        <v>401</v>
      </c>
      <c r="G192" s="22" t="s">
        <v>402</v>
      </c>
      <c r="H192" s="22" t="s">
        <v>34</v>
      </c>
      <c r="I192" s="22" t="s">
        <v>409</v>
      </c>
      <c r="J192" s="28" t="str">
        <f t="shared" si="26"/>
        <v>Adres.Gemeentedeel</v>
      </c>
      <c r="K192" s="27" t="s">
        <v>16</v>
      </c>
      <c r="L192" s="22" t="s">
        <v>36</v>
      </c>
      <c r="M192" s="22" t="s">
        <v>390</v>
      </c>
      <c r="N192" s="22" t="s">
        <v>391</v>
      </c>
      <c r="O192" s="22" t="s">
        <v>392</v>
      </c>
      <c r="P192" s="22" t="s">
        <v>404</v>
      </c>
      <c r="Q192" s="22" t="s">
        <v>410</v>
      </c>
      <c r="R192" s="22" t="s">
        <v>409</v>
      </c>
      <c r="S192" s="27" t="s">
        <v>16</v>
      </c>
      <c r="T192" s="26" t="s">
        <v>407</v>
      </c>
      <c r="U192" s="26" t="s">
        <v>408</v>
      </c>
    </row>
    <row r="193" spans="1:21" s="22" customFormat="1" ht="17.100000000000001" customHeight="1" x14ac:dyDescent="0.2">
      <c r="A193" s="22">
        <v>125</v>
      </c>
      <c r="B193" s="22">
        <v>125</v>
      </c>
      <c r="C193" s="22">
        <v>190</v>
      </c>
      <c r="D193" s="27" t="s">
        <v>16</v>
      </c>
      <c r="E193" s="22" t="s">
        <v>400</v>
      </c>
      <c r="F193" s="22" t="s">
        <v>401</v>
      </c>
      <c r="G193" s="22" t="s">
        <v>402</v>
      </c>
      <c r="H193" s="22" t="s">
        <v>34</v>
      </c>
      <c r="I193" s="22" t="s">
        <v>411</v>
      </c>
      <c r="J193" s="28" t="str">
        <f t="shared" si="26"/>
        <v>Adres.Datum aanvang adreshouding</v>
      </c>
      <c r="K193" s="27" t="s">
        <v>16</v>
      </c>
      <c r="L193" s="22" t="s">
        <v>36</v>
      </c>
      <c r="M193" s="22" t="s">
        <v>390</v>
      </c>
      <c r="N193" s="22" t="s">
        <v>391</v>
      </c>
      <c r="O193" s="22" t="s">
        <v>392</v>
      </c>
      <c r="P193" s="22" t="s">
        <v>404</v>
      </c>
      <c r="Q193" s="22" t="s">
        <v>412</v>
      </c>
      <c r="R193" s="22" t="s">
        <v>411</v>
      </c>
      <c r="S193" s="27" t="s">
        <v>16</v>
      </c>
      <c r="T193" s="26" t="s">
        <v>407</v>
      </c>
      <c r="U193" s="26" t="s">
        <v>408</v>
      </c>
    </row>
    <row r="194" spans="1:21" s="22" customFormat="1" ht="17.100000000000001" customHeight="1" x14ac:dyDescent="0.2">
      <c r="C194" s="22">
        <v>191</v>
      </c>
      <c r="D194" s="27" t="s">
        <v>16</v>
      </c>
      <c r="K194" s="27" t="s">
        <v>16</v>
      </c>
      <c r="S194" s="27" t="s">
        <v>16</v>
      </c>
      <c r="T194" s="26"/>
      <c r="U194" s="26"/>
    </row>
    <row r="195" spans="1:21" s="22" customFormat="1" ht="17.100000000000001" customHeight="1" x14ac:dyDescent="0.2">
      <c r="A195" s="22">
        <v>120</v>
      </c>
      <c r="B195" s="22">
        <v>121</v>
      </c>
      <c r="C195" s="22">
        <v>192</v>
      </c>
      <c r="D195" s="27" t="s">
        <v>16</v>
      </c>
      <c r="E195" s="22" t="s">
        <v>400</v>
      </c>
      <c r="F195" s="22" t="s">
        <v>401</v>
      </c>
      <c r="G195" s="22" t="s">
        <v>402</v>
      </c>
      <c r="H195" s="22" t="s">
        <v>34</v>
      </c>
      <c r="I195" s="22" t="s">
        <v>413</v>
      </c>
      <c r="J195" s="28" t="str">
        <f t="shared" ref="J195:J205" si="27">CONCATENATE(G195,".",I195)</f>
        <v>Adres.Afgekorte naam openbare ruimte</v>
      </c>
      <c r="K195" s="27" t="s">
        <v>16</v>
      </c>
      <c r="L195" s="22" t="s">
        <v>36</v>
      </c>
      <c r="M195" s="22" t="s">
        <v>390</v>
      </c>
      <c r="N195" s="22" t="s">
        <v>391</v>
      </c>
      <c r="O195" s="22" t="s">
        <v>392</v>
      </c>
      <c r="P195" s="22" t="s">
        <v>414</v>
      </c>
      <c r="Q195" s="22" t="s">
        <v>415</v>
      </c>
      <c r="R195" s="22" t="s">
        <v>416</v>
      </c>
      <c r="S195" s="27" t="s">
        <v>16</v>
      </c>
      <c r="T195" s="26" t="s">
        <v>417</v>
      </c>
      <c r="U195" s="26" t="s">
        <v>418</v>
      </c>
    </row>
    <row r="196" spans="1:21" s="22" customFormat="1" ht="17.100000000000001" customHeight="1" x14ac:dyDescent="0.2">
      <c r="A196" s="22">
        <v>110</v>
      </c>
      <c r="B196" s="22">
        <v>112</v>
      </c>
      <c r="C196" s="22">
        <v>193</v>
      </c>
      <c r="D196" s="27" t="s">
        <v>16</v>
      </c>
      <c r="E196" s="22" t="s">
        <v>400</v>
      </c>
      <c r="F196" s="22" t="s">
        <v>401</v>
      </c>
      <c r="G196" s="22" t="s">
        <v>402</v>
      </c>
      <c r="H196" s="22" t="s">
        <v>34</v>
      </c>
      <c r="I196" s="22" t="s">
        <v>419</v>
      </c>
      <c r="J196" s="28" t="str">
        <f t="shared" si="27"/>
        <v>Adres.Naam openbare ruimte</v>
      </c>
      <c r="K196" s="27" t="s">
        <v>16</v>
      </c>
      <c r="L196" s="22" t="s">
        <v>36</v>
      </c>
      <c r="M196" s="22" t="s">
        <v>390</v>
      </c>
      <c r="N196" s="22" t="s">
        <v>391</v>
      </c>
      <c r="O196" s="22" t="s">
        <v>392</v>
      </c>
      <c r="P196" s="22" t="s">
        <v>414</v>
      </c>
      <c r="Q196" s="22" t="s">
        <v>420</v>
      </c>
      <c r="R196" s="22" t="s">
        <v>419</v>
      </c>
      <c r="S196" s="27" t="s">
        <v>16</v>
      </c>
      <c r="T196" s="26" t="s">
        <v>417</v>
      </c>
      <c r="U196" s="26" t="s">
        <v>418</v>
      </c>
    </row>
    <row r="197" spans="1:21" s="22" customFormat="1" ht="17.100000000000001" customHeight="1" x14ac:dyDescent="0.2">
      <c r="A197" s="22">
        <v>112</v>
      </c>
      <c r="B197" s="22">
        <v>114</v>
      </c>
      <c r="C197" s="22">
        <v>194</v>
      </c>
      <c r="D197" s="27" t="s">
        <v>16</v>
      </c>
      <c r="E197" s="22" t="s">
        <v>400</v>
      </c>
      <c r="F197" s="22" t="s">
        <v>401</v>
      </c>
      <c r="G197" s="22" t="s">
        <v>402</v>
      </c>
      <c r="H197" s="22" t="s">
        <v>34</v>
      </c>
      <c r="I197" s="22" t="s">
        <v>421</v>
      </c>
      <c r="J197" s="28" t="str">
        <f t="shared" si="27"/>
        <v>Adres.Huisnummer</v>
      </c>
      <c r="K197" s="27" t="s">
        <v>16</v>
      </c>
      <c r="L197" s="22" t="s">
        <v>36</v>
      </c>
      <c r="M197" s="22" t="s">
        <v>390</v>
      </c>
      <c r="N197" s="22" t="s">
        <v>391</v>
      </c>
      <c r="O197" s="22" t="s">
        <v>392</v>
      </c>
      <c r="P197" s="22" t="s">
        <v>414</v>
      </c>
      <c r="Q197" s="22" t="s">
        <v>422</v>
      </c>
      <c r="R197" s="22" t="s">
        <v>421</v>
      </c>
      <c r="S197" s="27" t="s">
        <v>16</v>
      </c>
      <c r="T197" s="26" t="s">
        <v>417</v>
      </c>
      <c r="U197" s="26" t="s">
        <v>418</v>
      </c>
    </row>
    <row r="198" spans="1:21" s="22" customFormat="1" ht="17.100000000000001" customHeight="1" x14ac:dyDescent="0.2">
      <c r="A198" s="22">
        <v>114</v>
      </c>
      <c r="B198" s="22">
        <v>116</v>
      </c>
      <c r="C198" s="22">
        <v>195</v>
      </c>
      <c r="D198" s="27" t="s">
        <v>16</v>
      </c>
      <c r="E198" s="22" t="s">
        <v>400</v>
      </c>
      <c r="F198" s="22" t="s">
        <v>401</v>
      </c>
      <c r="G198" s="22" t="s">
        <v>402</v>
      </c>
      <c r="H198" s="22" t="s">
        <v>34</v>
      </c>
      <c r="I198" s="22" t="s">
        <v>423</v>
      </c>
      <c r="J198" s="28" t="str">
        <f t="shared" si="27"/>
        <v>Adres.Huisletter</v>
      </c>
      <c r="K198" s="27" t="s">
        <v>16</v>
      </c>
      <c r="L198" s="22" t="s">
        <v>36</v>
      </c>
      <c r="M198" s="22" t="s">
        <v>390</v>
      </c>
      <c r="N198" s="22" t="s">
        <v>391</v>
      </c>
      <c r="O198" s="22" t="s">
        <v>392</v>
      </c>
      <c r="P198" s="22" t="s">
        <v>414</v>
      </c>
      <c r="Q198" s="22" t="s">
        <v>424</v>
      </c>
      <c r="R198" s="22" t="s">
        <v>423</v>
      </c>
      <c r="S198" s="27" t="s">
        <v>16</v>
      </c>
      <c r="T198" s="26" t="s">
        <v>417</v>
      </c>
      <c r="U198" s="26" t="s">
        <v>418</v>
      </c>
    </row>
    <row r="199" spans="1:21" s="22" customFormat="1" ht="17.100000000000001" customHeight="1" x14ac:dyDescent="0.2">
      <c r="A199" s="22">
        <v>115</v>
      </c>
      <c r="B199" s="22">
        <v>117</v>
      </c>
      <c r="C199" s="22">
        <v>196</v>
      </c>
      <c r="D199" s="27" t="s">
        <v>16</v>
      </c>
      <c r="E199" s="22" t="s">
        <v>400</v>
      </c>
      <c r="F199" s="22" t="s">
        <v>401</v>
      </c>
      <c r="G199" s="22" t="s">
        <v>402</v>
      </c>
      <c r="H199" s="22" t="s">
        <v>34</v>
      </c>
      <c r="I199" s="22" t="s">
        <v>425</v>
      </c>
      <c r="J199" s="28" t="str">
        <f t="shared" si="27"/>
        <v>Adres.Huisnummertoevoeging</v>
      </c>
      <c r="K199" s="27" t="s">
        <v>16</v>
      </c>
      <c r="L199" s="22" t="s">
        <v>36</v>
      </c>
      <c r="M199" s="22" t="s">
        <v>390</v>
      </c>
      <c r="N199" s="22" t="s">
        <v>391</v>
      </c>
      <c r="O199" s="22" t="s">
        <v>392</v>
      </c>
      <c r="P199" s="22" t="s">
        <v>414</v>
      </c>
      <c r="Q199" s="22" t="s">
        <v>426</v>
      </c>
      <c r="R199" s="22" t="s">
        <v>425</v>
      </c>
      <c r="S199" s="27" t="s">
        <v>16</v>
      </c>
      <c r="T199" s="26" t="s">
        <v>417</v>
      </c>
      <c r="U199" s="26" t="s">
        <v>418</v>
      </c>
    </row>
    <row r="200" spans="1:21" s="22" customFormat="1" ht="17.100000000000001" customHeight="1" x14ac:dyDescent="0.2">
      <c r="A200" s="22">
        <v>113</v>
      </c>
      <c r="B200" s="22">
        <v>115</v>
      </c>
      <c r="C200" s="22">
        <v>197</v>
      </c>
      <c r="D200" s="27" t="s">
        <v>16</v>
      </c>
      <c r="E200" s="22" t="s">
        <v>400</v>
      </c>
      <c r="F200" s="22" t="s">
        <v>401</v>
      </c>
      <c r="G200" s="22" t="s">
        <v>402</v>
      </c>
      <c r="H200" s="22" t="s">
        <v>34</v>
      </c>
      <c r="I200" s="22" t="s">
        <v>427</v>
      </c>
      <c r="J200" s="28" t="str">
        <f t="shared" si="27"/>
        <v>Adres.Locatie ten opzichte van adres</v>
      </c>
      <c r="K200" s="27" t="s">
        <v>16</v>
      </c>
      <c r="L200" s="22" t="s">
        <v>36</v>
      </c>
      <c r="M200" s="22" t="s">
        <v>390</v>
      </c>
      <c r="N200" s="22" t="s">
        <v>391</v>
      </c>
      <c r="O200" s="22" t="s">
        <v>392</v>
      </c>
      <c r="P200" s="22" t="s">
        <v>414</v>
      </c>
      <c r="Q200" s="22" t="s">
        <v>428</v>
      </c>
      <c r="R200" s="22" t="s">
        <v>429</v>
      </c>
      <c r="S200" s="27" t="s">
        <v>16</v>
      </c>
      <c r="T200" s="26" t="s">
        <v>417</v>
      </c>
      <c r="U200" s="26" t="s">
        <v>418</v>
      </c>
    </row>
    <row r="201" spans="1:21" s="22" customFormat="1" ht="17.100000000000001" customHeight="1" x14ac:dyDescent="0.2">
      <c r="A201" s="22">
        <v>123</v>
      </c>
      <c r="B201" s="22">
        <v>124</v>
      </c>
      <c r="C201" s="22">
        <v>198</v>
      </c>
      <c r="D201" s="27" t="s">
        <v>16</v>
      </c>
      <c r="E201" s="22" t="s">
        <v>400</v>
      </c>
      <c r="F201" s="22" t="s">
        <v>401</v>
      </c>
      <c r="G201" s="22" t="s">
        <v>402</v>
      </c>
      <c r="H201" s="22" t="s">
        <v>34</v>
      </c>
      <c r="I201" s="22" t="s">
        <v>430</v>
      </c>
      <c r="J201" s="28" t="str">
        <f t="shared" si="27"/>
        <v>Adres.Postcode</v>
      </c>
      <c r="K201" s="27" t="s">
        <v>16</v>
      </c>
      <c r="L201" s="22" t="s">
        <v>36</v>
      </c>
      <c r="M201" s="22" t="s">
        <v>390</v>
      </c>
      <c r="N201" s="22" t="s">
        <v>391</v>
      </c>
      <c r="O201" s="22" t="s">
        <v>392</v>
      </c>
      <c r="P201" s="22" t="s">
        <v>414</v>
      </c>
      <c r="Q201" s="22" t="s">
        <v>431</v>
      </c>
      <c r="R201" s="22" t="s">
        <v>430</v>
      </c>
      <c r="S201" s="27" t="s">
        <v>16</v>
      </c>
      <c r="T201" s="26" t="s">
        <v>417</v>
      </c>
      <c r="U201" s="26" t="s">
        <v>418</v>
      </c>
    </row>
    <row r="202" spans="1:21" s="22" customFormat="1" ht="17.100000000000001" customHeight="1" x14ac:dyDescent="0.2">
      <c r="A202" s="22">
        <v>119</v>
      </c>
      <c r="B202" s="22">
        <v>120</v>
      </c>
      <c r="C202" s="22">
        <v>199</v>
      </c>
      <c r="D202" s="27" t="s">
        <v>16</v>
      </c>
      <c r="E202" s="22" t="s">
        <v>400</v>
      </c>
      <c r="F202" s="22" t="s">
        <v>401</v>
      </c>
      <c r="G202" s="22" t="s">
        <v>402</v>
      </c>
      <c r="H202" s="22" t="s">
        <v>34</v>
      </c>
      <c r="I202" s="22" t="s">
        <v>432</v>
      </c>
      <c r="J202" s="28" t="str">
        <f t="shared" si="27"/>
        <v>Adres.Woonplaatsnaam</v>
      </c>
      <c r="K202" s="27" t="s">
        <v>16</v>
      </c>
      <c r="L202" s="22" t="s">
        <v>36</v>
      </c>
      <c r="M202" s="22" t="s">
        <v>390</v>
      </c>
      <c r="N202" s="22" t="s">
        <v>391</v>
      </c>
      <c r="O202" s="22" t="s">
        <v>392</v>
      </c>
      <c r="P202" s="22" t="s">
        <v>414</v>
      </c>
      <c r="Q202" s="22" t="s">
        <v>433</v>
      </c>
      <c r="R202" s="22" t="s">
        <v>432</v>
      </c>
      <c r="S202" s="27" t="s">
        <v>16</v>
      </c>
      <c r="T202" s="26" t="s">
        <v>417</v>
      </c>
      <c r="U202" s="26" t="s">
        <v>418</v>
      </c>
    </row>
    <row r="203" spans="1:21" s="22" customFormat="1" ht="17.100000000000001" customHeight="1" x14ac:dyDescent="0.2">
      <c r="A203" s="22">
        <v>121</v>
      </c>
      <c r="B203" s="22">
        <v>122</v>
      </c>
      <c r="C203" s="22">
        <v>200</v>
      </c>
      <c r="D203" s="27" t="s">
        <v>16</v>
      </c>
      <c r="E203" s="22" t="s">
        <v>400</v>
      </c>
      <c r="F203" s="22" t="s">
        <v>401</v>
      </c>
      <c r="G203" s="22" t="s">
        <v>402</v>
      </c>
      <c r="H203" s="22" t="s">
        <v>34</v>
      </c>
      <c r="I203" s="22" t="s">
        <v>434</v>
      </c>
      <c r="J203" s="28" t="str">
        <f t="shared" si="27"/>
        <v>Adres.Identificatiecode adresseerbaar object</v>
      </c>
      <c r="K203" s="27" t="s">
        <v>16</v>
      </c>
      <c r="L203" s="22" t="s">
        <v>36</v>
      </c>
      <c r="M203" s="22" t="s">
        <v>390</v>
      </c>
      <c r="N203" s="22" t="s">
        <v>391</v>
      </c>
      <c r="O203" s="22" t="s">
        <v>392</v>
      </c>
      <c r="P203" s="22" t="s">
        <v>414</v>
      </c>
      <c r="Q203" s="22" t="s">
        <v>435</v>
      </c>
      <c r="R203" s="22" t="s">
        <v>436</v>
      </c>
      <c r="S203" s="27" t="s">
        <v>16</v>
      </c>
      <c r="T203" s="26" t="s">
        <v>417</v>
      </c>
      <c r="U203" s="26" t="s">
        <v>418</v>
      </c>
    </row>
    <row r="204" spans="1:21" s="22" customFormat="1" ht="17.100000000000001" customHeight="1" x14ac:dyDescent="0.2">
      <c r="A204" s="22">
        <v>122</v>
      </c>
      <c r="B204" s="22">
        <v>123</v>
      </c>
      <c r="C204" s="22">
        <v>201</v>
      </c>
      <c r="D204" s="27" t="s">
        <v>16</v>
      </c>
      <c r="E204" s="22" t="s">
        <v>400</v>
      </c>
      <c r="F204" s="22" t="s">
        <v>401</v>
      </c>
      <c r="G204" s="22" t="s">
        <v>402</v>
      </c>
      <c r="H204" s="22" t="s">
        <v>34</v>
      </c>
      <c r="I204" s="22" t="s">
        <v>437</v>
      </c>
      <c r="J204" s="28" t="str">
        <f t="shared" si="27"/>
        <v>Adres.Identificatiecode nummeraanduiding</v>
      </c>
      <c r="K204" s="27" t="s">
        <v>16</v>
      </c>
      <c r="L204" s="22" t="s">
        <v>36</v>
      </c>
      <c r="M204" s="22" t="s">
        <v>390</v>
      </c>
      <c r="N204" s="22" t="s">
        <v>391</v>
      </c>
      <c r="O204" s="22" t="s">
        <v>392</v>
      </c>
      <c r="P204" s="22" t="s">
        <v>414</v>
      </c>
      <c r="Q204" s="22" t="s">
        <v>438</v>
      </c>
      <c r="R204" s="22" t="s">
        <v>437</v>
      </c>
      <c r="S204" s="27" t="s">
        <v>16</v>
      </c>
      <c r="T204" s="26" t="s">
        <v>417</v>
      </c>
      <c r="U204" s="26" t="s">
        <v>418</v>
      </c>
    </row>
    <row r="205" spans="1:21" s="22" customFormat="1" ht="17.100000000000001" customHeight="1" x14ac:dyDescent="0.2">
      <c r="A205" s="22">
        <v>118</v>
      </c>
      <c r="B205" s="22">
        <v>119</v>
      </c>
      <c r="C205" s="22">
        <v>202</v>
      </c>
      <c r="D205" s="27" t="s">
        <v>16</v>
      </c>
      <c r="E205" s="22" t="s">
        <v>400</v>
      </c>
      <c r="F205" s="22" t="s">
        <v>401</v>
      </c>
      <c r="G205" s="22" t="s">
        <v>402</v>
      </c>
      <c r="H205" s="22" t="s">
        <v>34</v>
      </c>
      <c r="I205" s="22" t="s">
        <v>439</v>
      </c>
      <c r="J205" s="28" t="str">
        <f t="shared" si="27"/>
        <v>Adres.Gemeente</v>
      </c>
      <c r="K205" s="27" t="s">
        <v>16</v>
      </c>
      <c r="L205" s="22" t="s">
        <v>65</v>
      </c>
      <c r="M205" s="22" t="s">
        <v>65</v>
      </c>
      <c r="N205" s="22" t="s">
        <v>65</v>
      </c>
      <c r="O205" s="22" t="s">
        <v>65</v>
      </c>
      <c r="P205" s="22" t="s">
        <v>65</v>
      </c>
      <c r="Q205" s="22" t="s">
        <v>65</v>
      </c>
      <c r="R205" s="22" t="s">
        <v>66</v>
      </c>
      <c r="S205" s="27" t="s">
        <v>16</v>
      </c>
      <c r="T205" s="26" t="s">
        <v>417</v>
      </c>
      <c r="U205" s="26" t="s">
        <v>418</v>
      </c>
    </row>
    <row r="206" spans="1:21" s="22" customFormat="1" ht="17.100000000000001" customHeight="1" x14ac:dyDescent="0.2">
      <c r="C206" s="22">
        <v>203</v>
      </c>
      <c r="D206" s="27" t="s">
        <v>16</v>
      </c>
      <c r="K206" s="27" t="s">
        <v>16</v>
      </c>
      <c r="S206" s="27" t="s">
        <v>16</v>
      </c>
      <c r="T206" s="26"/>
      <c r="U206" s="26"/>
    </row>
    <row r="207" spans="1:21" s="22" customFormat="1" ht="17.100000000000001" customHeight="1" x14ac:dyDescent="0.2">
      <c r="A207" s="22">
        <v>116</v>
      </c>
      <c r="B207" s="22">
        <v>118</v>
      </c>
      <c r="C207" s="22">
        <v>204</v>
      </c>
      <c r="D207" s="27" t="s">
        <v>16</v>
      </c>
      <c r="E207" s="22" t="s">
        <v>400</v>
      </c>
      <c r="F207" s="22" t="s">
        <v>401</v>
      </c>
      <c r="G207" s="22" t="s">
        <v>402</v>
      </c>
      <c r="H207" s="22" t="s">
        <v>34</v>
      </c>
      <c r="I207" s="22" t="s">
        <v>440</v>
      </c>
      <c r="J207" s="28" t="str">
        <f>CONCATENATE(G207,".",I207)</f>
        <v>Adres.Locatieomschrijving</v>
      </c>
      <c r="K207" s="27" t="s">
        <v>16</v>
      </c>
      <c r="L207" s="22" t="s">
        <v>36</v>
      </c>
      <c r="M207" s="22" t="s">
        <v>390</v>
      </c>
      <c r="N207" s="22" t="s">
        <v>391</v>
      </c>
      <c r="O207" s="22" t="s">
        <v>392</v>
      </c>
      <c r="P207" s="22" t="s">
        <v>441</v>
      </c>
      <c r="Q207" s="22" t="s">
        <v>442</v>
      </c>
      <c r="R207" s="22" t="s">
        <v>443</v>
      </c>
      <c r="S207" s="27" t="s">
        <v>16</v>
      </c>
      <c r="T207" s="26" t="s">
        <v>417</v>
      </c>
      <c r="U207" s="26" t="s">
        <v>418</v>
      </c>
    </row>
    <row r="208" spans="1:21" s="22" customFormat="1" ht="17.100000000000001" customHeight="1" x14ac:dyDescent="0.2">
      <c r="C208" s="22">
        <v>205</v>
      </c>
      <c r="D208" s="27"/>
      <c r="K208" s="27"/>
      <c r="S208" s="27"/>
      <c r="T208" s="26"/>
      <c r="U208" s="26"/>
    </row>
    <row r="209" spans="1:21" s="22" customFormat="1" ht="17.100000000000001" customHeight="1" x14ac:dyDescent="0.2">
      <c r="A209" s="22">
        <v>224</v>
      </c>
      <c r="B209" s="22">
        <v>224</v>
      </c>
      <c r="C209" s="22">
        <v>206</v>
      </c>
      <c r="D209" s="27"/>
      <c r="E209" s="22" t="s">
        <v>400</v>
      </c>
      <c r="F209" s="22" t="s">
        <v>401</v>
      </c>
      <c r="G209" s="22" t="s">
        <v>402</v>
      </c>
      <c r="H209" s="22" t="s">
        <v>34</v>
      </c>
      <c r="I209" s="22" t="s">
        <v>444</v>
      </c>
      <c r="J209" s="28" t="str">
        <f>CONCATENATE(G209,".",I209)</f>
        <v>Adres.Persoon aangetroffen op adres?</v>
      </c>
      <c r="K209" s="27" t="s">
        <v>16</v>
      </c>
      <c r="L209" s="22" t="s">
        <v>65</v>
      </c>
      <c r="M209" s="22" t="s">
        <v>65</v>
      </c>
      <c r="N209" s="22" t="s">
        <v>65</v>
      </c>
      <c r="O209" s="22" t="s">
        <v>65</v>
      </c>
      <c r="P209" s="22" t="s">
        <v>65</v>
      </c>
      <c r="Q209" s="22" t="s">
        <v>65</v>
      </c>
      <c r="R209" s="22" t="s">
        <v>66</v>
      </c>
      <c r="S209" s="27" t="s">
        <v>16</v>
      </c>
      <c r="T209" s="26" t="s">
        <v>407</v>
      </c>
      <c r="U209" s="26" t="s">
        <v>408</v>
      </c>
    </row>
    <row r="210" spans="1:21" s="22" customFormat="1" ht="17.100000000000001" customHeight="1" x14ac:dyDescent="0.2">
      <c r="C210" s="22">
        <v>207</v>
      </c>
      <c r="D210" s="27"/>
      <c r="K210" s="27"/>
      <c r="S210" s="27"/>
      <c r="T210" s="26"/>
      <c r="U210" s="26"/>
    </row>
    <row r="211" spans="1:21" s="22" customFormat="1" ht="17.100000000000001" customHeight="1" x14ac:dyDescent="0.2">
      <c r="A211" s="22" t="s">
        <v>445</v>
      </c>
      <c r="B211" s="22">
        <v>131</v>
      </c>
      <c r="C211" s="22">
        <v>208</v>
      </c>
      <c r="D211" s="27" t="s">
        <v>16</v>
      </c>
      <c r="E211" s="22" t="s">
        <v>446</v>
      </c>
      <c r="F211" s="22" t="s">
        <v>447</v>
      </c>
      <c r="G211" s="22" t="s">
        <v>448</v>
      </c>
      <c r="H211" s="22" t="s">
        <v>34</v>
      </c>
      <c r="I211" s="22" t="s">
        <v>449</v>
      </c>
      <c r="J211" s="28" t="str">
        <f t="shared" ref="J211:J219" si="28">CONCATENATE(G211,".",I211)</f>
        <v>Migratie.Soort migratie</v>
      </c>
      <c r="K211" s="27" t="s">
        <v>16</v>
      </c>
      <c r="L211" s="22" t="s">
        <v>65</v>
      </c>
      <c r="M211" s="22" t="s">
        <v>65</v>
      </c>
      <c r="N211" s="22" t="s">
        <v>65</v>
      </c>
      <c r="O211" s="22" t="s">
        <v>65</v>
      </c>
      <c r="P211" s="22" t="s">
        <v>65</v>
      </c>
      <c r="Q211" s="22" t="s">
        <v>65</v>
      </c>
      <c r="R211" s="22" t="s">
        <v>66</v>
      </c>
      <c r="S211" s="27" t="s">
        <v>16</v>
      </c>
      <c r="T211" s="26" t="s">
        <v>450</v>
      </c>
      <c r="U211" s="26" t="s">
        <v>451</v>
      </c>
    </row>
    <row r="212" spans="1:21" s="22" customFormat="1" ht="17.100000000000001" customHeight="1" x14ac:dyDescent="0.2">
      <c r="A212" s="22">
        <v>132</v>
      </c>
      <c r="B212" s="22">
        <v>132</v>
      </c>
      <c r="C212" s="22">
        <v>209</v>
      </c>
      <c r="D212" s="27" t="s">
        <v>16</v>
      </c>
      <c r="E212" s="22" t="s">
        <v>232</v>
      </c>
      <c r="F212" s="22" t="s">
        <v>232</v>
      </c>
      <c r="G212" s="22" t="s">
        <v>232</v>
      </c>
      <c r="H212" s="22" t="s">
        <v>232</v>
      </c>
      <c r="I212" s="22" t="s">
        <v>232</v>
      </c>
      <c r="J212" s="28" t="str">
        <f t="shared" si="28"/>
        <v>&lt;nog invullen&gt;.&lt;nog invullen&gt;</v>
      </c>
      <c r="K212" s="27" t="s">
        <v>16</v>
      </c>
      <c r="L212" s="22" t="s">
        <v>36</v>
      </c>
      <c r="M212" s="22" t="s">
        <v>390</v>
      </c>
      <c r="N212" s="22" t="s">
        <v>391</v>
      </c>
      <c r="O212" s="22" t="s">
        <v>392</v>
      </c>
      <c r="P212" s="22" t="s">
        <v>452</v>
      </c>
      <c r="Q212" s="22" t="s">
        <v>453</v>
      </c>
      <c r="R212" s="22" t="s">
        <v>454</v>
      </c>
      <c r="S212" s="27" t="s">
        <v>16</v>
      </c>
      <c r="T212" s="26" t="s">
        <v>450</v>
      </c>
      <c r="U212" s="26" t="s">
        <v>451</v>
      </c>
    </row>
    <row r="213" spans="1:21" s="22" customFormat="1" ht="17.100000000000001" customHeight="1" x14ac:dyDescent="0.2">
      <c r="A213" s="22">
        <v>133</v>
      </c>
      <c r="B213" s="22">
        <v>133</v>
      </c>
      <c r="C213" s="22">
        <v>210</v>
      </c>
      <c r="D213" s="27" t="s">
        <v>16</v>
      </c>
      <c r="E213" s="22" t="s">
        <v>446</v>
      </c>
      <c r="F213" s="22" t="s">
        <v>447</v>
      </c>
      <c r="G213" s="22" t="s">
        <v>448</v>
      </c>
      <c r="H213" s="22" t="s">
        <v>34</v>
      </c>
      <c r="I213" s="22" t="s">
        <v>455</v>
      </c>
      <c r="J213" s="28" t="str">
        <f t="shared" si="28"/>
        <v>Migratie.Land/gebied migratie</v>
      </c>
      <c r="K213" s="27" t="s">
        <v>16</v>
      </c>
      <c r="L213" s="22" t="s">
        <v>36</v>
      </c>
      <c r="M213" s="22" t="s">
        <v>390</v>
      </c>
      <c r="N213" s="22" t="s">
        <v>391</v>
      </c>
      <c r="O213" s="22" t="s">
        <v>392</v>
      </c>
      <c r="P213" s="22" t="s">
        <v>452</v>
      </c>
      <c r="Q213" s="22" t="s">
        <v>456</v>
      </c>
      <c r="R213" s="22" t="s">
        <v>457</v>
      </c>
      <c r="S213" s="27" t="s">
        <v>16</v>
      </c>
      <c r="T213" s="26" t="s">
        <v>450</v>
      </c>
      <c r="U213" s="26" t="s">
        <v>451</v>
      </c>
    </row>
    <row r="214" spans="1:21" s="22" customFormat="1" ht="17.100000000000001" customHeight="1" x14ac:dyDescent="0.2">
      <c r="A214" s="22">
        <v>134</v>
      </c>
      <c r="B214" s="22">
        <v>134</v>
      </c>
      <c r="C214" s="22">
        <v>211</v>
      </c>
      <c r="D214" s="27" t="s">
        <v>16</v>
      </c>
      <c r="E214" s="22" t="s">
        <v>446</v>
      </c>
      <c r="F214" s="22" t="s">
        <v>447</v>
      </c>
      <c r="G214" s="22" t="s">
        <v>448</v>
      </c>
      <c r="H214" s="22" t="s">
        <v>34</v>
      </c>
      <c r="I214" s="22" t="s">
        <v>458</v>
      </c>
      <c r="J214" s="28" t="str">
        <f t="shared" si="28"/>
        <v>Migratie.Buitenlands adres regel 1 migratie</v>
      </c>
      <c r="K214" s="27" t="s">
        <v>16</v>
      </c>
      <c r="L214" s="22" t="s">
        <v>36</v>
      </c>
      <c r="M214" s="22" t="s">
        <v>390</v>
      </c>
      <c r="N214" s="22" t="s">
        <v>391</v>
      </c>
      <c r="O214" s="22" t="s">
        <v>392</v>
      </c>
      <c r="P214" s="22" t="s">
        <v>452</v>
      </c>
      <c r="Q214" s="22" t="s">
        <v>459</v>
      </c>
      <c r="R214" s="22" t="s">
        <v>460</v>
      </c>
      <c r="S214" s="27" t="s">
        <v>16</v>
      </c>
      <c r="T214" s="26" t="s">
        <v>461</v>
      </c>
      <c r="U214" s="26" t="s">
        <v>462</v>
      </c>
    </row>
    <row r="215" spans="1:21" s="22" customFormat="1" ht="17.100000000000001" customHeight="1" x14ac:dyDescent="0.2">
      <c r="A215" s="22">
        <v>135</v>
      </c>
      <c r="B215" s="22">
        <v>135</v>
      </c>
      <c r="C215" s="22">
        <v>212</v>
      </c>
      <c r="D215" s="27" t="s">
        <v>16</v>
      </c>
      <c r="E215" s="22" t="s">
        <v>446</v>
      </c>
      <c r="F215" s="22" t="s">
        <v>447</v>
      </c>
      <c r="G215" s="22" t="s">
        <v>448</v>
      </c>
      <c r="H215" s="22" t="s">
        <v>34</v>
      </c>
      <c r="I215" s="22" t="s">
        <v>463</v>
      </c>
      <c r="J215" s="28" t="str">
        <f t="shared" si="28"/>
        <v>Migratie.Buitenlands adres regel 2 migratie</v>
      </c>
      <c r="K215" s="27" t="s">
        <v>16</v>
      </c>
      <c r="L215" s="22" t="s">
        <v>36</v>
      </c>
      <c r="M215" s="22" t="s">
        <v>390</v>
      </c>
      <c r="N215" s="22" t="s">
        <v>391</v>
      </c>
      <c r="O215" s="22" t="s">
        <v>392</v>
      </c>
      <c r="P215" s="22" t="s">
        <v>452</v>
      </c>
      <c r="Q215" s="22" t="s">
        <v>464</v>
      </c>
      <c r="R215" s="22" t="s">
        <v>465</v>
      </c>
      <c r="S215" s="27" t="s">
        <v>16</v>
      </c>
      <c r="T215" s="26" t="s">
        <v>461</v>
      </c>
      <c r="U215" s="26" t="s">
        <v>462</v>
      </c>
    </row>
    <row r="216" spans="1:21" s="22" customFormat="1" ht="17.100000000000001" customHeight="1" x14ac:dyDescent="0.2">
      <c r="A216" s="22">
        <v>136</v>
      </c>
      <c r="B216" s="22">
        <v>136</v>
      </c>
      <c r="C216" s="22">
        <v>213</v>
      </c>
      <c r="D216" s="27" t="s">
        <v>16</v>
      </c>
      <c r="E216" s="22" t="s">
        <v>446</v>
      </c>
      <c r="F216" s="22" t="s">
        <v>447</v>
      </c>
      <c r="G216" s="22" t="s">
        <v>448</v>
      </c>
      <c r="H216" s="22" t="s">
        <v>34</v>
      </c>
      <c r="I216" s="22" t="s">
        <v>466</v>
      </c>
      <c r="J216" s="28" t="str">
        <f t="shared" si="28"/>
        <v>Migratie.Buitenlands adres regel 3 migratie</v>
      </c>
      <c r="K216" s="27" t="s">
        <v>16</v>
      </c>
      <c r="L216" s="22" t="s">
        <v>36</v>
      </c>
      <c r="M216" s="22" t="s">
        <v>390</v>
      </c>
      <c r="N216" s="22" t="s">
        <v>391</v>
      </c>
      <c r="O216" s="22" t="s">
        <v>392</v>
      </c>
      <c r="P216" s="22" t="s">
        <v>452</v>
      </c>
      <c r="Q216" s="22" t="s">
        <v>467</v>
      </c>
      <c r="R216" s="22" t="s">
        <v>468</v>
      </c>
      <c r="S216" s="27" t="s">
        <v>16</v>
      </c>
      <c r="T216" s="26" t="s">
        <v>461</v>
      </c>
      <c r="U216" s="26" t="s">
        <v>462</v>
      </c>
    </row>
    <row r="217" spans="1:21" s="22" customFormat="1" ht="17.100000000000001" customHeight="1" x14ac:dyDescent="0.2">
      <c r="A217" s="22">
        <v>137</v>
      </c>
      <c r="B217" s="22">
        <v>137</v>
      </c>
      <c r="C217" s="22">
        <v>214</v>
      </c>
      <c r="D217" s="27" t="s">
        <v>16</v>
      </c>
      <c r="E217" s="22" t="s">
        <v>446</v>
      </c>
      <c r="F217" s="22" t="s">
        <v>447</v>
      </c>
      <c r="G217" s="22" t="s">
        <v>448</v>
      </c>
      <c r="H217" s="22" t="s">
        <v>34</v>
      </c>
      <c r="I217" s="22" t="s">
        <v>469</v>
      </c>
      <c r="J217" s="28" t="str">
        <f t="shared" si="28"/>
        <v>Migratie.Buitenlands adres regel 4 migratie</v>
      </c>
      <c r="K217" s="27" t="s">
        <v>16</v>
      </c>
      <c r="L217" s="22" t="s">
        <v>65</v>
      </c>
      <c r="M217" s="22" t="s">
        <v>65</v>
      </c>
      <c r="N217" s="22" t="s">
        <v>65</v>
      </c>
      <c r="O217" s="22" t="s">
        <v>65</v>
      </c>
      <c r="P217" s="22" t="s">
        <v>65</v>
      </c>
      <c r="Q217" s="22" t="s">
        <v>65</v>
      </c>
      <c r="R217" s="22" t="s">
        <v>66</v>
      </c>
      <c r="S217" s="27" t="s">
        <v>16</v>
      </c>
      <c r="T217" s="26" t="s">
        <v>461</v>
      </c>
      <c r="U217" s="26" t="s">
        <v>462</v>
      </c>
    </row>
    <row r="218" spans="1:21" s="22" customFormat="1" ht="17.100000000000001" customHeight="1" x14ac:dyDescent="0.2">
      <c r="A218" s="22">
        <v>138</v>
      </c>
      <c r="B218" s="22">
        <v>138</v>
      </c>
      <c r="C218" s="22">
        <v>215</v>
      </c>
      <c r="D218" s="27" t="s">
        <v>16</v>
      </c>
      <c r="E218" s="22" t="s">
        <v>446</v>
      </c>
      <c r="F218" s="22" t="s">
        <v>447</v>
      </c>
      <c r="G218" s="22" t="s">
        <v>448</v>
      </c>
      <c r="H218" s="22" t="s">
        <v>34</v>
      </c>
      <c r="I218" s="22" t="s">
        <v>470</v>
      </c>
      <c r="J218" s="28" t="str">
        <f t="shared" si="28"/>
        <v>Migratie.Buitenlands adres regel 5 migratie</v>
      </c>
      <c r="K218" s="27" t="s">
        <v>16</v>
      </c>
      <c r="L218" s="22" t="s">
        <v>65</v>
      </c>
      <c r="M218" s="22" t="s">
        <v>65</v>
      </c>
      <c r="N218" s="22" t="s">
        <v>65</v>
      </c>
      <c r="O218" s="22" t="s">
        <v>65</v>
      </c>
      <c r="P218" s="22" t="s">
        <v>65</v>
      </c>
      <c r="Q218" s="22" t="s">
        <v>65</v>
      </c>
      <c r="R218" s="22" t="s">
        <v>66</v>
      </c>
      <c r="S218" s="27" t="s">
        <v>16</v>
      </c>
      <c r="T218" s="26" t="s">
        <v>461</v>
      </c>
      <c r="U218" s="26" t="s">
        <v>462</v>
      </c>
    </row>
    <row r="219" spans="1:21" s="22" customFormat="1" ht="17.100000000000001" customHeight="1" x14ac:dyDescent="0.2">
      <c r="A219" s="22">
        <v>139</v>
      </c>
      <c r="B219" s="22">
        <v>139</v>
      </c>
      <c r="C219" s="22">
        <v>216</v>
      </c>
      <c r="D219" s="27" t="s">
        <v>16</v>
      </c>
      <c r="E219" s="22" t="s">
        <v>446</v>
      </c>
      <c r="F219" s="22" t="s">
        <v>447</v>
      </c>
      <c r="G219" s="22" t="s">
        <v>448</v>
      </c>
      <c r="H219" s="22" t="s">
        <v>34</v>
      </c>
      <c r="I219" s="22" t="s">
        <v>471</v>
      </c>
      <c r="J219" s="28" t="str">
        <f t="shared" si="28"/>
        <v>Migratie.Buitenlands adres regel 6 migratie</v>
      </c>
      <c r="K219" s="27" t="s">
        <v>16</v>
      </c>
      <c r="L219" s="22" t="s">
        <v>65</v>
      </c>
      <c r="M219" s="22" t="s">
        <v>65</v>
      </c>
      <c r="N219" s="22" t="s">
        <v>65</v>
      </c>
      <c r="O219" s="22" t="s">
        <v>65</v>
      </c>
      <c r="P219" s="22" t="s">
        <v>65</v>
      </c>
      <c r="Q219" s="22" t="s">
        <v>65</v>
      </c>
      <c r="R219" s="22" t="s">
        <v>66</v>
      </c>
      <c r="S219" s="27" t="s">
        <v>16</v>
      </c>
      <c r="T219" s="26" t="s">
        <v>461</v>
      </c>
      <c r="U219" s="26" t="s">
        <v>462</v>
      </c>
    </row>
    <row r="220" spans="1:21" s="22" customFormat="1" ht="17.100000000000001" customHeight="1" x14ac:dyDescent="0.2">
      <c r="C220" s="22">
        <v>217</v>
      </c>
      <c r="D220" s="27"/>
      <c r="K220" s="27"/>
      <c r="S220" s="27"/>
      <c r="T220" s="26"/>
      <c r="U220" s="26"/>
    </row>
    <row r="221" spans="1:21" s="22" customFormat="1" ht="17.100000000000001" customHeight="1" x14ac:dyDescent="0.2">
      <c r="A221" s="22">
        <v>128</v>
      </c>
      <c r="B221" s="22">
        <v>127</v>
      </c>
      <c r="C221" s="22">
        <v>218</v>
      </c>
      <c r="D221" s="27" t="s">
        <v>16</v>
      </c>
      <c r="E221" s="22" t="s">
        <v>446</v>
      </c>
      <c r="F221" s="22" t="s">
        <v>447</v>
      </c>
      <c r="G221" s="22" t="s">
        <v>448</v>
      </c>
      <c r="H221" s="22" t="s">
        <v>34</v>
      </c>
      <c r="I221" s="22" t="s">
        <v>449</v>
      </c>
      <c r="J221" s="28" t="str">
        <f t="shared" ref="J221:J223" si="29">CONCATENATE(G221,".",I221)</f>
        <v>Migratie.Soort migratie</v>
      </c>
      <c r="K221" s="27" t="s">
        <v>16</v>
      </c>
      <c r="L221" s="22" t="s">
        <v>65</v>
      </c>
      <c r="M221" s="22" t="s">
        <v>65</v>
      </c>
      <c r="N221" s="22" t="s">
        <v>65</v>
      </c>
      <c r="O221" s="22" t="s">
        <v>65</v>
      </c>
      <c r="P221" s="22" t="s">
        <v>65</v>
      </c>
      <c r="Q221" s="22" t="s">
        <v>65</v>
      </c>
      <c r="R221" s="22" t="s">
        <v>66</v>
      </c>
      <c r="S221" s="27" t="s">
        <v>16</v>
      </c>
      <c r="T221" s="26" t="s">
        <v>450</v>
      </c>
      <c r="U221" s="26" t="s">
        <v>451</v>
      </c>
    </row>
    <row r="222" spans="1:21" s="22" customFormat="1" ht="17.100000000000001" customHeight="1" x14ac:dyDescent="0.2">
      <c r="A222" s="22">
        <v>129</v>
      </c>
      <c r="B222" s="22">
        <v>128</v>
      </c>
      <c r="C222" s="22">
        <v>219</v>
      </c>
      <c r="D222" s="27" t="s">
        <v>16</v>
      </c>
      <c r="E222" s="22" t="s">
        <v>232</v>
      </c>
      <c r="F222" s="22" t="s">
        <v>232</v>
      </c>
      <c r="G222" s="22" t="s">
        <v>232</v>
      </c>
      <c r="H222" s="22" t="s">
        <v>232</v>
      </c>
      <c r="I222" s="22" t="s">
        <v>232</v>
      </c>
      <c r="J222" s="28" t="str">
        <f t="shared" si="29"/>
        <v>&lt;nog invullen&gt;.&lt;nog invullen&gt;</v>
      </c>
      <c r="K222" s="27" t="s">
        <v>16</v>
      </c>
      <c r="L222" s="22" t="s">
        <v>36</v>
      </c>
      <c r="M222" s="22" t="s">
        <v>390</v>
      </c>
      <c r="N222" s="22" t="s">
        <v>391</v>
      </c>
      <c r="O222" s="22" t="s">
        <v>392</v>
      </c>
      <c r="P222" s="22" t="s">
        <v>472</v>
      </c>
      <c r="Q222" s="22" t="s">
        <v>473</v>
      </c>
      <c r="R222" s="22" t="s">
        <v>474</v>
      </c>
      <c r="S222" s="27" t="s">
        <v>16</v>
      </c>
      <c r="T222" s="26" t="s">
        <v>450</v>
      </c>
      <c r="U222" s="26" t="s">
        <v>451</v>
      </c>
    </row>
    <row r="223" spans="1:21" s="22" customFormat="1" ht="17.100000000000001" customHeight="1" x14ac:dyDescent="0.2">
      <c r="A223" s="22">
        <v>130</v>
      </c>
      <c r="B223" s="22">
        <v>129</v>
      </c>
      <c r="C223" s="22">
        <v>220</v>
      </c>
      <c r="D223" s="27" t="s">
        <v>16</v>
      </c>
      <c r="E223" s="22" t="s">
        <v>446</v>
      </c>
      <c r="F223" s="22" t="s">
        <v>447</v>
      </c>
      <c r="G223" s="22" t="s">
        <v>448</v>
      </c>
      <c r="H223" s="22" t="s">
        <v>34</v>
      </c>
      <c r="I223" s="22" t="s">
        <v>455</v>
      </c>
      <c r="J223" s="28" t="str">
        <f t="shared" si="29"/>
        <v>Migratie.Land/gebied migratie</v>
      </c>
      <c r="K223" s="27" t="s">
        <v>16</v>
      </c>
      <c r="L223" s="22" t="s">
        <v>36</v>
      </c>
      <c r="M223" s="22" t="s">
        <v>390</v>
      </c>
      <c r="N223" s="22" t="s">
        <v>391</v>
      </c>
      <c r="O223" s="22" t="s">
        <v>392</v>
      </c>
      <c r="P223" s="22" t="s">
        <v>472</v>
      </c>
      <c r="Q223" s="22" t="s">
        <v>475</v>
      </c>
      <c r="R223" s="22" t="s">
        <v>476</v>
      </c>
      <c r="S223" s="27" t="s">
        <v>16</v>
      </c>
      <c r="T223" s="26" t="s">
        <v>450</v>
      </c>
      <c r="U223" s="26" t="s">
        <v>451</v>
      </c>
    </row>
    <row r="224" spans="1:21" s="22" customFormat="1" ht="17.100000000000001" customHeight="1" x14ac:dyDescent="0.2">
      <c r="C224" s="22">
        <v>221</v>
      </c>
      <c r="D224" s="27"/>
      <c r="K224" s="27"/>
      <c r="S224" s="27"/>
      <c r="T224" s="26"/>
      <c r="U224" s="26"/>
    </row>
    <row r="225" spans="1:21" s="22" customFormat="1" ht="17.100000000000001" customHeight="1" x14ac:dyDescent="0.2">
      <c r="A225" s="22">
        <v>141</v>
      </c>
      <c r="B225" s="22">
        <v>143</v>
      </c>
      <c r="C225" s="22">
        <v>222</v>
      </c>
      <c r="D225" s="27" t="s">
        <v>16</v>
      </c>
      <c r="E225" s="22" t="s">
        <v>400</v>
      </c>
      <c r="F225" s="22" t="s">
        <v>401</v>
      </c>
      <c r="G225" s="22" t="s">
        <v>402</v>
      </c>
      <c r="H225" s="22" t="s">
        <v>34</v>
      </c>
      <c r="I225" s="22" t="s">
        <v>477</v>
      </c>
      <c r="J225" s="28" t="str">
        <f t="shared" ref="J225:J231" si="30">CONCATENATE(G225,".",I225)</f>
        <v>Adres.Land/gebied</v>
      </c>
      <c r="K225" s="27" t="s">
        <v>16</v>
      </c>
      <c r="L225" s="22" t="s">
        <v>36</v>
      </c>
      <c r="M225" s="22" t="s">
        <v>390</v>
      </c>
      <c r="N225" s="22" t="s">
        <v>391</v>
      </c>
      <c r="O225" s="22" t="s">
        <v>392</v>
      </c>
      <c r="P225" s="22" t="s">
        <v>452</v>
      </c>
      <c r="Q225" s="22" t="s">
        <v>456</v>
      </c>
      <c r="R225" s="22" t="s">
        <v>457</v>
      </c>
      <c r="S225" s="27" t="s">
        <v>16</v>
      </c>
      <c r="T225" s="26" t="s">
        <v>461</v>
      </c>
      <c r="U225" s="26" t="s">
        <v>462</v>
      </c>
    </row>
    <row r="226" spans="1:21" s="22" customFormat="1" ht="17.100000000000001" customHeight="1" x14ac:dyDescent="0.2">
      <c r="A226" s="22">
        <v>142</v>
      </c>
      <c r="B226" s="22">
        <v>144</v>
      </c>
      <c r="C226" s="22">
        <v>223</v>
      </c>
      <c r="D226" s="27" t="s">
        <v>16</v>
      </c>
      <c r="E226" s="22" t="s">
        <v>400</v>
      </c>
      <c r="F226" s="22" t="s">
        <v>401</v>
      </c>
      <c r="G226" s="22" t="s">
        <v>402</v>
      </c>
      <c r="H226" s="22" t="s">
        <v>34</v>
      </c>
      <c r="I226" s="22" t="s">
        <v>478</v>
      </c>
      <c r="J226" s="28" t="str">
        <f t="shared" si="30"/>
        <v xml:space="preserve">Adres.Buitenlands adres regel 1 </v>
      </c>
      <c r="K226" s="27" t="s">
        <v>16</v>
      </c>
      <c r="L226" s="22" t="s">
        <v>36</v>
      </c>
      <c r="M226" s="22" t="s">
        <v>390</v>
      </c>
      <c r="N226" s="22" t="s">
        <v>391</v>
      </c>
      <c r="O226" s="22" t="s">
        <v>392</v>
      </c>
      <c r="P226" s="22" t="s">
        <v>452</v>
      </c>
      <c r="Q226" s="22" t="s">
        <v>459</v>
      </c>
      <c r="R226" s="22" t="s">
        <v>460</v>
      </c>
      <c r="S226" s="27" t="s">
        <v>16</v>
      </c>
      <c r="T226" s="26" t="s">
        <v>461</v>
      </c>
      <c r="U226" s="26" t="s">
        <v>462</v>
      </c>
    </row>
    <row r="227" spans="1:21" s="22" customFormat="1" ht="17.100000000000001" customHeight="1" x14ac:dyDescent="0.2">
      <c r="A227" s="22">
        <v>143</v>
      </c>
      <c r="B227" s="22">
        <v>145</v>
      </c>
      <c r="C227" s="22">
        <v>224</v>
      </c>
      <c r="D227" s="27" t="s">
        <v>16</v>
      </c>
      <c r="E227" s="22" t="s">
        <v>400</v>
      </c>
      <c r="F227" s="22" t="s">
        <v>401</v>
      </c>
      <c r="G227" s="22" t="s">
        <v>402</v>
      </c>
      <c r="H227" s="22" t="s">
        <v>34</v>
      </c>
      <c r="I227" s="22" t="s">
        <v>479</v>
      </c>
      <c r="J227" s="28" t="str">
        <f t="shared" si="30"/>
        <v xml:space="preserve">Adres.Buitenlands adres regel 2 </v>
      </c>
      <c r="K227" s="27" t="s">
        <v>16</v>
      </c>
      <c r="L227" s="22" t="s">
        <v>36</v>
      </c>
      <c r="M227" s="22" t="s">
        <v>390</v>
      </c>
      <c r="N227" s="22" t="s">
        <v>391</v>
      </c>
      <c r="O227" s="22" t="s">
        <v>392</v>
      </c>
      <c r="P227" s="22" t="s">
        <v>452</v>
      </c>
      <c r="Q227" s="22" t="s">
        <v>464</v>
      </c>
      <c r="R227" s="22" t="s">
        <v>465</v>
      </c>
      <c r="S227" s="27" t="s">
        <v>16</v>
      </c>
      <c r="T227" s="26" t="s">
        <v>461</v>
      </c>
      <c r="U227" s="26" t="s">
        <v>462</v>
      </c>
    </row>
    <row r="228" spans="1:21" s="22" customFormat="1" ht="17.100000000000001" customHeight="1" x14ac:dyDescent="0.2">
      <c r="A228" s="22">
        <v>144</v>
      </c>
      <c r="B228" s="22">
        <v>146</v>
      </c>
      <c r="C228" s="22">
        <v>225</v>
      </c>
      <c r="D228" s="27" t="s">
        <v>16</v>
      </c>
      <c r="E228" s="22" t="s">
        <v>400</v>
      </c>
      <c r="F228" s="22" t="s">
        <v>401</v>
      </c>
      <c r="G228" s="22" t="s">
        <v>402</v>
      </c>
      <c r="H228" s="22" t="s">
        <v>34</v>
      </c>
      <c r="I228" s="22" t="s">
        <v>480</v>
      </c>
      <c r="J228" s="28" t="str">
        <f t="shared" si="30"/>
        <v xml:space="preserve">Adres.Buitenlands adres regel 3 </v>
      </c>
      <c r="K228" s="27" t="s">
        <v>16</v>
      </c>
      <c r="L228" s="22" t="s">
        <v>36</v>
      </c>
      <c r="M228" s="22" t="s">
        <v>390</v>
      </c>
      <c r="N228" s="22" t="s">
        <v>391</v>
      </c>
      <c r="O228" s="22" t="s">
        <v>392</v>
      </c>
      <c r="P228" s="22" t="s">
        <v>452</v>
      </c>
      <c r="Q228" s="22" t="s">
        <v>467</v>
      </c>
      <c r="R228" s="22" t="s">
        <v>468</v>
      </c>
      <c r="S228" s="27" t="s">
        <v>16</v>
      </c>
      <c r="T228" s="26" t="s">
        <v>461</v>
      </c>
      <c r="U228" s="26" t="s">
        <v>462</v>
      </c>
    </row>
    <row r="229" spans="1:21" s="22" customFormat="1" ht="17.100000000000001" customHeight="1" x14ac:dyDescent="0.2">
      <c r="A229" s="22">
        <v>145</v>
      </c>
      <c r="B229" s="22">
        <v>147</v>
      </c>
      <c r="C229" s="22">
        <v>226</v>
      </c>
      <c r="D229" s="27" t="s">
        <v>16</v>
      </c>
      <c r="E229" s="22" t="s">
        <v>400</v>
      </c>
      <c r="F229" s="22" t="s">
        <v>401</v>
      </c>
      <c r="G229" s="22" t="s">
        <v>402</v>
      </c>
      <c r="H229" s="22" t="s">
        <v>34</v>
      </c>
      <c r="I229" s="22" t="s">
        <v>481</v>
      </c>
      <c r="J229" s="28" t="str">
        <f t="shared" si="30"/>
        <v>Adres.Buitenlands adres regel 4</v>
      </c>
      <c r="K229" s="27" t="s">
        <v>16</v>
      </c>
      <c r="L229" s="22" t="s">
        <v>65</v>
      </c>
      <c r="M229" s="22" t="s">
        <v>65</v>
      </c>
      <c r="N229" s="22" t="s">
        <v>65</v>
      </c>
      <c r="O229" s="22" t="s">
        <v>65</v>
      </c>
      <c r="P229" s="22" t="s">
        <v>65</v>
      </c>
      <c r="Q229" s="22" t="s">
        <v>65</v>
      </c>
      <c r="R229" s="22" t="s">
        <v>66</v>
      </c>
      <c r="S229" s="27" t="s">
        <v>16</v>
      </c>
      <c r="T229" s="26" t="s">
        <v>461</v>
      </c>
      <c r="U229" s="26" t="s">
        <v>462</v>
      </c>
    </row>
    <row r="230" spans="1:21" s="22" customFormat="1" ht="17.100000000000001" customHeight="1" x14ac:dyDescent="0.2">
      <c r="A230" s="22">
        <v>146</v>
      </c>
      <c r="B230" s="22">
        <v>148</v>
      </c>
      <c r="C230" s="22">
        <v>227</v>
      </c>
      <c r="D230" s="27" t="s">
        <v>16</v>
      </c>
      <c r="E230" s="22" t="s">
        <v>400</v>
      </c>
      <c r="F230" s="22" t="s">
        <v>401</v>
      </c>
      <c r="G230" s="22" t="s">
        <v>402</v>
      </c>
      <c r="H230" s="22" t="s">
        <v>34</v>
      </c>
      <c r="I230" s="22" t="s">
        <v>482</v>
      </c>
      <c r="J230" s="28" t="str">
        <f t="shared" si="30"/>
        <v xml:space="preserve">Adres.Buitenlands adres regel 5 </v>
      </c>
      <c r="K230" s="27" t="s">
        <v>16</v>
      </c>
      <c r="L230" s="22" t="s">
        <v>65</v>
      </c>
      <c r="M230" s="22" t="s">
        <v>65</v>
      </c>
      <c r="N230" s="22" t="s">
        <v>65</v>
      </c>
      <c r="O230" s="22" t="s">
        <v>65</v>
      </c>
      <c r="P230" s="22" t="s">
        <v>65</v>
      </c>
      <c r="Q230" s="22" t="s">
        <v>65</v>
      </c>
      <c r="R230" s="22" t="s">
        <v>66</v>
      </c>
      <c r="S230" s="27" t="s">
        <v>16</v>
      </c>
      <c r="T230" s="26" t="s">
        <v>461</v>
      </c>
      <c r="U230" s="26" t="s">
        <v>462</v>
      </c>
    </row>
    <row r="231" spans="1:21" s="22" customFormat="1" ht="17.100000000000001" customHeight="1" x14ac:dyDescent="0.2">
      <c r="A231" s="22">
        <v>147</v>
      </c>
      <c r="B231" s="22">
        <v>149</v>
      </c>
      <c r="C231" s="22">
        <v>228</v>
      </c>
      <c r="D231" s="27" t="s">
        <v>16</v>
      </c>
      <c r="E231" s="22" t="s">
        <v>400</v>
      </c>
      <c r="F231" s="22" t="s">
        <v>401</v>
      </c>
      <c r="G231" s="22" t="s">
        <v>402</v>
      </c>
      <c r="H231" s="22" t="s">
        <v>34</v>
      </c>
      <c r="I231" s="22" t="s">
        <v>483</v>
      </c>
      <c r="J231" s="28" t="str">
        <f t="shared" si="30"/>
        <v xml:space="preserve">Adres.Buitenlands adres regel 6 </v>
      </c>
      <c r="K231" s="27" t="s">
        <v>16</v>
      </c>
      <c r="L231" s="22" t="s">
        <v>65</v>
      </c>
      <c r="M231" s="22" t="s">
        <v>65</v>
      </c>
      <c r="N231" s="22" t="s">
        <v>65</v>
      </c>
      <c r="O231" s="22" t="s">
        <v>65</v>
      </c>
      <c r="P231" s="22" t="s">
        <v>65</v>
      </c>
      <c r="Q231" s="22" t="s">
        <v>65</v>
      </c>
      <c r="R231" s="22" t="s">
        <v>66</v>
      </c>
      <c r="S231" s="27" t="s">
        <v>16</v>
      </c>
      <c r="T231" s="26" t="s">
        <v>461</v>
      </c>
      <c r="U231" s="26" t="s">
        <v>462</v>
      </c>
    </row>
    <row r="232" spans="1:21" s="22" customFormat="1" ht="17.100000000000001" customHeight="1" x14ac:dyDescent="0.2">
      <c r="C232" s="22">
        <v>229</v>
      </c>
      <c r="D232" s="27"/>
      <c r="K232" s="27"/>
      <c r="S232" s="27"/>
      <c r="T232" s="26"/>
      <c r="U232" s="26"/>
    </row>
    <row r="233" spans="1:21" s="22" customFormat="1" ht="17.100000000000001" customHeight="1" x14ac:dyDescent="0.2">
      <c r="A233" s="22">
        <v>120</v>
      </c>
      <c r="B233" s="22">
        <v>121</v>
      </c>
      <c r="C233" s="22">
        <v>230</v>
      </c>
      <c r="D233" s="27" t="s">
        <v>16</v>
      </c>
      <c r="E233" s="22" t="s">
        <v>400</v>
      </c>
      <c r="F233" s="22" t="s">
        <v>401</v>
      </c>
      <c r="G233" s="22" t="s">
        <v>402</v>
      </c>
      <c r="H233" s="22" t="s">
        <v>34</v>
      </c>
      <c r="I233" s="22" t="s">
        <v>413</v>
      </c>
      <c r="J233" s="28" t="str">
        <f t="shared" ref="J233:J243" si="31">CONCATENATE(G233,".",I233)</f>
        <v>Adres.Afgekorte naam openbare ruimte</v>
      </c>
      <c r="K233" s="27" t="s">
        <v>16</v>
      </c>
      <c r="L233" s="22" t="s">
        <v>36</v>
      </c>
      <c r="M233" s="22" t="s">
        <v>390</v>
      </c>
      <c r="N233" s="22" t="s">
        <v>391</v>
      </c>
      <c r="O233" s="22" t="s">
        <v>392</v>
      </c>
      <c r="P233" s="22" t="s">
        <v>414</v>
      </c>
      <c r="Q233" s="22" t="s">
        <v>456</v>
      </c>
      <c r="R233" s="22" t="s">
        <v>457</v>
      </c>
      <c r="S233" s="27" t="s">
        <v>16</v>
      </c>
      <c r="T233" s="26" t="s">
        <v>461</v>
      </c>
      <c r="U233" s="26" t="s">
        <v>462</v>
      </c>
    </row>
    <row r="234" spans="1:21" s="22" customFormat="1" ht="17.100000000000001" customHeight="1" x14ac:dyDescent="0.2">
      <c r="A234" s="22">
        <v>110</v>
      </c>
      <c r="B234" s="22">
        <v>112</v>
      </c>
      <c r="C234" s="22">
        <v>231</v>
      </c>
      <c r="D234" s="27" t="s">
        <v>16</v>
      </c>
      <c r="E234" s="22" t="s">
        <v>400</v>
      </c>
      <c r="F234" s="22" t="s">
        <v>401</v>
      </c>
      <c r="G234" s="22" t="s">
        <v>402</v>
      </c>
      <c r="H234" s="22" t="s">
        <v>34</v>
      </c>
      <c r="I234" s="22" t="s">
        <v>419</v>
      </c>
      <c r="J234" s="28" t="str">
        <f t="shared" si="31"/>
        <v>Adres.Naam openbare ruimte</v>
      </c>
      <c r="K234" s="27" t="s">
        <v>16</v>
      </c>
      <c r="L234" s="22" t="s">
        <v>36</v>
      </c>
      <c r="M234" s="22" t="s">
        <v>390</v>
      </c>
      <c r="N234" s="22" t="s">
        <v>391</v>
      </c>
      <c r="O234" s="22" t="s">
        <v>392</v>
      </c>
      <c r="P234" s="22" t="s">
        <v>414</v>
      </c>
      <c r="Q234" s="22" t="s">
        <v>459</v>
      </c>
      <c r="R234" s="22" t="s">
        <v>460</v>
      </c>
      <c r="S234" s="27" t="s">
        <v>16</v>
      </c>
      <c r="T234" s="26" t="s">
        <v>461</v>
      </c>
      <c r="U234" s="26" t="s">
        <v>462</v>
      </c>
    </row>
    <row r="235" spans="1:21" s="22" customFormat="1" ht="17.100000000000001" customHeight="1" x14ac:dyDescent="0.2">
      <c r="A235" s="22">
        <v>112</v>
      </c>
      <c r="B235" s="22">
        <v>114</v>
      </c>
      <c r="C235" s="22">
        <v>232</v>
      </c>
      <c r="D235" s="27" t="s">
        <v>16</v>
      </c>
      <c r="E235" s="22" t="s">
        <v>400</v>
      </c>
      <c r="F235" s="22" t="s">
        <v>401</v>
      </c>
      <c r="G235" s="22" t="s">
        <v>402</v>
      </c>
      <c r="H235" s="22" t="s">
        <v>34</v>
      </c>
      <c r="I235" s="22" t="s">
        <v>421</v>
      </c>
      <c r="J235" s="28" t="str">
        <f t="shared" si="31"/>
        <v>Adres.Huisnummer</v>
      </c>
      <c r="K235" s="27" t="s">
        <v>16</v>
      </c>
      <c r="L235" s="22" t="s">
        <v>36</v>
      </c>
      <c r="M235" s="22" t="s">
        <v>390</v>
      </c>
      <c r="N235" s="22" t="s">
        <v>391</v>
      </c>
      <c r="O235" s="22" t="s">
        <v>392</v>
      </c>
      <c r="P235" s="22" t="s">
        <v>414</v>
      </c>
      <c r="Q235" s="22" t="s">
        <v>464</v>
      </c>
      <c r="R235" s="22" t="s">
        <v>465</v>
      </c>
      <c r="S235" s="27" t="s">
        <v>16</v>
      </c>
      <c r="T235" s="26" t="s">
        <v>461</v>
      </c>
      <c r="U235" s="26" t="s">
        <v>462</v>
      </c>
    </row>
    <row r="236" spans="1:21" s="22" customFormat="1" ht="17.100000000000001" customHeight="1" x14ac:dyDescent="0.2">
      <c r="A236" s="22">
        <v>114</v>
      </c>
      <c r="B236" s="22">
        <v>116</v>
      </c>
      <c r="C236" s="22">
        <v>233</v>
      </c>
      <c r="D236" s="27" t="s">
        <v>16</v>
      </c>
      <c r="E236" s="22" t="s">
        <v>400</v>
      </c>
      <c r="F236" s="22" t="s">
        <v>401</v>
      </c>
      <c r="G236" s="22" t="s">
        <v>402</v>
      </c>
      <c r="H236" s="22" t="s">
        <v>34</v>
      </c>
      <c r="I236" s="22" t="s">
        <v>423</v>
      </c>
      <c r="J236" s="28" t="str">
        <f t="shared" si="31"/>
        <v>Adres.Huisletter</v>
      </c>
      <c r="K236" s="27" t="s">
        <v>16</v>
      </c>
      <c r="L236" s="22" t="s">
        <v>36</v>
      </c>
      <c r="M236" s="22" t="s">
        <v>390</v>
      </c>
      <c r="N236" s="22" t="s">
        <v>391</v>
      </c>
      <c r="O236" s="22" t="s">
        <v>392</v>
      </c>
      <c r="P236" s="22" t="s">
        <v>414</v>
      </c>
      <c r="Q236" s="22" t="s">
        <v>467</v>
      </c>
      <c r="R236" s="22" t="s">
        <v>468</v>
      </c>
      <c r="S236" s="27" t="s">
        <v>16</v>
      </c>
      <c r="T236" s="26" t="s">
        <v>461</v>
      </c>
      <c r="U236" s="26" t="s">
        <v>462</v>
      </c>
    </row>
    <row r="237" spans="1:21" s="22" customFormat="1" ht="17.100000000000001" customHeight="1" x14ac:dyDescent="0.2">
      <c r="A237" s="22">
        <v>115</v>
      </c>
      <c r="B237" s="22">
        <v>117</v>
      </c>
      <c r="C237" s="22">
        <v>234</v>
      </c>
      <c r="D237" s="27" t="s">
        <v>16</v>
      </c>
      <c r="E237" s="22" t="s">
        <v>400</v>
      </c>
      <c r="F237" s="22" t="s">
        <v>401</v>
      </c>
      <c r="G237" s="22" t="s">
        <v>402</v>
      </c>
      <c r="H237" s="22" t="s">
        <v>34</v>
      </c>
      <c r="I237" s="22" t="s">
        <v>425</v>
      </c>
      <c r="J237" s="28" t="str">
        <f t="shared" si="31"/>
        <v>Adres.Huisnummertoevoeging</v>
      </c>
      <c r="K237" s="27" t="s">
        <v>16</v>
      </c>
      <c r="L237" s="22" t="s">
        <v>36</v>
      </c>
      <c r="M237" s="22" t="s">
        <v>390</v>
      </c>
      <c r="N237" s="22" t="s">
        <v>391</v>
      </c>
      <c r="O237" s="22" t="s">
        <v>392</v>
      </c>
      <c r="P237" s="22" t="s">
        <v>414</v>
      </c>
      <c r="R237" s="22" t="s">
        <v>484</v>
      </c>
      <c r="S237" s="27" t="s">
        <v>16</v>
      </c>
      <c r="T237" s="26" t="s">
        <v>461</v>
      </c>
      <c r="U237" s="26" t="s">
        <v>462</v>
      </c>
    </row>
    <row r="238" spans="1:21" s="22" customFormat="1" ht="17.100000000000001" customHeight="1" x14ac:dyDescent="0.2">
      <c r="A238" s="22">
        <v>113</v>
      </c>
      <c r="B238" s="22">
        <v>115</v>
      </c>
      <c r="C238" s="22">
        <v>235</v>
      </c>
      <c r="D238" s="27" t="s">
        <v>16</v>
      </c>
      <c r="E238" s="22" t="s">
        <v>400</v>
      </c>
      <c r="F238" s="22" t="s">
        <v>401</v>
      </c>
      <c r="G238" s="22" t="s">
        <v>402</v>
      </c>
      <c r="H238" s="22" t="s">
        <v>34</v>
      </c>
      <c r="I238" s="22" t="s">
        <v>427</v>
      </c>
      <c r="J238" s="28" t="str">
        <f t="shared" si="31"/>
        <v>Adres.Locatie ten opzichte van adres</v>
      </c>
      <c r="K238" s="27" t="s">
        <v>16</v>
      </c>
      <c r="L238" s="22" t="s">
        <v>36</v>
      </c>
      <c r="M238" s="22" t="s">
        <v>390</v>
      </c>
      <c r="N238" s="22" t="s">
        <v>391</v>
      </c>
      <c r="O238" s="22" t="s">
        <v>392</v>
      </c>
      <c r="P238" s="22" t="s">
        <v>414</v>
      </c>
      <c r="R238" s="22" t="s">
        <v>485</v>
      </c>
      <c r="S238" s="27" t="s">
        <v>16</v>
      </c>
      <c r="T238" s="26" t="s">
        <v>461</v>
      </c>
      <c r="U238" s="26" t="s">
        <v>462</v>
      </c>
    </row>
    <row r="239" spans="1:21" s="22" customFormat="1" ht="17.100000000000001" customHeight="1" x14ac:dyDescent="0.2">
      <c r="A239" s="22">
        <v>123</v>
      </c>
      <c r="B239" s="22">
        <v>124</v>
      </c>
      <c r="C239" s="22">
        <v>236</v>
      </c>
      <c r="D239" s="27" t="s">
        <v>16</v>
      </c>
      <c r="E239" s="22" t="s">
        <v>400</v>
      </c>
      <c r="F239" s="22" t="s">
        <v>401</v>
      </c>
      <c r="G239" s="22" t="s">
        <v>402</v>
      </c>
      <c r="H239" s="22" t="s">
        <v>34</v>
      </c>
      <c r="I239" s="22" t="s">
        <v>430</v>
      </c>
      <c r="J239" s="28" t="str">
        <f t="shared" si="31"/>
        <v>Adres.Postcode</v>
      </c>
      <c r="K239" s="27" t="s">
        <v>16</v>
      </c>
      <c r="L239" s="22" t="s">
        <v>36</v>
      </c>
      <c r="M239" s="22" t="s">
        <v>390</v>
      </c>
      <c r="N239" s="22" t="s">
        <v>391</v>
      </c>
      <c r="O239" s="22" t="s">
        <v>392</v>
      </c>
      <c r="P239" s="22" t="s">
        <v>414</v>
      </c>
      <c r="S239" s="27" t="s">
        <v>16</v>
      </c>
      <c r="T239" s="26" t="s">
        <v>461</v>
      </c>
      <c r="U239" s="26" t="s">
        <v>462</v>
      </c>
    </row>
    <row r="240" spans="1:21" s="22" customFormat="1" ht="17.100000000000001" customHeight="1" x14ac:dyDescent="0.2">
      <c r="A240" s="22">
        <v>119</v>
      </c>
      <c r="B240" s="22">
        <v>120</v>
      </c>
      <c r="C240" s="22">
        <v>237</v>
      </c>
      <c r="D240" s="27" t="s">
        <v>16</v>
      </c>
      <c r="E240" s="22" t="s">
        <v>400</v>
      </c>
      <c r="F240" s="22" t="s">
        <v>401</v>
      </c>
      <c r="G240" s="22" t="s">
        <v>402</v>
      </c>
      <c r="H240" s="22" t="s">
        <v>34</v>
      </c>
      <c r="I240" s="22" t="s">
        <v>432</v>
      </c>
      <c r="J240" s="28" t="str">
        <f t="shared" si="31"/>
        <v>Adres.Woonplaatsnaam</v>
      </c>
      <c r="K240" s="27" t="s">
        <v>16</v>
      </c>
      <c r="L240" s="22" t="s">
        <v>36</v>
      </c>
      <c r="M240" s="22" t="s">
        <v>390</v>
      </c>
      <c r="N240" s="22" t="s">
        <v>391</v>
      </c>
      <c r="O240" s="22" t="s">
        <v>392</v>
      </c>
      <c r="P240" s="22" t="s">
        <v>414</v>
      </c>
      <c r="S240" s="27" t="s">
        <v>16</v>
      </c>
      <c r="T240" s="26" t="s">
        <v>461</v>
      </c>
      <c r="U240" s="26" t="s">
        <v>462</v>
      </c>
    </row>
    <row r="241" spans="1:21" s="22" customFormat="1" ht="17.100000000000001" customHeight="1" x14ac:dyDescent="0.2">
      <c r="A241" s="22">
        <v>121</v>
      </c>
      <c r="B241" s="22">
        <v>122</v>
      </c>
      <c r="C241" s="22">
        <v>238</v>
      </c>
      <c r="D241" s="27" t="s">
        <v>16</v>
      </c>
      <c r="E241" s="22" t="s">
        <v>400</v>
      </c>
      <c r="F241" s="22" t="s">
        <v>401</v>
      </c>
      <c r="G241" s="22" t="s">
        <v>402</v>
      </c>
      <c r="H241" s="22" t="s">
        <v>34</v>
      </c>
      <c r="I241" s="22" t="s">
        <v>434</v>
      </c>
      <c r="J241" s="28" t="str">
        <f t="shared" si="31"/>
        <v>Adres.Identificatiecode adresseerbaar object</v>
      </c>
      <c r="K241" s="27" t="s">
        <v>16</v>
      </c>
      <c r="L241" s="22" t="s">
        <v>36</v>
      </c>
      <c r="M241" s="22" t="s">
        <v>390</v>
      </c>
      <c r="N241" s="22" t="s">
        <v>391</v>
      </c>
      <c r="O241" s="22" t="s">
        <v>392</v>
      </c>
      <c r="P241" s="22" t="s">
        <v>414</v>
      </c>
      <c r="S241" s="27" t="s">
        <v>16</v>
      </c>
      <c r="T241" s="26" t="s">
        <v>461</v>
      </c>
      <c r="U241" s="26" t="s">
        <v>462</v>
      </c>
    </row>
    <row r="242" spans="1:21" s="22" customFormat="1" ht="17.100000000000001" customHeight="1" x14ac:dyDescent="0.2">
      <c r="A242" s="22">
        <v>122</v>
      </c>
      <c r="B242" s="22">
        <v>123</v>
      </c>
      <c r="C242" s="22">
        <v>239</v>
      </c>
      <c r="D242" s="27" t="s">
        <v>16</v>
      </c>
      <c r="E242" s="22" t="s">
        <v>400</v>
      </c>
      <c r="F242" s="22" t="s">
        <v>401</v>
      </c>
      <c r="G242" s="22" t="s">
        <v>402</v>
      </c>
      <c r="H242" s="22" t="s">
        <v>34</v>
      </c>
      <c r="I242" s="22" t="s">
        <v>437</v>
      </c>
      <c r="J242" s="28" t="str">
        <f t="shared" si="31"/>
        <v>Adres.Identificatiecode nummeraanduiding</v>
      </c>
      <c r="K242" s="27" t="s">
        <v>16</v>
      </c>
      <c r="L242" s="22" t="s">
        <v>36</v>
      </c>
      <c r="M242" s="22" t="s">
        <v>390</v>
      </c>
      <c r="N242" s="22" t="s">
        <v>391</v>
      </c>
      <c r="O242" s="22" t="s">
        <v>392</v>
      </c>
      <c r="P242" s="22" t="s">
        <v>414</v>
      </c>
      <c r="S242" s="27" t="s">
        <v>16</v>
      </c>
      <c r="T242" s="26" t="s">
        <v>461</v>
      </c>
      <c r="U242" s="26" t="s">
        <v>462</v>
      </c>
    </row>
    <row r="243" spans="1:21" s="22" customFormat="1" ht="17.100000000000001" customHeight="1" x14ac:dyDescent="0.2">
      <c r="A243" s="22">
        <v>118</v>
      </c>
      <c r="B243" s="22">
        <v>119</v>
      </c>
      <c r="C243" s="22">
        <v>240</v>
      </c>
      <c r="D243" s="27" t="s">
        <v>16</v>
      </c>
      <c r="E243" s="22" t="s">
        <v>400</v>
      </c>
      <c r="F243" s="22" t="s">
        <v>401</v>
      </c>
      <c r="G243" s="22" t="s">
        <v>402</v>
      </c>
      <c r="H243" s="22" t="s">
        <v>34</v>
      </c>
      <c r="I243" s="22" t="s">
        <v>439</v>
      </c>
      <c r="J243" s="28" t="str">
        <f t="shared" si="31"/>
        <v>Adres.Gemeente</v>
      </c>
      <c r="K243" s="27" t="s">
        <v>16</v>
      </c>
      <c r="L243" s="22" t="s">
        <v>65</v>
      </c>
      <c r="M243" s="22" t="s">
        <v>65</v>
      </c>
      <c r="N243" s="22" t="s">
        <v>65</v>
      </c>
      <c r="O243" s="22" t="s">
        <v>65</v>
      </c>
      <c r="P243" s="22" t="s">
        <v>65</v>
      </c>
      <c r="S243" s="27" t="s">
        <v>16</v>
      </c>
      <c r="T243" s="26" t="s">
        <v>461</v>
      </c>
      <c r="U243" s="26" t="s">
        <v>462</v>
      </c>
    </row>
    <row r="244" spans="1:21" s="22" customFormat="1" ht="17.100000000000001" customHeight="1" x14ac:dyDescent="0.2">
      <c r="C244" s="22">
        <v>241</v>
      </c>
      <c r="D244" s="27"/>
      <c r="K244" s="27"/>
      <c r="S244" s="27"/>
      <c r="T244" s="26"/>
      <c r="U244" s="26"/>
    </row>
    <row r="245" spans="1:21" s="22" customFormat="1" ht="17.100000000000001" customHeight="1" x14ac:dyDescent="0.2">
      <c r="A245" s="22">
        <v>203</v>
      </c>
      <c r="B245" s="22">
        <v>202</v>
      </c>
      <c r="C245" s="22">
        <v>242</v>
      </c>
      <c r="D245" s="27" t="s">
        <v>16</v>
      </c>
      <c r="E245" s="22" t="s">
        <v>400</v>
      </c>
      <c r="F245" s="22" t="s">
        <v>401</v>
      </c>
      <c r="G245" s="22" t="s">
        <v>402</v>
      </c>
      <c r="H245" s="22" t="s">
        <v>34</v>
      </c>
      <c r="I245" s="22" t="s">
        <v>486</v>
      </c>
      <c r="J245" s="28" t="str">
        <f t="shared" ref="J245:J248" si="32">CONCATENATE(G245,".",I245)</f>
        <v>Adres.Reden wijziging</v>
      </c>
      <c r="K245" s="27" t="s">
        <v>16</v>
      </c>
      <c r="L245" s="22" t="s">
        <v>65</v>
      </c>
      <c r="M245" s="22" t="s">
        <v>65</v>
      </c>
      <c r="N245" s="22" t="s">
        <v>65</v>
      </c>
      <c r="O245" s="22" t="s">
        <v>65</v>
      </c>
      <c r="P245" s="22" t="s">
        <v>487</v>
      </c>
      <c r="Q245" s="22" t="s">
        <v>488</v>
      </c>
      <c r="R245" s="22" t="s">
        <v>489</v>
      </c>
      <c r="S245" s="27" t="s">
        <v>16</v>
      </c>
      <c r="T245" s="26" t="s">
        <v>407</v>
      </c>
      <c r="U245" s="26" t="s">
        <v>408</v>
      </c>
    </row>
    <row r="246" spans="1:21" s="22" customFormat="1" ht="17.100000000000001" customHeight="1" x14ac:dyDescent="0.2">
      <c r="A246" s="22">
        <v>204</v>
      </c>
      <c r="B246" s="22">
        <v>203</v>
      </c>
      <c r="C246" s="22">
        <v>243</v>
      </c>
      <c r="D246" s="27" t="s">
        <v>16</v>
      </c>
      <c r="E246" s="22" t="s">
        <v>400</v>
      </c>
      <c r="F246" s="22" t="s">
        <v>401</v>
      </c>
      <c r="G246" s="22" t="s">
        <v>402</v>
      </c>
      <c r="H246" s="22" t="s">
        <v>34</v>
      </c>
      <c r="I246" s="22" t="s">
        <v>490</v>
      </c>
      <c r="J246" s="28" t="str">
        <f t="shared" si="32"/>
        <v>Adres.Aangever adreshouding</v>
      </c>
      <c r="K246" s="27" t="s">
        <v>16</v>
      </c>
      <c r="L246" s="22" t="s">
        <v>118</v>
      </c>
      <c r="M246" s="22" t="s">
        <v>390</v>
      </c>
      <c r="N246" s="22" t="s">
        <v>391</v>
      </c>
      <c r="O246" s="22" t="s">
        <v>392</v>
      </c>
      <c r="P246" s="22" t="s">
        <v>487</v>
      </c>
      <c r="Q246" s="22" t="s">
        <v>488</v>
      </c>
      <c r="R246" s="22" t="s">
        <v>489</v>
      </c>
      <c r="S246" s="27" t="s">
        <v>16</v>
      </c>
      <c r="T246" s="26" t="s">
        <v>407</v>
      </c>
      <c r="U246" s="26" t="s">
        <v>408</v>
      </c>
    </row>
    <row r="247" spans="1:21" s="22" customFormat="1" ht="17.100000000000001" customHeight="1" x14ac:dyDescent="0.2">
      <c r="A247" s="22">
        <v>205</v>
      </c>
      <c r="B247" s="22">
        <v>204</v>
      </c>
      <c r="C247" s="22">
        <v>244</v>
      </c>
      <c r="D247" s="27" t="s">
        <v>16</v>
      </c>
      <c r="E247" s="22" t="s">
        <v>446</v>
      </c>
      <c r="F247" s="22" t="s">
        <v>447</v>
      </c>
      <c r="G247" s="22" t="s">
        <v>448</v>
      </c>
      <c r="H247" s="22" t="s">
        <v>34</v>
      </c>
      <c r="I247" s="22" t="s">
        <v>491</v>
      </c>
      <c r="J247" s="28" t="str">
        <f t="shared" si="32"/>
        <v>Migratie.Reden wijziging migratie</v>
      </c>
      <c r="K247" s="27" t="s">
        <v>16</v>
      </c>
      <c r="L247" s="22" t="s">
        <v>65</v>
      </c>
      <c r="M247" s="22" t="s">
        <v>65</v>
      </c>
      <c r="N247" s="22" t="s">
        <v>65</v>
      </c>
      <c r="O247" s="22" t="s">
        <v>65</v>
      </c>
      <c r="P247" s="22" t="s">
        <v>487</v>
      </c>
      <c r="Q247" s="22" t="s">
        <v>488</v>
      </c>
      <c r="R247" s="22" t="s">
        <v>489</v>
      </c>
      <c r="S247" s="27" t="s">
        <v>16</v>
      </c>
      <c r="T247" s="26" t="s">
        <v>407</v>
      </c>
      <c r="U247" s="26" t="s">
        <v>408</v>
      </c>
    </row>
    <row r="248" spans="1:21" s="22" customFormat="1" ht="17.100000000000001" customHeight="1" x14ac:dyDescent="0.2">
      <c r="A248" s="22">
        <v>205</v>
      </c>
      <c r="B248" s="22">
        <v>204</v>
      </c>
      <c r="C248" s="22">
        <v>245</v>
      </c>
      <c r="D248" s="27" t="s">
        <v>16</v>
      </c>
      <c r="E248" s="22" t="s">
        <v>446</v>
      </c>
      <c r="F248" s="22" t="s">
        <v>447</v>
      </c>
      <c r="G248" s="22" t="s">
        <v>448</v>
      </c>
      <c r="H248" s="22" t="s">
        <v>34</v>
      </c>
      <c r="I248" s="39" t="s">
        <v>492</v>
      </c>
      <c r="J248" s="28" t="str">
        <f t="shared" si="32"/>
        <v xml:space="preserve">Migratie.Aangever migratie </v>
      </c>
      <c r="K248" s="27" t="s">
        <v>16</v>
      </c>
      <c r="L248" s="22" t="s">
        <v>118</v>
      </c>
      <c r="M248" s="22" t="s">
        <v>390</v>
      </c>
      <c r="N248" s="22" t="s">
        <v>391</v>
      </c>
      <c r="O248" s="22" t="s">
        <v>392</v>
      </c>
      <c r="P248" s="22" t="s">
        <v>487</v>
      </c>
      <c r="Q248" s="22" t="s">
        <v>488</v>
      </c>
      <c r="R248" s="22" t="s">
        <v>489</v>
      </c>
      <c r="S248" s="27" t="s">
        <v>16</v>
      </c>
      <c r="T248" s="26" t="s">
        <v>407</v>
      </c>
      <c r="U248" s="26" t="s">
        <v>408</v>
      </c>
    </row>
    <row r="249" spans="1:21" s="22" customFormat="1" ht="17.100000000000001" customHeight="1" x14ac:dyDescent="0.2">
      <c r="C249" s="22">
        <v>246</v>
      </c>
      <c r="D249" s="27" t="s">
        <v>16</v>
      </c>
      <c r="K249" s="27" t="s">
        <v>16</v>
      </c>
      <c r="S249" s="27" t="s">
        <v>16</v>
      </c>
      <c r="T249" s="26"/>
      <c r="U249" s="26"/>
    </row>
    <row r="250" spans="1:21" s="22" customFormat="1" ht="17.100000000000001" customHeight="1" x14ac:dyDescent="0.2">
      <c r="A250" s="22">
        <v>239</v>
      </c>
      <c r="B250" s="22">
        <v>239</v>
      </c>
      <c r="C250" s="22">
        <v>247</v>
      </c>
      <c r="D250" s="27" t="s">
        <v>16</v>
      </c>
      <c r="E250" s="22" t="s">
        <v>336</v>
      </c>
      <c r="F250" s="22" t="s">
        <v>337</v>
      </c>
      <c r="G250" s="22" t="s">
        <v>338</v>
      </c>
      <c r="H250" s="22" t="s">
        <v>34</v>
      </c>
      <c r="I250" s="22" t="s">
        <v>493</v>
      </c>
      <c r="J250" s="28" t="str">
        <f>CONCATENATE(G250,".",I250)</f>
        <v>Bijhouding.Onverwerkt document aanwezig?</v>
      </c>
      <c r="K250" s="27" t="s">
        <v>16</v>
      </c>
      <c r="L250" s="22" t="s">
        <v>118</v>
      </c>
      <c r="M250" s="22" t="s">
        <v>390</v>
      </c>
      <c r="N250" s="22" t="s">
        <v>391</v>
      </c>
      <c r="O250" s="22" t="s">
        <v>392</v>
      </c>
      <c r="P250" s="22" t="s">
        <v>494</v>
      </c>
      <c r="Q250" s="22" t="s">
        <v>495</v>
      </c>
      <c r="R250" s="22" t="s">
        <v>496</v>
      </c>
      <c r="S250" s="27" t="s">
        <v>16</v>
      </c>
      <c r="T250" s="26" t="s">
        <v>497</v>
      </c>
      <c r="U250" s="26" t="s">
        <v>498</v>
      </c>
    </row>
    <row r="251" spans="1:21" s="22" customFormat="1" ht="17.100000000000001" customHeight="1" x14ac:dyDescent="0.2">
      <c r="C251" s="22">
        <v>248</v>
      </c>
      <c r="D251" s="27"/>
      <c r="K251" s="27"/>
      <c r="S251" s="27"/>
      <c r="T251" s="26"/>
      <c r="U251" s="26"/>
    </row>
    <row r="252" spans="1:21" s="24" customFormat="1" ht="51.95" customHeight="1" x14ac:dyDescent="0.2">
      <c r="A252" s="22"/>
      <c r="B252" s="22"/>
      <c r="C252" s="22">
        <v>249</v>
      </c>
      <c r="D252" s="23" t="s">
        <v>16</v>
      </c>
      <c r="E252" s="22"/>
      <c r="F252" s="22"/>
      <c r="G252" s="22"/>
      <c r="H252" s="22"/>
      <c r="I252" s="22"/>
      <c r="J252" s="22"/>
      <c r="K252" s="23" t="s">
        <v>16</v>
      </c>
      <c r="M252" s="25"/>
      <c r="N252" s="22"/>
      <c r="O252" s="22"/>
      <c r="P252" s="25" t="s">
        <v>499</v>
      </c>
      <c r="Q252" s="22"/>
      <c r="R252" s="22"/>
      <c r="S252" s="23" t="s">
        <v>16</v>
      </c>
      <c r="T252" s="26"/>
      <c r="U252" s="26"/>
    </row>
    <row r="253" spans="1:21" s="22" customFormat="1" ht="17.100000000000001" customHeight="1" x14ac:dyDescent="0.2">
      <c r="A253" s="22">
        <v>158</v>
      </c>
      <c r="B253" s="22">
        <v>159</v>
      </c>
      <c r="C253" s="22">
        <v>250</v>
      </c>
      <c r="D253" s="27" t="s">
        <v>16</v>
      </c>
      <c r="E253" s="22" t="s">
        <v>31</v>
      </c>
      <c r="F253" s="22" t="s">
        <v>32</v>
      </c>
      <c r="G253" s="22" t="s">
        <v>33</v>
      </c>
      <c r="H253" s="22" t="s">
        <v>34</v>
      </c>
      <c r="I253" s="22" t="s">
        <v>35</v>
      </c>
      <c r="J253" s="28" t="str">
        <f t="shared" ref="J253:J254" si="33">CONCATENATE(G253,".",I253)</f>
        <v>Identificatienummers.Administratienummer</v>
      </c>
      <c r="K253" s="27" t="s">
        <v>16</v>
      </c>
      <c r="L253" s="22" t="s">
        <v>36</v>
      </c>
      <c r="M253" s="22" t="s">
        <v>500</v>
      </c>
      <c r="N253" s="22" t="s">
        <v>501</v>
      </c>
      <c r="O253" s="22" t="s">
        <v>502</v>
      </c>
      <c r="P253" s="22" t="s">
        <v>40</v>
      </c>
      <c r="Q253" s="22" t="s">
        <v>503</v>
      </c>
      <c r="R253" s="22" t="s">
        <v>504</v>
      </c>
      <c r="S253" s="27" t="s">
        <v>16</v>
      </c>
      <c r="T253" s="26" t="s">
        <v>43</v>
      </c>
      <c r="U253" s="26" t="s">
        <v>44</v>
      </c>
    </row>
    <row r="254" spans="1:21" s="22" customFormat="1" ht="17.100000000000001" customHeight="1" x14ac:dyDescent="0.2">
      <c r="A254" s="22">
        <v>169</v>
      </c>
      <c r="B254" s="22">
        <v>169</v>
      </c>
      <c r="C254" s="22">
        <v>251</v>
      </c>
      <c r="D254" s="27" t="s">
        <v>16</v>
      </c>
      <c r="E254" s="22" t="s">
        <v>31</v>
      </c>
      <c r="F254" s="22" t="s">
        <v>32</v>
      </c>
      <c r="G254" s="22" t="s">
        <v>33</v>
      </c>
      <c r="H254" s="22" t="s">
        <v>34</v>
      </c>
      <c r="I254" s="22" t="s">
        <v>45</v>
      </c>
      <c r="J254" s="28" t="str">
        <f t="shared" si="33"/>
        <v>Identificatienummers.Burgerservicenummer</v>
      </c>
      <c r="K254" s="27" t="s">
        <v>16</v>
      </c>
      <c r="L254" s="22" t="s">
        <v>36</v>
      </c>
      <c r="M254" s="22" t="s">
        <v>500</v>
      </c>
      <c r="N254" s="22" t="s">
        <v>501</v>
      </c>
      <c r="O254" s="22" t="s">
        <v>502</v>
      </c>
      <c r="P254" s="22" t="s">
        <v>40</v>
      </c>
      <c r="Q254" s="22" t="s">
        <v>505</v>
      </c>
      <c r="R254" s="22" t="s">
        <v>506</v>
      </c>
      <c r="S254" s="27" t="s">
        <v>16</v>
      </c>
      <c r="T254" s="26" t="s">
        <v>43</v>
      </c>
      <c r="U254" s="26" t="s">
        <v>44</v>
      </c>
    </row>
    <row r="255" spans="1:21" s="22" customFormat="1" ht="17.100000000000001" customHeight="1" x14ac:dyDescent="0.2">
      <c r="C255" s="22">
        <v>252</v>
      </c>
      <c r="D255" s="27"/>
      <c r="K255" s="27"/>
      <c r="S255" s="27"/>
      <c r="T255" s="26"/>
      <c r="U255" s="26"/>
    </row>
    <row r="256" spans="1:21" s="22" customFormat="1" ht="17.100000000000001" customHeight="1" x14ac:dyDescent="0.2">
      <c r="A256" s="22">
        <v>14</v>
      </c>
      <c r="B256" s="22">
        <v>14</v>
      </c>
      <c r="C256" s="22">
        <v>253</v>
      </c>
      <c r="D256" s="27" t="s">
        <v>16</v>
      </c>
      <c r="E256" s="22" t="s">
        <v>48</v>
      </c>
      <c r="F256" s="22" t="s">
        <v>49</v>
      </c>
      <c r="G256" s="22" t="s">
        <v>50</v>
      </c>
      <c r="H256" s="22" t="s">
        <v>34</v>
      </c>
      <c r="I256" s="22" t="s">
        <v>51</v>
      </c>
      <c r="J256" s="28" t="str">
        <f t="shared" ref="J256:J263" si="34">CONCATENATE(G256,".",I256)</f>
        <v>Samengestelde naam.Voornamen</v>
      </c>
      <c r="K256" s="27" t="s">
        <v>16</v>
      </c>
      <c r="L256" s="22" t="s">
        <v>36</v>
      </c>
      <c r="M256" s="22" t="s">
        <v>500</v>
      </c>
      <c r="N256" s="22" t="s">
        <v>501</v>
      </c>
      <c r="O256" s="22" t="s">
        <v>502</v>
      </c>
      <c r="P256" s="22" t="s">
        <v>52</v>
      </c>
      <c r="Q256" s="22" t="s">
        <v>507</v>
      </c>
      <c r="R256" s="22" t="s">
        <v>508</v>
      </c>
      <c r="S256" s="27" t="s">
        <v>16</v>
      </c>
      <c r="T256" s="26" t="s">
        <v>55</v>
      </c>
      <c r="U256" s="26" t="s">
        <v>56</v>
      </c>
    </row>
    <row r="257" spans="1:21" s="22" customFormat="1" ht="17.100000000000001" customHeight="1" x14ac:dyDescent="0.2">
      <c r="A257" s="22">
        <v>17</v>
      </c>
      <c r="B257" s="22">
        <v>17</v>
      </c>
      <c r="C257" s="22">
        <v>254</v>
      </c>
      <c r="D257" s="27" t="s">
        <v>16</v>
      </c>
      <c r="E257" s="22" t="s">
        <v>48</v>
      </c>
      <c r="F257" s="22" t="s">
        <v>49</v>
      </c>
      <c r="G257" s="22" t="s">
        <v>50</v>
      </c>
      <c r="H257" s="22" t="s">
        <v>34</v>
      </c>
      <c r="I257" s="22" t="s">
        <v>57</v>
      </c>
      <c r="J257" s="28" t="str">
        <f t="shared" si="34"/>
        <v>Samengestelde naam.Adellijke titel</v>
      </c>
      <c r="K257" s="27" t="s">
        <v>16</v>
      </c>
      <c r="L257" s="22" t="s">
        <v>36</v>
      </c>
      <c r="M257" s="22" t="s">
        <v>500</v>
      </c>
      <c r="N257" s="22" t="s">
        <v>501</v>
      </c>
      <c r="O257" s="22" t="s">
        <v>502</v>
      </c>
      <c r="P257" s="22" t="s">
        <v>52</v>
      </c>
      <c r="Q257" s="22" t="s">
        <v>509</v>
      </c>
      <c r="R257" s="22" t="s">
        <v>510</v>
      </c>
      <c r="S257" s="27" t="s">
        <v>16</v>
      </c>
      <c r="T257" s="26" t="s">
        <v>55</v>
      </c>
      <c r="U257" s="26" t="s">
        <v>56</v>
      </c>
    </row>
    <row r="258" spans="1:21" s="22" customFormat="1" ht="17.100000000000001" customHeight="1" x14ac:dyDescent="0.2">
      <c r="A258" s="22">
        <v>18</v>
      </c>
      <c r="B258" s="22">
        <v>18</v>
      </c>
      <c r="C258" s="22">
        <v>255</v>
      </c>
      <c r="D258" s="27" t="s">
        <v>16</v>
      </c>
      <c r="E258" s="22" t="s">
        <v>48</v>
      </c>
      <c r="F258" s="22" t="s">
        <v>49</v>
      </c>
      <c r="G258" s="22" t="s">
        <v>50</v>
      </c>
      <c r="H258" s="22" t="s">
        <v>34</v>
      </c>
      <c r="I258" s="22" t="s">
        <v>60</v>
      </c>
      <c r="J258" s="28" t="str">
        <f t="shared" si="34"/>
        <v>Samengestelde naam.Predicaat</v>
      </c>
      <c r="K258" s="27" t="s">
        <v>16</v>
      </c>
      <c r="L258" s="22" t="s">
        <v>36</v>
      </c>
      <c r="M258" s="22" t="s">
        <v>500</v>
      </c>
      <c r="N258" s="22" t="s">
        <v>501</v>
      </c>
      <c r="O258" s="22" t="s">
        <v>502</v>
      </c>
      <c r="P258" s="22" t="s">
        <v>52</v>
      </c>
      <c r="Q258" s="22" t="s">
        <v>509</v>
      </c>
      <c r="R258" s="22" t="s">
        <v>510</v>
      </c>
      <c r="S258" s="27" t="s">
        <v>16</v>
      </c>
      <c r="T258" s="26" t="s">
        <v>55</v>
      </c>
      <c r="U258" s="26" t="s">
        <v>56</v>
      </c>
    </row>
    <row r="259" spans="1:21" s="22" customFormat="1" ht="17.100000000000001" customHeight="1" x14ac:dyDescent="0.2">
      <c r="A259" s="22">
        <v>6</v>
      </c>
      <c r="B259" s="22">
        <v>6</v>
      </c>
      <c r="C259" s="22">
        <v>256</v>
      </c>
      <c r="D259" s="27" t="s">
        <v>16</v>
      </c>
      <c r="E259" s="22" t="s">
        <v>48</v>
      </c>
      <c r="F259" s="22" t="s">
        <v>49</v>
      </c>
      <c r="G259" s="22" t="s">
        <v>50</v>
      </c>
      <c r="H259" s="22" t="s">
        <v>34</v>
      </c>
      <c r="I259" s="22" t="s">
        <v>61</v>
      </c>
      <c r="J259" s="28" t="str">
        <f t="shared" si="34"/>
        <v>Samengestelde naam.Voorvoegsel</v>
      </c>
      <c r="K259" s="27" t="s">
        <v>16</v>
      </c>
      <c r="L259" s="22" t="s">
        <v>36</v>
      </c>
      <c r="M259" s="22" t="s">
        <v>500</v>
      </c>
      <c r="N259" s="22" t="s">
        <v>501</v>
      </c>
      <c r="O259" s="22" t="s">
        <v>502</v>
      </c>
      <c r="P259" s="22" t="s">
        <v>52</v>
      </c>
      <c r="Q259" s="22" t="s">
        <v>511</v>
      </c>
      <c r="R259" s="22" t="s">
        <v>512</v>
      </c>
      <c r="S259" s="27" t="s">
        <v>16</v>
      </c>
      <c r="T259" s="26" t="s">
        <v>55</v>
      </c>
      <c r="U259" s="26" t="s">
        <v>56</v>
      </c>
    </row>
    <row r="260" spans="1:21" s="22" customFormat="1" ht="17.100000000000001" customHeight="1" x14ac:dyDescent="0.2">
      <c r="A260" s="22">
        <v>7</v>
      </c>
      <c r="B260" s="22">
        <v>7</v>
      </c>
      <c r="C260" s="22">
        <v>257</v>
      </c>
      <c r="D260" s="27" t="s">
        <v>16</v>
      </c>
      <c r="E260" s="22" t="s">
        <v>48</v>
      </c>
      <c r="F260" s="22" t="s">
        <v>49</v>
      </c>
      <c r="G260" s="22" t="s">
        <v>50</v>
      </c>
      <c r="H260" s="22" t="s">
        <v>34</v>
      </c>
      <c r="I260" s="22" t="s">
        <v>64</v>
      </c>
      <c r="J260" s="28" t="str">
        <f t="shared" si="34"/>
        <v>Samengestelde naam.Scheidingsteken</v>
      </c>
      <c r="K260" s="27" t="s">
        <v>16</v>
      </c>
      <c r="L260" s="22" t="s">
        <v>65</v>
      </c>
      <c r="M260" s="22" t="s">
        <v>65</v>
      </c>
      <c r="N260" s="22" t="s">
        <v>65</v>
      </c>
      <c r="O260" s="22" t="s">
        <v>65</v>
      </c>
      <c r="P260" s="22" t="s">
        <v>65</v>
      </c>
      <c r="Q260" s="22" t="s">
        <v>65</v>
      </c>
      <c r="R260" s="22" t="s">
        <v>66</v>
      </c>
      <c r="S260" s="27" t="s">
        <v>16</v>
      </c>
      <c r="T260" s="26" t="s">
        <v>55</v>
      </c>
      <c r="U260" s="26" t="s">
        <v>56</v>
      </c>
    </row>
    <row r="261" spans="1:21" s="22" customFormat="1" ht="17.100000000000001" customHeight="1" x14ac:dyDescent="0.2">
      <c r="A261" s="22">
        <v>8</v>
      </c>
      <c r="B261" s="22">
        <v>8</v>
      </c>
      <c r="C261" s="22">
        <v>258</v>
      </c>
      <c r="D261" s="27" t="s">
        <v>16</v>
      </c>
      <c r="E261" s="22" t="s">
        <v>48</v>
      </c>
      <c r="F261" s="22" t="s">
        <v>49</v>
      </c>
      <c r="G261" s="22" t="s">
        <v>50</v>
      </c>
      <c r="H261" s="22" t="s">
        <v>34</v>
      </c>
      <c r="I261" s="22" t="s">
        <v>67</v>
      </c>
      <c r="J261" s="28" t="str">
        <f t="shared" si="34"/>
        <v>Samengestelde naam.Geslachtsnaamstam</v>
      </c>
      <c r="K261" s="27" t="s">
        <v>16</v>
      </c>
      <c r="L261" s="22" t="s">
        <v>36</v>
      </c>
      <c r="M261" s="22" t="s">
        <v>500</v>
      </c>
      <c r="N261" s="22" t="s">
        <v>501</v>
      </c>
      <c r="O261" s="22" t="s">
        <v>502</v>
      </c>
      <c r="P261" s="22" t="s">
        <v>52</v>
      </c>
      <c r="Q261" s="22" t="s">
        <v>513</v>
      </c>
      <c r="R261" s="22" t="s">
        <v>514</v>
      </c>
      <c r="S261" s="27" t="s">
        <v>16</v>
      </c>
      <c r="T261" s="26" t="s">
        <v>55</v>
      </c>
      <c r="U261" s="26" t="s">
        <v>56</v>
      </c>
    </row>
    <row r="262" spans="1:21" s="22" customFormat="1" ht="17.100000000000001" customHeight="1" x14ac:dyDescent="0.2">
      <c r="A262" s="22">
        <v>9</v>
      </c>
      <c r="B262" s="22">
        <v>9</v>
      </c>
      <c r="C262" s="22">
        <v>259</v>
      </c>
      <c r="D262" s="27" t="s">
        <v>16</v>
      </c>
      <c r="E262" s="22" t="s">
        <v>48</v>
      </c>
      <c r="F262" s="22" t="s">
        <v>49</v>
      </c>
      <c r="G262" s="22" t="s">
        <v>50</v>
      </c>
      <c r="H262" s="22" t="s">
        <v>34</v>
      </c>
      <c r="I262" s="22" t="s">
        <v>70</v>
      </c>
      <c r="J262" s="28" t="str">
        <f t="shared" si="34"/>
        <v>Samengestelde naam.Namenreeks?</v>
      </c>
      <c r="K262" s="27" t="s">
        <v>16</v>
      </c>
      <c r="L262" s="22" t="s">
        <v>65</v>
      </c>
      <c r="M262" s="22" t="s">
        <v>65</v>
      </c>
      <c r="N262" s="22" t="s">
        <v>65</v>
      </c>
      <c r="O262" s="22" t="s">
        <v>65</v>
      </c>
      <c r="P262" s="22" t="s">
        <v>65</v>
      </c>
      <c r="Q262" s="22" t="s">
        <v>65</v>
      </c>
      <c r="R262" s="22" t="s">
        <v>66</v>
      </c>
      <c r="S262" s="27" t="s">
        <v>16</v>
      </c>
      <c r="T262" s="26" t="s">
        <v>55</v>
      </c>
      <c r="U262" s="26" t="s">
        <v>71</v>
      </c>
    </row>
    <row r="263" spans="1:21" s="22" customFormat="1" ht="17.100000000000001" customHeight="1" x14ac:dyDescent="0.2">
      <c r="A263" s="22">
        <v>21</v>
      </c>
      <c r="B263" s="22">
        <v>21</v>
      </c>
      <c r="C263" s="22">
        <v>260</v>
      </c>
      <c r="D263" s="27" t="s">
        <v>16</v>
      </c>
      <c r="E263" s="22" t="s">
        <v>48</v>
      </c>
      <c r="F263" s="22" t="s">
        <v>49</v>
      </c>
      <c r="G263" s="22" t="s">
        <v>50</v>
      </c>
      <c r="H263" s="22" t="s">
        <v>34</v>
      </c>
      <c r="I263" s="22" t="s">
        <v>72</v>
      </c>
      <c r="J263" s="28" t="str">
        <f t="shared" si="34"/>
        <v>Samengestelde naam.Afgeleid?</v>
      </c>
      <c r="K263" s="27" t="s">
        <v>16</v>
      </c>
      <c r="L263" s="22" t="s">
        <v>65</v>
      </c>
      <c r="M263" s="22" t="s">
        <v>65</v>
      </c>
      <c r="N263" s="22" t="s">
        <v>65</v>
      </c>
      <c r="O263" s="22" t="s">
        <v>65</v>
      </c>
      <c r="P263" s="22" t="s">
        <v>65</v>
      </c>
      <c r="Q263" s="22" t="s">
        <v>65</v>
      </c>
      <c r="R263" s="22" t="s">
        <v>66</v>
      </c>
      <c r="S263" s="27" t="s">
        <v>16</v>
      </c>
      <c r="T263" s="26" t="s">
        <v>55</v>
      </c>
      <c r="U263" s="26" t="s">
        <v>71</v>
      </c>
    </row>
    <row r="264" spans="1:21" s="22" customFormat="1" ht="17.100000000000001" customHeight="1" x14ac:dyDescent="0.2">
      <c r="C264" s="22">
        <v>261</v>
      </c>
      <c r="D264" s="27" t="s">
        <v>16</v>
      </c>
      <c r="K264" s="27" t="s">
        <v>16</v>
      </c>
      <c r="S264" s="27" t="s">
        <v>16</v>
      </c>
      <c r="T264" s="26"/>
      <c r="U264" s="26"/>
    </row>
    <row r="265" spans="1:21" s="22" customFormat="1" ht="17.100000000000001" customHeight="1" x14ac:dyDescent="0.2">
      <c r="A265" s="22">
        <v>23</v>
      </c>
      <c r="B265" s="22">
        <v>23</v>
      </c>
      <c r="C265" s="22">
        <v>262</v>
      </c>
      <c r="D265" s="27" t="s">
        <v>16</v>
      </c>
      <c r="E265" s="22" t="s">
        <v>82</v>
      </c>
      <c r="F265" s="22" t="s">
        <v>83</v>
      </c>
      <c r="G265" s="22" t="s">
        <v>84</v>
      </c>
      <c r="H265" s="22" t="s">
        <v>85</v>
      </c>
      <c r="I265" s="22" t="s">
        <v>86</v>
      </c>
      <c r="J265" s="28" t="str">
        <f t="shared" ref="J265:J271" si="35">CONCATENATE(G265,".",I265)</f>
        <v>Geboorte.Datum geboorte</v>
      </c>
      <c r="K265" s="27" t="s">
        <v>16</v>
      </c>
      <c r="L265" s="22" t="s">
        <v>36</v>
      </c>
      <c r="M265" s="22" t="s">
        <v>500</v>
      </c>
      <c r="N265" s="22" t="s">
        <v>501</v>
      </c>
      <c r="O265" s="22" t="s">
        <v>502</v>
      </c>
      <c r="P265" s="22" t="s">
        <v>87</v>
      </c>
      <c r="Q265" s="22" t="s">
        <v>515</v>
      </c>
      <c r="R265" s="22" t="s">
        <v>516</v>
      </c>
      <c r="S265" s="27" t="s">
        <v>16</v>
      </c>
      <c r="T265" s="26" t="s">
        <v>90</v>
      </c>
      <c r="U265" s="26" t="s">
        <v>91</v>
      </c>
    </row>
    <row r="266" spans="1:21" s="22" customFormat="1" ht="17.100000000000001" customHeight="1" x14ac:dyDescent="0.2">
      <c r="A266" s="22">
        <v>24</v>
      </c>
      <c r="B266" s="22">
        <v>24</v>
      </c>
      <c r="C266" s="22">
        <v>263</v>
      </c>
      <c r="D266" s="27" t="s">
        <v>16</v>
      </c>
      <c r="E266" s="22" t="s">
        <v>82</v>
      </c>
      <c r="F266" s="22" t="s">
        <v>83</v>
      </c>
      <c r="G266" s="22" t="s">
        <v>84</v>
      </c>
      <c r="H266" s="22" t="s">
        <v>85</v>
      </c>
      <c r="I266" s="22" t="s">
        <v>92</v>
      </c>
      <c r="J266" s="28" t="str">
        <f t="shared" si="35"/>
        <v>Geboorte.Gemeente geboorte</v>
      </c>
      <c r="K266" s="27" t="s">
        <v>16</v>
      </c>
      <c r="L266" s="22" t="s">
        <v>36</v>
      </c>
      <c r="M266" s="22" t="s">
        <v>500</v>
      </c>
      <c r="N266" s="22" t="s">
        <v>501</v>
      </c>
      <c r="O266" s="22" t="s">
        <v>502</v>
      </c>
      <c r="P266" s="22" t="s">
        <v>87</v>
      </c>
      <c r="Q266" s="22" t="s">
        <v>517</v>
      </c>
      <c r="R266" s="22" t="s">
        <v>518</v>
      </c>
      <c r="S266" s="27" t="s">
        <v>16</v>
      </c>
      <c r="T266" s="26" t="s">
        <v>90</v>
      </c>
      <c r="U266" s="26" t="s">
        <v>91</v>
      </c>
    </row>
    <row r="267" spans="1:21" s="22" customFormat="1" ht="17.100000000000001" customHeight="1" x14ac:dyDescent="0.2">
      <c r="A267" s="22">
        <v>25</v>
      </c>
      <c r="B267" s="22">
        <v>25</v>
      </c>
      <c r="C267" s="22">
        <v>264</v>
      </c>
      <c r="D267" s="27" t="s">
        <v>16</v>
      </c>
      <c r="E267" s="22" t="s">
        <v>82</v>
      </c>
      <c r="F267" s="22" t="s">
        <v>83</v>
      </c>
      <c r="G267" s="22" t="s">
        <v>84</v>
      </c>
      <c r="H267" s="22" t="s">
        <v>85</v>
      </c>
      <c r="I267" s="22" t="s">
        <v>95</v>
      </c>
      <c r="J267" s="28" t="str">
        <f t="shared" si="35"/>
        <v>Geboorte.Woonplaatsnaam geboorte</v>
      </c>
      <c r="K267" s="27" t="s">
        <v>16</v>
      </c>
      <c r="L267" s="22" t="s">
        <v>65</v>
      </c>
      <c r="M267" s="22" t="s">
        <v>65</v>
      </c>
      <c r="N267" s="22" t="s">
        <v>65</v>
      </c>
      <c r="O267" s="22" t="s">
        <v>65</v>
      </c>
      <c r="P267" s="22" t="s">
        <v>65</v>
      </c>
      <c r="Q267" s="22" t="s">
        <v>65</v>
      </c>
      <c r="R267" s="22" t="s">
        <v>66</v>
      </c>
      <c r="S267" s="27" t="s">
        <v>16</v>
      </c>
      <c r="T267" s="26" t="s">
        <v>96</v>
      </c>
      <c r="U267" s="26" t="s">
        <v>71</v>
      </c>
    </row>
    <row r="268" spans="1:21" s="22" customFormat="1" ht="17.100000000000001" customHeight="1" x14ac:dyDescent="0.2">
      <c r="A268" s="22">
        <v>26</v>
      </c>
      <c r="B268" s="22">
        <v>26</v>
      </c>
      <c r="C268" s="22">
        <v>265</v>
      </c>
      <c r="D268" s="27" t="s">
        <v>16</v>
      </c>
      <c r="E268" s="22" t="s">
        <v>82</v>
      </c>
      <c r="F268" s="22" t="s">
        <v>83</v>
      </c>
      <c r="G268" s="22" t="s">
        <v>84</v>
      </c>
      <c r="H268" s="22" t="s">
        <v>85</v>
      </c>
      <c r="I268" s="22" t="s">
        <v>97</v>
      </c>
      <c r="J268" s="28" t="str">
        <f t="shared" si="35"/>
        <v>Geboorte.Buitenlandse plaats geboorte</v>
      </c>
      <c r="K268" s="27" t="s">
        <v>16</v>
      </c>
      <c r="L268" s="22" t="s">
        <v>36</v>
      </c>
      <c r="M268" s="22" t="s">
        <v>500</v>
      </c>
      <c r="N268" s="22" t="s">
        <v>501</v>
      </c>
      <c r="O268" s="22" t="s">
        <v>502</v>
      </c>
      <c r="P268" s="22" t="s">
        <v>87</v>
      </c>
      <c r="Q268" s="22" t="s">
        <v>517</v>
      </c>
      <c r="R268" s="22" t="s">
        <v>518</v>
      </c>
      <c r="S268" s="27" t="s">
        <v>16</v>
      </c>
      <c r="T268" s="26" t="s">
        <v>90</v>
      </c>
      <c r="U268" s="26" t="s">
        <v>91</v>
      </c>
    </row>
    <row r="269" spans="1:21" s="22" customFormat="1" ht="17.100000000000001" customHeight="1" x14ac:dyDescent="0.2">
      <c r="A269" s="22">
        <v>27</v>
      </c>
      <c r="B269" s="22">
        <v>27</v>
      </c>
      <c r="C269" s="22">
        <v>266</v>
      </c>
      <c r="D269" s="27" t="s">
        <v>16</v>
      </c>
      <c r="E269" s="22" t="s">
        <v>82</v>
      </c>
      <c r="F269" s="22" t="s">
        <v>83</v>
      </c>
      <c r="G269" s="22" t="s">
        <v>84</v>
      </c>
      <c r="H269" s="22" t="s">
        <v>85</v>
      </c>
      <c r="I269" s="22" t="s">
        <v>98</v>
      </c>
      <c r="J269" s="28" t="str">
        <f t="shared" si="35"/>
        <v>Geboorte.Buitenlandse regio geboorte</v>
      </c>
      <c r="K269" s="27" t="s">
        <v>16</v>
      </c>
      <c r="L269" s="22" t="s">
        <v>65</v>
      </c>
      <c r="M269" s="22" t="s">
        <v>65</v>
      </c>
      <c r="N269" s="22" t="s">
        <v>65</v>
      </c>
      <c r="O269" s="22" t="s">
        <v>65</v>
      </c>
      <c r="P269" s="22" t="s">
        <v>65</v>
      </c>
      <c r="Q269" s="22" t="s">
        <v>65</v>
      </c>
      <c r="R269" s="22" t="s">
        <v>66</v>
      </c>
      <c r="S269" s="27" t="s">
        <v>16</v>
      </c>
      <c r="T269" s="26" t="s">
        <v>96</v>
      </c>
      <c r="U269" s="26" t="s">
        <v>91</v>
      </c>
    </row>
    <row r="270" spans="1:21" s="22" customFormat="1" ht="17.100000000000001" customHeight="1" x14ac:dyDescent="0.2">
      <c r="A270" s="22">
        <v>28</v>
      </c>
      <c r="B270" s="22">
        <v>28</v>
      </c>
      <c r="C270" s="22">
        <v>267</v>
      </c>
      <c r="D270" s="27" t="s">
        <v>16</v>
      </c>
      <c r="E270" s="22" t="s">
        <v>82</v>
      </c>
      <c r="F270" s="22" t="s">
        <v>83</v>
      </c>
      <c r="G270" s="22" t="s">
        <v>84</v>
      </c>
      <c r="H270" s="22" t="s">
        <v>85</v>
      </c>
      <c r="I270" s="22" t="s">
        <v>99</v>
      </c>
      <c r="J270" s="28" t="str">
        <f t="shared" si="35"/>
        <v>Geboorte.Omschrijving locatie geboorte</v>
      </c>
      <c r="K270" s="27" t="s">
        <v>16</v>
      </c>
      <c r="L270" s="22" t="s">
        <v>36</v>
      </c>
      <c r="M270" s="22" t="s">
        <v>500</v>
      </c>
      <c r="N270" s="22" t="s">
        <v>501</v>
      </c>
      <c r="O270" s="22" t="s">
        <v>502</v>
      </c>
      <c r="P270" s="22" t="s">
        <v>87</v>
      </c>
      <c r="Q270" s="22" t="s">
        <v>517</v>
      </c>
      <c r="R270" s="22" t="s">
        <v>518</v>
      </c>
      <c r="S270" s="27" t="s">
        <v>16</v>
      </c>
      <c r="T270" s="26" t="s">
        <v>90</v>
      </c>
      <c r="U270" s="26" t="s">
        <v>91</v>
      </c>
    </row>
    <row r="271" spans="1:21" s="22" customFormat="1" ht="17.100000000000001" customHeight="1" x14ac:dyDescent="0.2">
      <c r="A271" s="22">
        <v>29</v>
      </c>
      <c r="B271" s="22">
        <v>29</v>
      </c>
      <c r="C271" s="22">
        <v>268</v>
      </c>
      <c r="D271" s="27" t="s">
        <v>16</v>
      </c>
      <c r="E271" s="22" t="s">
        <v>82</v>
      </c>
      <c r="F271" s="22" t="s">
        <v>83</v>
      </c>
      <c r="G271" s="22" t="s">
        <v>84</v>
      </c>
      <c r="H271" s="22" t="s">
        <v>85</v>
      </c>
      <c r="I271" s="22" t="s">
        <v>100</v>
      </c>
      <c r="J271" s="28" t="str">
        <f t="shared" si="35"/>
        <v>Geboorte.Land/gebied geboorte</v>
      </c>
      <c r="K271" s="27" t="s">
        <v>16</v>
      </c>
      <c r="L271" s="22" t="s">
        <v>36</v>
      </c>
      <c r="M271" s="22" t="s">
        <v>500</v>
      </c>
      <c r="N271" s="22" t="s">
        <v>501</v>
      </c>
      <c r="O271" s="22" t="s">
        <v>502</v>
      </c>
      <c r="P271" s="22" t="s">
        <v>87</v>
      </c>
      <c r="Q271" s="22" t="s">
        <v>519</v>
      </c>
      <c r="R271" s="22" t="s">
        <v>520</v>
      </c>
      <c r="S271" s="27" t="s">
        <v>16</v>
      </c>
      <c r="T271" s="26" t="s">
        <v>90</v>
      </c>
      <c r="U271" s="26" t="s">
        <v>91</v>
      </c>
    </row>
    <row r="272" spans="1:21" s="22" customFormat="1" ht="17.100000000000001" customHeight="1" x14ac:dyDescent="0.2">
      <c r="C272" s="22">
        <v>269</v>
      </c>
      <c r="D272" s="27"/>
      <c r="K272" s="27"/>
      <c r="S272" s="27"/>
      <c r="T272" s="26"/>
      <c r="U272" s="26"/>
    </row>
    <row r="273" spans="1:21" s="22" customFormat="1" ht="17.100000000000001" customHeight="1" x14ac:dyDescent="0.2">
      <c r="A273" s="22">
        <v>32</v>
      </c>
      <c r="B273" s="22">
        <v>33</v>
      </c>
      <c r="C273" s="22">
        <v>270</v>
      </c>
      <c r="D273" s="27" t="s">
        <v>16</v>
      </c>
      <c r="E273" s="22" t="s">
        <v>163</v>
      </c>
      <c r="F273" s="22" t="s">
        <v>164</v>
      </c>
      <c r="G273" s="22" t="s">
        <v>165</v>
      </c>
      <c r="H273" s="22" t="s">
        <v>85</v>
      </c>
      <c r="I273" s="22" t="s">
        <v>166</v>
      </c>
      <c r="J273" s="28" t="str">
        <f>CONCATENATE(G273,".",I273)</f>
        <v>Relatie (familierechtelijke betrekking).Geen expliciet gegeven</v>
      </c>
      <c r="K273" s="27" t="s">
        <v>16</v>
      </c>
      <c r="L273" s="22" t="s">
        <v>65</v>
      </c>
      <c r="M273" s="22" t="s">
        <v>65</v>
      </c>
      <c r="N273" s="22" t="s">
        <v>65</v>
      </c>
      <c r="O273" s="22" t="s">
        <v>65</v>
      </c>
      <c r="P273" s="22" t="s">
        <v>65</v>
      </c>
      <c r="Q273" s="22" t="s">
        <v>65</v>
      </c>
      <c r="R273" s="22" t="s">
        <v>66</v>
      </c>
      <c r="S273" s="27" t="s">
        <v>16</v>
      </c>
      <c r="T273" s="26" t="s">
        <v>170</v>
      </c>
      <c r="U273" s="26" t="s">
        <v>171</v>
      </c>
    </row>
    <row r="274" spans="1:21" s="22" customFormat="1" ht="17.100000000000001" customHeight="1" x14ac:dyDescent="0.2">
      <c r="C274" s="22">
        <v>271</v>
      </c>
      <c r="D274" s="27"/>
      <c r="K274" s="27"/>
      <c r="S274" s="27"/>
      <c r="T274" s="26"/>
      <c r="U274" s="26"/>
    </row>
    <row r="275" spans="1:21" s="24" customFormat="1" ht="51.95" customHeight="1" x14ac:dyDescent="0.2">
      <c r="A275" s="22"/>
      <c r="B275" s="22"/>
      <c r="C275" s="22">
        <v>272</v>
      </c>
      <c r="D275" s="23" t="s">
        <v>16</v>
      </c>
      <c r="E275" s="22"/>
      <c r="F275" s="22"/>
      <c r="G275" s="22"/>
      <c r="H275" s="22"/>
      <c r="I275" s="22"/>
      <c r="J275" s="22"/>
      <c r="K275" s="23" t="s">
        <v>16</v>
      </c>
      <c r="M275" s="25"/>
      <c r="N275" s="22"/>
      <c r="O275" s="22"/>
      <c r="P275" s="25" t="s">
        <v>521</v>
      </c>
      <c r="Q275" s="22"/>
      <c r="R275" s="22"/>
      <c r="S275" s="23" t="s">
        <v>16</v>
      </c>
      <c r="T275" s="26"/>
      <c r="U275" s="26"/>
    </row>
    <row r="276" spans="1:21" s="29" customFormat="1" ht="17.100000000000001" customHeight="1" x14ac:dyDescent="0.2">
      <c r="A276" s="22">
        <v>101</v>
      </c>
      <c r="B276" s="22">
        <v>102</v>
      </c>
      <c r="C276" s="22">
        <v>273</v>
      </c>
      <c r="D276" s="27" t="s">
        <v>16</v>
      </c>
      <c r="E276" s="22" t="s">
        <v>522</v>
      </c>
      <c r="F276" s="22" t="s">
        <v>523</v>
      </c>
      <c r="G276" s="22" t="s">
        <v>524</v>
      </c>
      <c r="H276" s="22" t="s">
        <v>85</v>
      </c>
      <c r="I276" s="22" t="s">
        <v>525</v>
      </c>
      <c r="J276" s="28" t="str">
        <f t="shared" ref="J276:J279" si="36">CONCATENATE(G276,".",I276)</f>
        <v>Verblijfsrecht.Aanduiding verblijfsrecht</v>
      </c>
      <c r="K276" s="27" t="s">
        <v>16</v>
      </c>
      <c r="L276" s="22" t="s">
        <v>36</v>
      </c>
      <c r="M276" s="22" t="s">
        <v>526</v>
      </c>
      <c r="N276" s="22" t="s">
        <v>527</v>
      </c>
      <c r="O276" s="22" t="s">
        <v>528</v>
      </c>
      <c r="P276" s="22" t="s">
        <v>529</v>
      </c>
      <c r="Q276" s="22" t="s">
        <v>530</v>
      </c>
      <c r="R276" s="22" t="s">
        <v>531</v>
      </c>
      <c r="S276" s="27" t="s">
        <v>16</v>
      </c>
      <c r="T276" s="26" t="s">
        <v>532</v>
      </c>
      <c r="U276" s="26" t="s">
        <v>533</v>
      </c>
    </row>
    <row r="277" spans="1:21" s="22" customFormat="1" ht="17.100000000000001" customHeight="1" x14ac:dyDescent="0.2">
      <c r="A277" s="22">
        <v>102</v>
      </c>
      <c r="B277" s="22">
        <v>103</v>
      </c>
      <c r="C277" s="22">
        <v>274</v>
      </c>
      <c r="D277" s="27" t="s">
        <v>16</v>
      </c>
      <c r="E277" s="22" t="s">
        <v>522</v>
      </c>
      <c r="F277" s="22" t="s">
        <v>523</v>
      </c>
      <c r="G277" s="22" t="s">
        <v>524</v>
      </c>
      <c r="H277" s="22" t="s">
        <v>85</v>
      </c>
      <c r="I277" s="22" t="s">
        <v>534</v>
      </c>
      <c r="J277" s="28" t="str">
        <f t="shared" si="36"/>
        <v>Verblijfsrecht.Datum aanvang verblijfsrecht</v>
      </c>
      <c r="K277" s="27" t="s">
        <v>16</v>
      </c>
      <c r="L277" s="22" t="s">
        <v>36</v>
      </c>
      <c r="M277" s="22" t="s">
        <v>526</v>
      </c>
      <c r="N277" s="22" t="s">
        <v>527</v>
      </c>
      <c r="O277" s="22" t="s">
        <v>528</v>
      </c>
      <c r="P277" s="22" t="s">
        <v>529</v>
      </c>
      <c r="Q277" s="22" t="s">
        <v>535</v>
      </c>
      <c r="R277" s="22" t="s">
        <v>536</v>
      </c>
      <c r="S277" s="27" t="s">
        <v>16</v>
      </c>
      <c r="T277" s="26" t="s">
        <v>532</v>
      </c>
      <c r="U277" s="26" t="s">
        <v>533</v>
      </c>
    </row>
    <row r="278" spans="1:21" s="22" customFormat="1" ht="17.100000000000001" customHeight="1" x14ac:dyDescent="0.2">
      <c r="A278" s="22">
        <v>104</v>
      </c>
      <c r="B278" s="22">
        <v>104</v>
      </c>
      <c r="C278" s="22">
        <v>275</v>
      </c>
      <c r="D278" s="27" t="s">
        <v>16</v>
      </c>
      <c r="E278" s="22" t="s">
        <v>522</v>
      </c>
      <c r="F278" s="22" t="s">
        <v>523</v>
      </c>
      <c r="G278" s="22" t="s">
        <v>524</v>
      </c>
      <c r="H278" s="22" t="s">
        <v>85</v>
      </c>
      <c r="I278" s="22" t="s">
        <v>537</v>
      </c>
      <c r="J278" s="28" t="str">
        <f t="shared" si="36"/>
        <v>Verblijfsrecht.Datum voorzien einde verblijfsrecht</v>
      </c>
      <c r="K278" s="27" t="s">
        <v>16</v>
      </c>
      <c r="L278" s="22" t="s">
        <v>36</v>
      </c>
      <c r="M278" s="22" t="s">
        <v>526</v>
      </c>
      <c r="N278" s="22" t="s">
        <v>527</v>
      </c>
      <c r="O278" s="22" t="s">
        <v>528</v>
      </c>
      <c r="P278" s="22" t="s">
        <v>529</v>
      </c>
      <c r="Q278" s="22" t="s">
        <v>538</v>
      </c>
      <c r="R278" s="22" t="s">
        <v>539</v>
      </c>
      <c r="S278" s="27" t="s">
        <v>16</v>
      </c>
      <c r="T278" s="26" t="s">
        <v>532</v>
      </c>
      <c r="U278" s="26" t="s">
        <v>533</v>
      </c>
    </row>
    <row r="279" spans="1:21" s="22" customFormat="1" ht="17.100000000000001" customHeight="1" x14ac:dyDescent="0.2">
      <c r="A279" s="22">
        <v>105</v>
      </c>
      <c r="B279" s="22">
        <v>105</v>
      </c>
      <c r="C279" s="22">
        <v>276</v>
      </c>
      <c r="D279" s="27" t="s">
        <v>16</v>
      </c>
      <c r="E279" s="22" t="s">
        <v>522</v>
      </c>
      <c r="F279" s="22" t="s">
        <v>523</v>
      </c>
      <c r="G279" s="22" t="s">
        <v>524</v>
      </c>
      <c r="H279" s="22" t="s">
        <v>85</v>
      </c>
      <c r="I279" s="22" t="s">
        <v>540</v>
      </c>
      <c r="J279" s="28" t="str">
        <f t="shared" si="36"/>
        <v>Verblijfsrecht.Datum mededeling verblijfsrecht</v>
      </c>
      <c r="K279" s="27" t="s">
        <v>16</v>
      </c>
      <c r="L279" s="22" t="s">
        <v>36</v>
      </c>
      <c r="M279" s="22" t="s">
        <v>526</v>
      </c>
      <c r="N279" s="22" t="s">
        <v>527</v>
      </c>
      <c r="O279" s="22" t="s">
        <v>528</v>
      </c>
      <c r="P279" s="22" t="s">
        <v>541</v>
      </c>
      <c r="Q279" s="22" t="s">
        <v>542</v>
      </c>
      <c r="R279" s="22" t="s">
        <v>543</v>
      </c>
      <c r="S279" s="27" t="s">
        <v>16</v>
      </c>
      <c r="T279" s="26" t="s">
        <v>532</v>
      </c>
      <c r="U279" s="26" t="s">
        <v>533</v>
      </c>
    </row>
    <row r="280" spans="1:21" s="22" customFormat="1" ht="17.100000000000001" customHeight="1" x14ac:dyDescent="0.2">
      <c r="C280" s="22">
        <v>277</v>
      </c>
      <c r="D280" s="27"/>
      <c r="K280" s="27"/>
      <c r="S280" s="27"/>
      <c r="T280" s="26"/>
      <c r="U280" s="26"/>
    </row>
    <row r="281" spans="1:21" s="24" customFormat="1" ht="51.95" customHeight="1" x14ac:dyDescent="0.2">
      <c r="A281" s="22"/>
      <c r="B281" s="22"/>
      <c r="C281" s="22">
        <v>278</v>
      </c>
      <c r="D281" s="23" t="s">
        <v>16</v>
      </c>
      <c r="E281" s="22"/>
      <c r="F281" s="22"/>
      <c r="G281" s="22"/>
      <c r="H281" s="22"/>
      <c r="I281" s="22"/>
      <c r="J281" s="22"/>
      <c r="K281" s="23" t="s">
        <v>16</v>
      </c>
      <c r="M281" s="25"/>
      <c r="N281" s="22"/>
      <c r="O281" s="22"/>
      <c r="P281" s="25" t="s">
        <v>544</v>
      </c>
      <c r="Q281" s="22"/>
      <c r="R281" s="22"/>
      <c r="S281" s="23" t="s">
        <v>16</v>
      </c>
      <c r="T281" s="26"/>
      <c r="U281" s="26"/>
    </row>
    <row r="282" spans="1:21" s="22" customFormat="1" ht="17.100000000000001" customHeight="1" x14ac:dyDescent="0.2">
      <c r="A282" s="22">
        <v>89</v>
      </c>
      <c r="B282" s="22">
        <v>90</v>
      </c>
      <c r="C282" s="22">
        <v>279</v>
      </c>
      <c r="D282" s="27" t="s">
        <v>16</v>
      </c>
      <c r="E282" s="22" t="s">
        <v>172</v>
      </c>
      <c r="F282" s="22" t="s">
        <v>173</v>
      </c>
      <c r="G282" s="22" t="s">
        <v>545</v>
      </c>
      <c r="H282" s="22" t="s">
        <v>34</v>
      </c>
      <c r="I282" s="22" t="s">
        <v>546</v>
      </c>
      <c r="J282" s="28" t="str">
        <f t="shared" ref="J282:J283" si="37">CONCATENATE(G282,".",I282)</f>
        <v>Ouderlijk gezag.Ouder heeft gezag?</v>
      </c>
      <c r="K282" s="27" t="s">
        <v>16</v>
      </c>
      <c r="L282" s="22" t="s">
        <v>36</v>
      </c>
      <c r="M282" s="22" t="s">
        <v>547</v>
      </c>
      <c r="N282" s="22" t="s">
        <v>548</v>
      </c>
      <c r="O282" s="22" t="s">
        <v>549</v>
      </c>
      <c r="P282" s="22" t="s">
        <v>550</v>
      </c>
      <c r="Q282" s="22" t="s">
        <v>551</v>
      </c>
      <c r="R282" s="22" t="s">
        <v>552</v>
      </c>
      <c r="S282" s="27" t="s">
        <v>16</v>
      </c>
      <c r="T282" s="26" t="s">
        <v>553</v>
      </c>
      <c r="U282" s="26" t="s">
        <v>554</v>
      </c>
    </row>
    <row r="283" spans="1:21" s="22" customFormat="1" ht="17.100000000000001" customHeight="1" x14ac:dyDescent="0.2">
      <c r="A283" s="22">
        <v>90</v>
      </c>
      <c r="B283" s="22">
        <v>91</v>
      </c>
      <c r="C283" s="22">
        <v>280</v>
      </c>
      <c r="D283" s="27" t="s">
        <v>16</v>
      </c>
      <c r="E283" s="22" t="s">
        <v>555</v>
      </c>
      <c r="F283" s="22" t="s">
        <v>556</v>
      </c>
      <c r="G283" s="22" t="s">
        <v>557</v>
      </c>
      <c r="H283" s="22" t="s">
        <v>34</v>
      </c>
      <c r="I283" s="22" t="s">
        <v>558</v>
      </c>
      <c r="J283" s="28" t="str">
        <f t="shared" si="37"/>
        <v>Gezag derde.Derde heeft gezag?</v>
      </c>
      <c r="K283" s="27" t="s">
        <v>16</v>
      </c>
      <c r="L283" s="22" t="s">
        <v>36</v>
      </c>
      <c r="M283" s="22" t="s">
        <v>547</v>
      </c>
      <c r="N283" s="22" t="s">
        <v>548</v>
      </c>
      <c r="O283" s="22" t="s">
        <v>549</v>
      </c>
      <c r="P283" s="22" t="s">
        <v>550</v>
      </c>
      <c r="Q283" s="22" t="s">
        <v>551</v>
      </c>
      <c r="R283" s="22" t="s">
        <v>552</v>
      </c>
      <c r="S283" s="27" t="s">
        <v>16</v>
      </c>
      <c r="T283" s="26" t="s">
        <v>553</v>
      </c>
      <c r="U283" s="26" t="s">
        <v>554</v>
      </c>
    </row>
    <row r="284" spans="1:21" s="22" customFormat="1" ht="17.100000000000001" customHeight="1" x14ac:dyDescent="0.2">
      <c r="C284" s="22">
        <v>281</v>
      </c>
      <c r="D284" s="27"/>
      <c r="K284" s="27"/>
      <c r="S284" s="27"/>
      <c r="T284" s="26"/>
      <c r="U284" s="26"/>
    </row>
    <row r="285" spans="1:21" s="22" customFormat="1" ht="17.100000000000001" customHeight="1" x14ac:dyDescent="0.2">
      <c r="A285" s="22">
        <v>85</v>
      </c>
      <c r="B285" s="22">
        <v>86</v>
      </c>
      <c r="C285" s="22">
        <v>282</v>
      </c>
      <c r="D285" s="27" t="s">
        <v>16</v>
      </c>
      <c r="E285" s="22" t="s">
        <v>559</v>
      </c>
      <c r="F285" s="22" t="s">
        <v>560</v>
      </c>
      <c r="G285" s="22" t="s">
        <v>561</v>
      </c>
      <c r="H285" s="22" t="s">
        <v>34</v>
      </c>
      <c r="I285" s="22" t="s">
        <v>562</v>
      </c>
      <c r="J285" s="28" t="str">
        <f>CONCATENATE(G285,".",I285)</f>
        <v>Curatele.Onder curatele?</v>
      </c>
      <c r="K285" s="27" t="s">
        <v>16</v>
      </c>
      <c r="L285" s="22" t="s">
        <v>36</v>
      </c>
      <c r="M285" s="22" t="s">
        <v>547</v>
      </c>
      <c r="N285" s="22" t="s">
        <v>548</v>
      </c>
      <c r="O285" s="22" t="s">
        <v>549</v>
      </c>
      <c r="P285" s="22" t="s">
        <v>563</v>
      </c>
      <c r="Q285" s="22" t="s">
        <v>564</v>
      </c>
      <c r="R285" s="22" t="s">
        <v>565</v>
      </c>
      <c r="S285" s="27" t="s">
        <v>16</v>
      </c>
      <c r="T285" s="26" t="s">
        <v>566</v>
      </c>
      <c r="U285" s="26" t="s">
        <v>567</v>
      </c>
    </row>
    <row r="286" spans="1:21" s="22" customFormat="1" ht="17.100000000000001" customHeight="1" x14ac:dyDescent="0.2">
      <c r="C286" s="22">
        <v>283</v>
      </c>
      <c r="D286" s="27" t="s">
        <v>16</v>
      </c>
      <c r="K286" s="27" t="s">
        <v>16</v>
      </c>
      <c r="S286" s="27" t="s">
        <v>16</v>
      </c>
      <c r="T286" s="26"/>
      <c r="U286" s="26"/>
    </row>
    <row r="287" spans="1:21" s="24" customFormat="1" ht="51.95" customHeight="1" x14ac:dyDescent="0.2">
      <c r="A287" s="22"/>
      <c r="B287" s="22"/>
      <c r="C287" s="22">
        <v>284</v>
      </c>
      <c r="D287" s="23" t="s">
        <v>16</v>
      </c>
      <c r="E287" s="22"/>
      <c r="F287" s="22"/>
      <c r="G287" s="22"/>
      <c r="H287" s="22"/>
      <c r="I287" s="22"/>
      <c r="J287" s="22"/>
      <c r="K287" s="23" t="s">
        <v>16</v>
      </c>
      <c r="M287" s="25"/>
      <c r="N287" s="22"/>
      <c r="O287" s="22"/>
      <c r="P287" s="25" t="s">
        <v>568</v>
      </c>
      <c r="Q287" s="22"/>
      <c r="R287" s="22"/>
      <c r="S287" s="23" t="s">
        <v>16</v>
      </c>
      <c r="T287" s="26"/>
      <c r="U287" s="26"/>
    </row>
    <row r="288" spans="1:21" s="22" customFormat="1" ht="17.100000000000001" customHeight="1" x14ac:dyDescent="0.2">
      <c r="A288" s="22">
        <v>190</v>
      </c>
      <c r="B288" s="22">
        <v>190</v>
      </c>
      <c r="C288" s="22">
        <v>285</v>
      </c>
      <c r="D288" s="27" t="s">
        <v>16</v>
      </c>
      <c r="E288" s="22" t="s">
        <v>569</v>
      </c>
      <c r="F288" s="22" t="s">
        <v>570</v>
      </c>
      <c r="G288" s="22" t="s">
        <v>571</v>
      </c>
      <c r="H288" s="22" t="s">
        <v>85</v>
      </c>
      <c r="I288" s="22" t="s">
        <v>403</v>
      </c>
      <c r="J288" s="28" t="str">
        <f t="shared" ref="J288:J294" si="38">CONCATENATE(G288,".",I288)</f>
        <v>Reisdocument.Soort</v>
      </c>
      <c r="K288" s="27" t="s">
        <v>16</v>
      </c>
      <c r="L288" s="22" t="s">
        <v>36</v>
      </c>
      <c r="M288" s="22" t="s">
        <v>572</v>
      </c>
      <c r="O288" s="22" t="s">
        <v>571</v>
      </c>
      <c r="P288" s="22" t="s">
        <v>573</v>
      </c>
      <c r="Q288" s="22" t="s">
        <v>574</v>
      </c>
      <c r="R288" s="22" t="s">
        <v>575</v>
      </c>
      <c r="S288" s="27" t="s">
        <v>16</v>
      </c>
      <c r="T288" s="26" t="s">
        <v>576</v>
      </c>
      <c r="U288" s="26" t="s">
        <v>577</v>
      </c>
    </row>
    <row r="289" spans="1:21" s="22" customFormat="1" ht="17.100000000000001" customHeight="1" x14ac:dyDescent="0.2">
      <c r="A289" s="22">
        <v>191</v>
      </c>
      <c r="B289" s="22">
        <v>191</v>
      </c>
      <c r="C289" s="22">
        <v>286</v>
      </c>
      <c r="D289" s="27" t="s">
        <v>16</v>
      </c>
      <c r="E289" s="22" t="s">
        <v>569</v>
      </c>
      <c r="F289" s="22" t="s">
        <v>570</v>
      </c>
      <c r="G289" s="22" t="s">
        <v>571</v>
      </c>
      <c r="H289" s="22" t="s">
        <v>85</v>
      </c>
      <c r="I289" s="22" t="s">
        <v>578</v>
      </c>
      <c r="J289" s="28" t="str">
        <f t="shared" si="38"/>
        <v>Reisdocument.Nummer</v>
      </c>
      <c r="K289" s="27" t="s">
        <v>16</v>
      </c>
      <c r="L289" s="22" t="s">
        <v>36</v>
      </c>
      <c r="M289" s="22" t="s">
        <v>572</v>
      </c>
      <c r="O289" s="22" t="s">
        <v>571</v>
      </c>
      <c r="P289" s="22" t="s">
        <v>573</v>
      </c>
      <c r="Q289" s="22" t="s">
        <v>579</v>
      </c>
      <c r="R289" s="22" t="s">
        <v>580</v>
      </c>
      <c r="S289" s="27" t="s">
        <v>16</v>
      </c>
      <c r="T289" s="26" t="s">
        <v>576</v>
      </c>
      <c r="U289" s="26" t="s">
        <v>577</v>
      </c>
    </row>
    <row r="290" spans="1:21" s="22" customFormat="1" ht="17.100000000000001" customHeight="1" x14ac:dyDescent="0.2">
      <c r="A290" s="22">
        <v>192</v>
      </c>
      <c r="B290" s="22">
        <v>192</v>
      </c>
      <c r="C290" s="22">
        <v>287</v>
      </c>
      <c r="D290" s="27" t="s">
        <v>16</v>
      </c>
      <c r="E290" s="22" t="s">
        <v>569</v>
      </c>
      <c r="F290" s="22" t="s">
        <v>570</v>
      </c>
      <c r="G290" s="22" t="s">
        <v>571</v>
      </c>
      <c r="H290" s="22" t="s">
        <v>85</v>
      </c>
      <c r="I290" s="22" t="s">
        <v>581</v>
      </c>
      <c r="J290" s="28" t="str">
        <f t="shared" si="38"/>
        <v>Reisdocument.Datum uitgifte</v>
      </c>
      <c r="K290" s="27" t="s">
        <v>16</v>
      </c>
      <c r="L290" s="22" t="s">
        <v>36</v>
      </c>
      <c r="M290" s="22" t="s">
        <v>572</v>
      </c>
      <c r="O290" s="22" t="s">
        <v>571</v>
      </c>
      <c r="P290" s="22" t="s">
        <v>573</v>
      </c>
      <c r="Q290" s="22" t="s">
        <v>582</v>
      </c>
      <c r="R290" s="22" t="s">
        <v>583</v>
      </c>
      <c r="S290" s="27" t="s">
        <v>16</v>
      </c>
      <c r="T290" s="26" t="s">
        <v>576</v>
      </c>
      <c r="U290" s="26" t="s">
        <v>577</v>
      </c>
    </row>
    <row r="291" spans="1:21" s="22" customFormat="1" ht="17.100000000000001" customHeight="1" x14ac:dyDescent="0.2">
      <c r="A291" s="22">
        <v>193</v>
      </c>
      <c r="B291" s="22">
        <v>193</v>
      </c>
      <c r="C291" s="22">
        <v>288</v>
      </c>
      <c r="D291" s="27" t="s">
        <v>16</v>
      </c>
      <c r="E291" s="22" t="s">
        <v>569</v>
      </c>
      <c r="F291" s="22" t="s">
        <v>570</v>
      </c>
      <c r="G291" s="22" t="s">
        <v>571</v>
      </c>
      <c r="H291" s="22" t="s">
        <v>85</v>
      </c>
      <c r="I291" s="22" t="s">
        <v>584</v>
      </c>
      <c r="J291" s="28" t="str">
        <f t="shared" si="38"/>
        <v>Reisdocument.Autoriteit van afgifte</v>
      </c>
      <c r="K291" s="27" t="s">
        <v>16</v>
      </c>
      <c r="L291" s="22" t="s">
        <v>36</v>
      </c>
      <c r="M291" s="22" t="s">
        <v>572</v>
      </c>
      <c r="O291" s="22" t="s">
        <v>571</v>
      </c>
      <c r="P291" s="22" t="s">
        <v>573</v>
      </c>
      <c r="Q291" s="22" t="s">
        <v>585</v>
      </c>
      <c r="R291" s="22" t="s">
        <v>586</v>
      </c>
      <c r="S291" s="27" t="s">
        <v>16</v>
      </c>
      <c r="T291" s="26" t="s">
        <v>576</v>
      </c>
      <c r="U291" s="26" t="s">
        <v>577</v>
      </c>
    </row>
    <row r="292" spans="1:21" s="22" customFormat="1" ht="17.100000000000001" customHeight="1" x14ac:dyDescent="0.2">
      <c r="A292" s="22">
        <v>194</v>
      </c>
      <c r="B292" s="22">
        <v>194</v>
      </c>
      <c r="C292" s="22">
        <v>289</v>
      </c>
      <c r="D292" s="27" t="s">
        <v>16</v>
      </c>
      <c r="E292" s="22" t="s">
        <v>569</v>
      </c>
      <c r="F292" s="22" t="s">
        <v>570</v>
      </c>
      <c r="G292" s="22" t="s">
        <v>571</v>
      </c>
      <c r="H292" s="22" t="s">
        <v>85</v>
      </c>
      <c r="I292" s="22" t="s">
        <v>587</v>
      </c>
      <c r="J292" s="28" t="str">
        <f t="shared" si="38"/>
        <v>Reisdocument.Datum einde document</v>
      </c>
      <c r="K292" s="27" t="s">
        <v>16</v>
      </c>
      <c r="L292" s="22" t="s">
        <v>36</v>
      </c>
      <c r="M292" s="22" t="s">
        <v>572</v>
      </c>
      <c r="O292" s="22" t="s">
        <v>571</v>
      </c>
      <c r="P292" s="22" t="s">
        <v>573</v>
      </c>
      <c r="Q292" s="22" t="s">
        <v>588</v>
      </c>
      <c r="R292" s="22" t="s">
        <v>589</v>
      </c>
      <c r="S292" s="27" t="s">
        <v>16</v>
      </c>
      <c r="T292" s="26" t="s">
        <v>576</v>
      </c>
      <c r="U292" s="26" t="s">
        <v>577</v>
      </c>
    </row>
    <row r="293" spans="1:21" s="22" customFormat="1" ht="17.100000000000001" customHeight="1" x14ac:dyDescent="0.2">
      <c r="A293" s="22">
        <v>195</v>
      </c>
      <c r="B293" s="22">
        <v>195</v>
      </c>
      <c r="C293" s="22">
        <v>290</v>
      </c>
      <c r="D293" s="27" t="s">
        <v>16</v>
      </c>
      <c r="E293" s="22" t="s">
        <v>569</v>
      </c>
      <c r="F293" s="22" t="s">
        <v>570</v>
      </c>
      <c r="G293" s="22" t="s">
        <v>571</v>
      </c>
      <c r="H293" s="22" t="s">
        <v>85</v>
      </c>
      <c r="I293" s="22" t="s">
        <v>590</v>
      </c>
      <c r="J293" s="28" t="str">
        <f t="shared" si="38"/>
        <v>Reisdocument.Datum inhouding/vermissing</v>
      </c>
      <c r="K293" s="27" t="s">
        <v>16</v>
      </c>
      <c r="L293" s="22" t="s">
        <v>36</v>
      </c>
      <c r="M293" s="22" t="s">
        <v>572</v>
      </c>
      <c r="O293" s="22" t="s">
        <v>571</v>
      </c>
      <c r="P293" s="22" t="s">
        <v>573</v>
      </c>
      <c r="Q293" s="22" t="s">
        <v>591</v>
      </c>
      <c r="R293" s="22" t="s">
        <v>592</v>
      </c>
      <c r="S293" s="27" t="s">
        <v>16</v>
      </c>
      <c r="T293" s="26" t="s">
        <v>576</v>
      </c>
      <c r="U293" s="26" t="s">
        <v>577</v>
      </c>
    </row>
    <row r="294" spans="1:21" s="22" customFormat="1" ht="17.100000000000001" customHeight="1" x14ac:dyDescent="0.2">
      <c r="A294" s="22">
        <v>196</v>
      </c>
      <c r="B294" s="22">
        <v>196</v>
      </c>
      <c r="C294" s="22">
        <v>291</v>
      </c>
      <c r="D294" s="27" t="s">
        <v>16</v>
      </c>
      <c r="E294" s="22" t="s">
        <v>569</v>
      </c>
      <c r="F294" s="22" t="s">
        <v>570</v>
      </c>
      <c r="G294" s="22" t="s">
        <v>571</v>
      </c>
      <c r="H294" s="22" t="s">
        <v>85</v>
      </c>
      <c r="I294" s="22" t="s">
        <v>593</v>
      </c>
      <c r="J294" s="28" t="str">
        <f t="shared" si="38"/>
        <v>Reisdocument.Aanduiding inhouding/vermissing</v>
      </c>
      <c r="K294" s="27" t="s">
        <v>16</v>
      </c>
      <c r="L294" s="22" t="s">
        <v>36</v>
      </c>
      <c r="M294" s="22" t="s">
        <v>572</v>
      </c>
      <c r="O294" s="22" t="s">
        <v>571</v>
      </c>
      <c r="P294" s="22" t="s">
        <v>573</v>
      </c>
      <c r="Q294" s="22" t="s">
        <v>594</v>
      </c>
      <c r="R294" s="22" t="s">
        <v>595</v>
      </c>
      <c r="S294" s="27" t="s">
        <v>16</v>
      </c>
      <c r="T294" s="26" t="s">
        <v>576</v>
      </c>
      <c r="U294" s="26" t="s">
        <v>577</v>
      </c>
    </row>
    <row r="295" spans="1:21" s="22" customFormat="1" ht="17.100000000000001" customHeight="1" x14ac:dyDescent="0.2">
      <c r="C295" s="22">
        <v>292</v>
      </c>
      <c r="D295" s="27"/>
      <c r="K295" s="27"/>
      <c r="S295" s="27"/>
      <c r="T295" s="26"/>
      <c r="U295" s="26"/>
    </row>
    <row r="296" spans="1:21" s="22" customFormat="1" ht="17.100000000000001" customHeight="1" x14ac:dyDescent="0.2">
      <c r="A296" s="22">
        <v>198</v>
      </c>
      <c r="B296" s="22">
        <v>198</v>
      </c>
      <c r="C296" s="22">
        <v>293</v>
      </c>
      <c r="D296" s="27" t="s">
        <v>16</v>
      </c>
      <c r="E296" s="22" t="s">
        <v>569</v>
      </c>
      <c r="F296" s="22" t="s">
        <v>570</v>
      </c>
      <c r="G296" s="22" t="s">
        <v>571</v>
      </c>
      <c r="H296" s="22" t="s">
        <v>85</v>
      </c>
      <c r="I296" s="22" t="s">
        <v>596</v>
      </c>
      <c r="J296" s="28" t="str">
        <f>CONCATENATE(G296,".",I296)</f>
        <v>Reisdocument.Datum ingang document</v>
      </c>
      <c r="K296" s="27"/>
      <c r="L296" s="22" t="s">
        <v>65</v>
      </c>
      <c r="M296" s="22" t="s">
        <v>65</v>
      </c>
      <c r="N296" s="22" t="s">
        <v>65</v>
      </c>
      <c r="O296" s="22" t="s">
        <v>65</v>
      </c>
      <c r="P296" s="22" t="s">
        <v>65</v>
      </c>
      <c r="Q296" s="22" t="s">
        <v>65</v>
      </c>
      <c r="R296" s="22" t="s">
        <v>66</v>
      </c>
      <c r="S296" s="27"/>
      <c r="T296" s="26" t="s">
        <v>576</v>
      </c>
      <c r="U296" s="26" t="s">
        <v>577</v>
      </c>
    </row>
    <row r="297" spans="1:21" s="22" customFormat="1" ht="17.100000000000001" customHeight="1" x14ac:dyDescent="0.2">
      <c r="C297" s="22">
        <v>294</v>
      </c>
      <c r="D297" s="27" t="s">
        <v>16</v>
      </c>
      <c r="K297" s="27" t="s">
        <v>16</v>
      </c>
      <c r="S297" s="27" t="s">
        <v>16</v>
      </c>
      <c r="T297" s="26"/>
      <c r="U297" s="26"/>
    </row>
    <row r="298" spans="1:21" s="22" customFormat="1" ht="17.100000000000001" customHeight="1" x14ac:dyDescent="0.2">
      <c r="A298" s="22">
        <v>197</v>
      </c>
      <c r="B298" s="22">
        <v>197</v>
      </c>
      <c r="C298" s="22">
        <v>295</v>
      </c>
      <c r="D298" s="27" t="s">
        <v>16</v>
      </c>
      <c r="E298" s="22" t="s">
        <v>597</v>
      </c>
      <c r="F298" s="22" t="s">
        <v>598</v>
      </c>
      <c r="G298" s="22" t="s">
        <v>599</v>
      </c>
      <c r="H298" s="22" t="s">
        <v>85</v>
      </c>
      <c r="I298" s="22" t="s">
        <v>600</v>
      </c>
      <c r="J298" s="28" t="str">
        <f>CONCATENATE(G298,".",I298)</f>
        <v>Signalering met betrekking tot verstrekken reisdocument.Signalering met betrekking tot verstrekken reisdocument?</v>
      </c>
      <c r="K298" s="27" t="s">
        <v>16</v>
      </c>
      <c r="L298" s="22" t="s">
        <v>36</v>
      </c>
      <c r="M298" s="22" t="s">
        <v>572</v>
      </c>
      <c r="O298" s="22" t="s">
        <v>571</v>
      </c>
      <c r="P298" s="22" t="s">
        <v>601</v>
      </c>
      <c r="Q298" s="22" t="s">
        <v>602</v>
      </c>
      <c r="R298" s="22" t="s">
        <v>603</v>
      </c>
      <c r="S298" s="27" t="s">
        <v>16</v>
      </c>
      <c r="T298" s="26" t="s">
        <v>604</v>
      </c>
      <c r="U298" s="26" t="s">
        <v>605</v>
      </c>
    </row>
    <row r="299" spans="1:21" s="22" customFormat="1" ht="17.100000000000001" customHeight="1" x14ac:dyDescent="0.2">
      <c r="C299" s="22">
        <v>296</v>
      </c>
      <c r="D299" s="27"/>
      <c r="K299" s="27"/>
      <c r="S299" s="27"/>
      <c r="T299" s="26"/>
      <c r="U299" s="26"/>
    </row>
    <row r="300" spans="1:21" s="24" customFormat="1" ht="51.95" customHeight="1" x14ac:dyDescent="0.2">
      <c r="A300" s="22"/>
      <c r="B300" s="22"/>
      <c r="C300" s="22">
        <v>297</v>
      </c>
      <c r="D300" s="23" t="s">
        <v>16</v>
      </c>
      <c r="E300" s="22"/>
      <c r="F300" s="22"/>
      <c r="G300" s="22"/>
      <c r="H300" s="22"/>
      <c r="I300" s="22"/>
      <c r="J300" s="22"/>
      <c r="K300" s="23" t="s">
        <v>16</v>
      </c>
      <c r="M300" s="25"/>
      <c r="N300" s="22"/>
      <c r="O300" s="22"/>
      <c r="P300" s="25" t="s">
        <v>606</v>
      </c>
      <c r="Q300" s="22"/>
      <c r="R300" s="22"/>
      <c r="S300" s="23" t="s">
        <v>16</v>
      </c>
      <c r="T300" s="26"/>
      <c r="U300" s="26"/>
    </row>
    <row r="301" spans="1:21" s="22" customFormat="1" ht="17.100000000000001" customHeight="1" x14ac:dyDescent="0.2">
      <c r="A301" s="22">
        <v>184</v>
      </c>
      <c r="B301" s="22">
        <v>184</v>
      </c>
      <c r="C301" s="22">
        <v>298</v>
      </c>
      <c r="D301" s="27" t="s">
        <v>16</v>
      </c>
      <c r="E301" s="22" t="s">
        <v>607</v>
      </c>
      <c r="F301" s="22" t="s">
        <v>608</v>
      </c>
      <c r="G301" s="22" t="s">
        <v>609</v>
      </c>
      <c r="H301" s="22" t="s">
        <v>85</v>
      </c>
      <c r="I301" s="22" t="s">
        <v>610</v>
      </c>
      <c r="J301" s="28" t="str">
        <f t="shared" ref="J301:J303" si="39">CONCATENATE(G301,".",I301)</f>
        <v>Deelname EU verkiezingen.Deelname EU verkiezingen?</v>
      </c>
      <c r="K301" s="27" t="s">
        <v>16</v>
      </c>
      <c r="L301" s="22" t="s">
        <v>36</v>
      </c>
      <c r="M301" s="22" t="s">
        <v>611</v>
      </c>
      <c r="O301" s="22" t="s">
        <v>612</v>
      </c>
      <c r="P301" s="22" t="s">
        <v>613</v>
      </c>
      <c r="Q301" s="22" t="s">
        <v>614</v>
      </c>
      <c r="R301" s="22" t="s">
        <v>615</v>
      </c>
      <c r="S301" s="27" t="s">
        <v>16</v>
      </c>
      <c r="T301" s="26" t="s">
        <v>616</v>
      </c>
      <c r="U301" s="26" t="s">
        <v>617</v>
      </c>
    </row>
    <row r="302" spans="1:21" s="22" customFormat="1" ht="17.100000000000001" customHeight="1" x14ac:dyDescent="0.2">
      <c r="A302" s="22">
        <v>185</v>
      </c>
      <c r="B302" s="22">
        <v>185</v>
      </c>
      <c r="C302" s="22">
        <v>299</v>
      </c>
      <c r="D302" s="27" t="s">
        <v>16</v>
      </c>
      <c r="E302" s="22" t="s">
        <v>607</v>
      </c>
      <c r="F302" s="22" t="s">
        <v>608</v>
      </c>
      <c r="G302" s="22" t="s">
        <v>609</v>
      </c>
      <c r="H302" s="22" t="s">
        <v>85</v>
      </c>
      <c r="I302" s="22" t="s">
        <v>618</v>
      </c>
      <c r="J302" s="28" t="str">
        <f t="shared" si="39"/>
        <v>Deelname EU verkiezingen.Datum aanleiding aanpassing deelname EU verkiezingen</v>
      </c>
      <c r="K302" s="27" t="s">
        <v>16</v>
      </c>
      <c r="L302" s="22" t="s">
        <v>36</v>
      </c>
      <c r="M302" s="22" t="s">
        <v>611</v>
      </c>
      <c r="O302" s="22" t="s">
        <v>612</v>
      </c>
      <c r="P302" s="22" t="s">
        <v>613</v>
      </c>
      <c r="Q302" s="22" t="s">
        <v>619</v>
      </c>
      <c r="R302" s="22" t="s">
        <v>620</v>
      </c>
      <c r="S302" s="27" t="s">
        <v>16</v>
      </c>
      <c r="T302" s="26" t="s">
        <v>616</v>
      </c>
      <c r="U302" s="26" t="s">
        <v>617</v>
      </c>
    </row>
    <row r="303" spans="1:21" s="22" customFormat="1" ht="17.100000000000001" customHeight="1" x14ac:dyDescent="0.2">
      <c r="A303" s="22">
        <v>186</v>
      </c>
      <c r="B303" s="22">
        <v>186</v>
      </c>
      <c r="C303" s="22">
        <v>300</v>
      </c>
      <c r="D303" s="27" t="s">
        <v>16</v>
      </c>
      <c r="E303" s="22" t="s">
        <v>607</v>
      </c>
      <c r="F303" s="22" t="s">
        <v>608</v>
      </c>
      <c r="G303" s="22" t="s">
        <v>609</v>
      </c>
      <c r="H303" s="22" t="s">
        <v>85</v>
      </c>
      <c r="I303" s="22" t="s">
        <v>621</v>
      </c>
      <c r="J303" s="28" t="str">
        <f t="shared" si="39"/>
        <v>Deelname EU verkiezingen.Datum voorzien einde uitsluiting EU verkiezingen</v>
      </c>
      <c r="K303" s="27" t="s">
        <v>16</v>
      </c>
      <c r="L303" s="22" t="s">
        <v>36</v>
      </c>
      <c r="M303" s="22" t="s">
        <v>611</v>
      </c>
      <c r="O303" s="22" t="s">
        <v>612</v>
      </c>
      <c r="P303" s="22" t="s">
        <v>613</v>
      </c>
      <c r="Q303" s="22" t="s">
        <v>622</v>
      </c>
      <c r="R303" s="22" t="s">
        <v>623</v>
      </c>
      <c r="S303" s="27" t="s">
        <v>16</v>
      </c>
      <c r="T303" s="26" t="s">
        <v>616</v>
      </c>
      <c r="U303" s="26" t="s">
        <v>617</v>
      </c>
    </row>
    <row r="304" spans="1:21" s="22" customFormat="1" ht="17.100000000000001" customHeight="1" x14ac:dyDescent="0.2">
      <c r="C304" s="22">
        <v>301</v>
      </c>
      <c r="D304" s="27"/>
      <c r="K304" s="27"/>
      <c r="S304" s="27"/>
      <c r="T304" s="26"/>
      <c r="U304" s="26"/>
    </row>
    <row r="305" spans="1:21" s="22" customFormat="1" ht="17.100000000000001" customHeight="1" x14ac:dyDescent="0.2">
      <c r="A305" s="22">
        <v>187</v>
      </c>
      <c r="B305" s="22">
        <v>187</v>
      </c>
      <c r="C305" s="22">
        <v>302</v>
      </c>
      <c r="D305" s="27" t="s">
        <v>16</v>
      </c>
      <c r="E305" s="22" t="s">
        <v>624</v>
      </c>
      <c r="F305" s="22" t="s">
        <v>625</v>
      </c>
      <c r="G305" s="22" t="s">
        <v>626</v>
      </c>
      <c r="H305" s="22" t="s">
        <v>85</v>
      </c>
      <c r="I305" s="22" t="s">
        <v>627</v>
      </c>
      <c r="J305" s="28" t="str">
        <f t="shared" ref="J305:J306" si="40">CONCATENATE(G305,".",I305)</f>
        <v>Uitsluiting kiesrecht.Uitsluiting kiesrecht?</v>
      </c>
      <c r="K305" s="27" t="s">
        <v>16</v>
      </c>
      <c r="L305" s="22" t="s">
        <v>36</v>
      </c>
      <c r="M305" s="22" t="s">
        <v>611</v>
      </c>
      <c r="O305" s="22" t="s">
        <v>612</v>
      </c>
      <c r="P305" s="22" t="s">
        <v>628</v>
      </c>
      <c r="Q305" s="22" t="s">
        <v>629</v>
      </c>
      <c r="R305" s="22" t="s">
        <v>630</v>
      </c>
      <c r="S305" s="27" t="s">
        <v>16</v>
      </c>
      <c r="T305" s="26" t="s">
        <v>631</v>
      </c>
      <c r="U305" s="26" t="s">
        <v>632</v>
      </c>
    </row>
    <row r="306" spans="1:21" s="22" customFormat="1" ht="17.100000000000001" customHeight="1" x14ac:dyDescent="0.2">
      <c r="A306" s="22">
        <v>188</v>
      </c>
      <c r="B306" s="22">
        <v>188</v>
      </c>
      <c r="C306" s="22">
        <v>303</v>
      </c>
      <c r="D306" s="27" t="s">
        <v>16</v>
      </c>
      <c r="E306" s="22" t="s">
        <v>624</v>
      </c>
      <c r="F306" s="22" t="s">
        <v>625</v>
      </c>
      <c r="G306" s="22" t="s">
        <v>626</v>
      </c>
      <c r="H306" s="22" t="s">
        <v>85</v>
      </c>
      <c r="I306" s="22" t="s">
        <v>633</v>
      </c>
      <c r="J306" s="28" t="str">
        <f t="shared" si="40"/>
        <v>Uitsluiting kiesrecht.Datum voorzien einde uitsluiting kiesrecht</v>
      </c>
      <c r="K306" s="27" t="s">
        <v>16</v>
      </c>
      <c r="L306" s="22" t="s">
        <v>36</v>
      </c>
      <c r="M306" s="22" t="s">
        <v>611</v>
      </c>
      <c r="O306" s="22" t="s">
        <v>612</v>
      </c>
      <c r="P306" s="22" t="s">
        <v>628</v>
      </c>
      <c r="Q306" s="22" t="s">
        <v>634</v>
      </c>
      <c r="R306" s="22" t="s">
        <v>635</v>
      </c>
      <c r="S306" s="27" t="s">
        <v>16</v>
      </c>
      <c r="T306" s="26" t="s">
        <v>631</v>
      </c>
      <c r="U306" s="26" t="s">
        <v>632</v>
      </c>
    </row>
    <row r="307" spans="1:21" s="22" customFormat="1" ht="17.100000000000001" customHeight="1" x14ac:dyDescent="0.2">
      <c r="C307" s="22">
        <v>304</v>
      </c>
      <c r="D307" s="27"/>
      <c r="K307" s="27"/>
      <c r="S307" s="27"/>
      <c r="T307" s="26"/>
      <c r="U307" s="26"/>
    </row>
    <row r="308" spans="1:21" s="24" customFormat="1" ht="51.95" customHeight="1" x14ac:dyDescent="0.2">
      <c r="A308" s="22"/>
      <c r="B308" s="22"/>
      <c r="C308" s="22">
        <v>305</v>
      </c>
      <c r="D308" s="23" t="s">
        <v>16</v>
      </c>
      <c r="E308" s="22"/>
      <c r="F308" s="22"/>
      <c r="G308" s="22"/>
      <c r="H308" s="22"/>
      <c r="I308" s="22"/>
      <c r="J308" s="22"/>
      <c r="K308" s="23" t="s">
        <v>16</v>
      </c>
      <c r="M308" s="25"/>
      <c r="N308" s="22"/>
      <c r="O308" s="22"/>
      <c r="P308" s="25" t="s">
        <v>636</v>
      </c>
      <c r="Q308" s="22"/>
      <c r="R308" s="22"/>
      <c r="S308" s="23" t="s">
        <v>16</v>
      </c>
      <c r="T308" s="26"/>
      <c r="U308" s="26"/>
    </row>
    <row r="309" spans="1:21" s="22" customFormat="1" ht="17.100000000000001" customHeight="1" x14ac:dyDescent="0.2">
      <c r="C309" s="22">
        <v>306</v>
      </c>
      <c r="D309" s="27"/>
      <c r="E309" s="22" t="s">
        <v>232</v>
      </c>
      <c r="F309" s="22" t="s">
        <v>232</v>
      </c>
      <c r="G309" s="22" t="s">
        <v>232</v>
      </c>
      <c r="H309" s="22" t="s">
        <v>232</v>
      </c>
      <c r="I309" s="22" t="s">
        <v>232</v>
      </c>
      <c r="J309" s="28" t="str">
        <f>CONCATENATE(G309,".",I309)</f>
        <v>&lt;nog invullen&gt;.&lt;nog invullen&gt;</v>
      </c>
      <c r="K309" s="27"/>
      <c r="L309" s="22" t="s">
        <v>118</v>
      </c>
      <c r="M309" s="22" t="s">
        <v>637</v>
      </c>
      <c r="N309" s="22" t="s">
        <v>206</v>
      </c>
      <c r="O309" s="22" t="s">
        <v>638</v>
      </c>
      <c r="P309" s="22" t="s">
        <v>639</v>
      </c>
      <c r="Q309" s="22" t="s">
        <v>640</v>
      </c>
      <c r="R309" s="22" t="s">
        <v>641</v>
      </c>
      <c r="S309" s="27"/>
      <c r="T309" s="26" t="s">
        <v>642</v>
      </c>
      <c r="U309" s="26" t="s">
        <v>643</v>
      </c>
    </row>
    <row r="310" spans="1:21" s="22" customFormat="1" ht="15" customHeight="1" x14ac:dyDescent="0.2"/>
    <row r="311" spans="1:21" ht="15" customHeight="1" x14ac:dyDescent="0.2">
      <c r="A311" s="22"/>
      <c r="B311" s="22"/>
      <c r="C311" s="22"/>
      <c r="E311" s="22"/>
      <c r="F311" s="22"/>
      <c r="G311" s="22"/>
      <c r="H311" s="22"/>
      <c r="I311" s="22"/>
      <c r="J311" s="22"/>
      <c r="L311" s="22"/>
      <c r="M311" s="22"/>
      <c r="N311" s="22"/>
      <c r="O311" s="22"/>
      <c r="P311" s="22"/>
      <c r="Q311" s="22"/>
      <c r="R311" s="22"/>
      <c r="T311" s="22"/>
      <c r="U311" s="22"/>
    </row>
    <row r="312" spans="1:21" ht="15" customHeight="1" x14ac:dyDescent="0.2">
      <c r="A312" s="22"/>
      <c r="B312" s="22"/>
      <c r="C312" s="22"/>
      <c r="E312" s="22"/>
      <c r="F312" s="22"/>
      <c r="G312" s="22"/>
      <c r="H312" s="22"/>
      <c r="I312" s="22"/>
      <c r="J312" s="22"/>
      <c r="L312" s="22"/>
      <c r="M312" s="22"/>
      <c r="N312" s="22"/>
      <c r="O312" s="22"/>
      <c r="P312" s="22"/>
      <c r="Q312" s="22"/>
      <c r="R312" s="22"/>
      <c r="T312" s="22"/>
      <c r="U312" s="22"/>
    </row>
    <row r="313" spans="1:21" ht="15" customHeight="1" x14ac:dyDescent="0.2">
      <c r="A313" s="22"/>
      <c r="B313" s="22"/>
      <c r="C313" s="22"/>
      <c r="E313" s="22"/>
      <c r="F313" s="22"/>
      <c r="G313" s="22"/>
      <c r="H313" s="22"/>
      <c r="I313" s="22"/>
      <c r="J313" s="22"/>
      <c r="L313" s="22"/>
      <c r="M313" s="22"/>
      <c r="N313" s="22"/>
      <c r="O313" s="22"/>
      <c r="P313" s="22"/>
      <c r="Q313" s="22"/>
      <c r="R313" s="22"/>
      <c r="T313" s="22"/>
      <c r="U313" s="22"/>
    </row>
    <row r="314" spans="1:21" ht="15" customHeight="1" x14ac:dyDescent="0.2">
      <c r="A314" s="22"/>
      <c r="B314" s="22"/>
      <c r="C314" s="22"/>
      <c r="E314" s="22"/>
      <c r="F314" s="22"/>
      <c r="G314" s="22"/>
      <c r="H314" s="22"/>
      <c r="I314" s="22"/>
      <c r="J314" s="22"/>
      <c r="L314" s="22"/>
      <c r="M314" s="22"/>
      <c r="N314" s="22"/>
      <c r="O314" s="22"/>
      <c r="P314" s="22"/>
      <c r="Q314" s="22"/>
      <c r="R314" s="22"/>
      <c r="T314" s="22"/>
      <c r="U314" s="22"/>
    </row>
    <row r="315" spans="1:21" ht="15" customHeight="1" x14ac:dyDescent="0.2">
      <c r="A315" s="22"/>
      <c r="B315" s="22"/>
      <c r="C315" s="22"/>
      <c r="E315" s="22"/>
      <c r="F315" s="22"/>
      <c r="G315" s="22"/>
      <c r="H315" s="22"/>
      <c r="I315" s="22"/>
      <c r="J315" s="22"/>
      <c r="L315" s="22"/>
      <c r="M315" s="22"/>
      <c r="N315" s="22"/>
      <c r="O315" s="22"/>
      <c r="P315" s="22"/>
      <c r="Q315" s="22"/>
      <c r="R315" s="22"/>
      <c r="T315" s="22"/>
      <c r="U315" s="22"/>
    </row>
    <row r="316" spans="1:21" ht="15" customHeight="1" x14ac:dyDescent="0.2">
      <c r="A316" s="22"/>
      <c r="B316" s="22"/>
      <c r="C316" s="22"/>
      <c r="E316" s="22"/>
      <c r="F316" s="22"/>
      <c r="G316" s="22"/>
      <c r="H316" s="22"/>
      <c r="I316" s="22"/>
      <c r="J316" s="22"/>
      <c r="L316" s="22"/>
      <c r="M316" s="22"/>
      <c r="N316" s="22"/>
      <c r="O316" s="22"/>
      <c r="P316" s="22"/>
      <c r="Q316" s="22"/>
      <c r="R316" s="22"/>
      <c r="T316" s="22"/>
      <c r="U316" s="22"/>
    </row>
    <row r="317" spans="1:21" ht="15" customHeight="1" x14ac:dyDescent="0.2">
      <c r="A317" s="22"/>
      <c r="B317" s="22"/>
      <c r="C317" s="22"/>
      <c r="E317" s="22"/>
      <c r="F317" s="22"/>
      <c r="G317" s="22"/>
      <c r="H317" s="22"/>
      <c r="I317" s="22"/>
      <c r="J317" s="22"/>
      <c r="L317" s="22"/>
      <c r="M317" s="22"/>
      <c r="N317" s="22"/>
      <c r="O317" s="22"/>
      <c r="P317" s="22"/>
      <c r="Q317" s="22"/>
      <c r="R317" s="22"/>
      <c r="T317" s="22"/>
      <c r="U317" s="22"/>
    </row>
    <row r="318" spans="1:21" ht="15" customHeight="1" x14ac:dyDescent="0.2">
      <c r="A318" s="22"/>
      <c r="B318" s="22"/>
      <c r="C318" s="22"/>
      <c r="E318" s="22"/>
      <c r="F318" s="22"/>
      <c r="G318" s="22"/>
      <c r="H318" s="22"/>
      <c r="I318" s="22"/>
      <c r="J318" s="22"/>
      <c r="L318" s="22"/>
      <c r="M318" s="22"/>
      <c r="N318" s="22"/>
      <c r="O318" s="22"/>
      <c r="P318" s="22"/>
      <c r="Q318" s="22"/>
      <c r="R318" s="22"/>
      <c r="T318" s="22"/>
      <c r="U318" s="22"/>
    </row>
    <row r="319" spans="1:21" ht="15" customHeight="1" x14ac:dyDescent="0.2">
      <c r="A319" s="22"/>
      <c r="B319" s="22"/>
      <c r="C319" s="22"/>
      <c r="E319" s="22"/>
      <c r="F319" s="22"/>
      <c r="G319" s="22"/>
      <c r="H319" s="22"/>
      <c r="I319" s="22"/>
      <c r="J319" s="22"/>
      <c r="L319" s="22"/>
      <c r="M319" s="22"/>
      <c r="N319" s="22"/>
      <c r="O319" s="22"/>
      <c r="P319" s="22"/>
      <c r="Q319" s="22"/>
      <c r="R319" s="22"/>
      <c r="T319" s="22"/>
      <c r="U319" s="22"/>
    </row>
    <row r="320" spans="1:21" ht="15" customHeight="1" x14ac:dyDescent="0.2">
      <c r="A320" s="22"/>
      <c r="B320" s="22"/>
      <c r="C320" s="22"/>
      <c r="E320" s="22"/>
      <c r="F320" s="22"/>
      <c r="G320" s="22"/>
      <c r="H320" s="22"/>
      <c r="I320" s="22"/>
      <c r="J320" s="22"/>
      <c r="L320" s="22"/>
      <c r="M320" s="22"/>
      <c r="N320" s="22"/>
      <c r="O320" s="22"/>
      <c r="P320" s="22"/>
      <c r="Q320" s="22"/>
      <c r="R320" s="22"/>
      <c r="T320" s="22"/>
      <c r="U320" s="22"/>
    </row>
    <row r="321" spans="1:21" ht="15" customHeight="1" x14ac:dyDescent="0.2">
      <c r="A321" s="22"/>
      <c r="B321" s="22"/>
      <c r="C321" s="22"/>
      <c r="E321" s="22"/>
      <c r="F321" s="22"/>
      <c r="G321" s="22"/>
      <c r="H321" s="22"/>
      <c r="I321" s="22"/>
      <c r="J321" s="22"/>
      <c r="L321" s="22"/>
      <c r="M321" s="22"/>
      <c r="N321" s="22"/>
      <c r="O321" s="22"/>
      <c r="P321" s="22"/>
      <c r="Q321" s="22"/>
      <c r="R321" s="22"/>
      <c r="T321" s="22"/>
      <c r="U321" s="22"/>
    </row>
    <row r="322" spans="1:21" ht="15" customHeight="1" x14ac:dyDescent="0.2">
      <c r="A322" s="22"/>
      <c r="B322" s="22"/>
      <c r="C322" s="22"/>
      <c r="L322" s="22"/>
      <c r="M322" s="22"/>
      <c r="N322" s="22"/>
      <c r="O322" s="22"/>
      <c r="P322" s="22"/>
      <c r="Q322" s="22"/>
      <c r="R322" s="22"/>
      <c r="T322" s="22"/>
      <c r="U322" s="22"/>
    </row>
    <row r="323" spans="1:21" ht="15" customHeight="1" x14ac:dyDescent="0.2">
      <c r="A323" s="22"/>
      <c r="B323" s="22"/>
      <c r="C323" s="22"/>
      <c r="L323" s="22"/>
      <c r="M323" s="22"/>
      <c r="N323" s="22"/>
      <c r="O323" s="22"/>
      <c r="P323" s="22"/>
      <c r="Q323" s="22"/>
      <c r="R323" s="22"/>
      <c r="T323" s="22"/>
      <c r="U323" s="22"/>
    </row>
    <row r="324" spans="1:21" ht="15" customHeight="1" x14ac:dyDescent="0.2">
      <c r="A324" s="22"/>
      <c r="B324" s="22"/>
      <c r="C324" s="22"/>
      <c r="T324" s="22"/>
      <c r="U324" s="22"/>
    </row>
    <row r="325" spans="1:21" ht="15" customHeight="1" x14ac:dyDescent="0.2">
      <c r="A325" s="22"/>
      <c r="B325" s="22"/>
      <c r="C325" s="22"/>
      <c r="T325" s="22"/>
      <c r="U325" s="22"/>
    </row>
    <row r="326" spans="1:21" ht="15" customHeight="1" x14ac:dyDescent="0.2">
      <c r="A326" s="22"/>
      <c r="B326" s="22"/>
      <c r="C326" s="22"/>
      <c r="T326" s="22"/>
      <c r="U326" s="22"/>
    </row>
    <row r="327" spans="1:21" ht="15" customHeight="1" x14ac:dyDescent="0.2">
      <c r="A327" s="22"/>
      <c r="B327" s="22"/>
      <c r="C327" s="22"/>
      <c r="T327" s="22"/>
      <c r="U327" s="22"/>
    </row>
    <row r="328" spans="1:21" ht="15" customHeight="1" x14ac:dyDescent="0.2">
      <c r="A328" s="22"/>
      <c r="B328" s="22"/>
      <c r="C328" s="22"/>
      <c r="T328" s="22"/>
      <c r="U328" s="22"/>
    </row>
    <row r="329" spans="1:21" ht="15" customHeight="1" x14ac:dyDescent="0.2">
      <c r="A329" s="22"/>
      <c r="B329" s="22"/>
      <c r="C329" s="22"/>
      <c r="T329" s="22"/>
      <c r="U329" s="22"/>
    </row>
    <row r="330" spans="1:21" ht="15" customHeight="1" x14ac:dyDescent="0.2">
      <c r="A330" s="22"/>
      <c r="B330" s="22"/>
      <c r="C330" s="22"/>
      <c r="T330" s="22"/>
      <c r="U330" s="22"/>
    </row>
    <row r="331" spans="1:21" ht="15" customHeight="1" x14ac:dyDescent="0.2">
      <c r="A331" s="22"/>
      <c r="B331" s="22"/>
      <c r="C331" s="22"/>
      <c r="T331" s="22"/>
      <c r="U331" s="22"/>
    </row>
    <row r="332" spans="1:21" ht="19.5" customHeight="1" x14ac:dyDescent="0.2">
      <c r="A332" s="22"/>
      <c r="B332" s="22"/>
      <c r="C332" s="22"/>
      <c r="T332" s="22"/>
      <c r="U332" s="22"/>
    </row>
    <row r="333" spans="1:21" ht="19.5" customHeight="1" x14ac:dyDescent="0.2">
      <c r="A333" s="22"/>
      <c r="B333" s="22"/>
      <c r="C333" s="22"/>
      <c r="T333" s="22"/>
      <c r="U333" s="22"/>
    </row>
    <row r="334" spans="1:21" ht="19.5" customHeight="1" x14ac:dyDescent="0.2">
      <c r="T334" s="22"/>
      <c r="U334" s="22"/>
    </row>
    <row r="335" spans="1:21" ht="19.5" customHeight="1" x14ac:dyDescent="0.2">
      <c r="T335" s="22"/>
      <c r="U335" s="22"/>
    </row>
    <row r="336" spans="1:21" ht="19.5" customHeight="1" x14ac:dyDescent="0.2">
      <c r="T336" s="22"/>
      <c r="U336" s="22"/>
    </row>
    <row r="337" spans="20:21" s="30" customFormat="1" ht="19.5" customHeight="1" x14ac:dyDescent="0.2">
      <c r="T337" s="22"/>
      <c r="U337" s="22"/>
    </row>
    <row r="338" spans="20:21" s="30" customFormat="1" ht="19.5" customHeight="1" x14ac:dyDescent="0.2">
      <c r="T338" s="22"/>
      <c r="U338" s="22"/>
    </row>
    <row r="339" spans="20:21" s="30" customFormat="1" ht="19.5" customHeight="1" x14ac:dyDescent="0.2">
      <c r="T339" s="22"/>
      <c r="U339" s="22"/>
    </row>
    <row r="340" spans="20:21" s="30" customFormat="1" ht="19.5" customHeight="1" x14ac:dyDescent="0.2">
      <c r="T340" s="22"/>
      <c r="U340" s="22"/>
    </row>
    <row r="341" spans="20:21" s="30" customFormat="1" ht="19.5" customHeight="1" x14ac:dyDescent="0.2">
      <c r="T341" s="22"/>
      <c r="U341" s="22"/>
    </row>
    <row r="342" spans="20:21" s="30" customFormat="1" ht="19.5" customHeight="1" x14ac:dyDescent="0.2">
      <c r="T342" s="22"/>
      <c r="U342" s="22"/>
    </row>
    <row r="343" spans="20:21" s="30" customFormat="1" ht="19.5" customHeight="1" x14ac:dyDescent="0.2">
      <c r="T343" s="22"/>
      <c r="U343" s="22"/>
    </row>
    <row r="344" spans="20:21" s="30" customFormat="1" ht="19.5" customHeight="1" x14ac:dyDescent="0.2">
      <c r="T344" s="22"/>
      <c r="U344" s="22"/>
    </row>
    <row r="345" spans="20:21" s="30" customFormat="1" ht="19.5" customHeight="1" x14ac:dyDescent="0.2">
      <c r="T345" s="22"/>
      <c r="U345" s="22"/>
    </row>
    <row r="346" spans="20:21" s="30" customFormat="1" ht="19.5" customHeight="1" x14ac:dyDescent="0.2">
      <c r="T346" s="22"/>
      <c r="U346" s="22"/>
    </row>
    <row r="347" spans="20:21" s="30" customFormat="1" ht="19.5" customHeight="1" x14ac:dyDescent="0.2">
      <c r="T347" s="22"/>
      <c r="U347" s="22"/>
    </row>
    <row r="348" spans="20:21" s="30" customFormat="1" ht="19.5" customHeight="1" x14ac:dyDescent="0.2">
      <c r="T348" s="22"/>
      <c r="U348" s="22"/>
    </row>
    <row r="349" spans="20:21" s="30" customFormat="1" ht="19.5" customHeight="1" x14ac:dyDescent="0.2"/>
    <row r="350" spans="20:21" s="30" customFormat="1" ht="19.5" customHeight="1" x14ac:dyDescent="0.2"/>
    <row r="351" spans="20:21" s="30" customFormat="1" ht="19.5" customHeight="1" x14ac:dyDescent="0.2"/>
    <row r="352" spans="20:21" s="30" customFormat="1" ht="19.5" customHeight="1" x14ac:dyDescent="0.2"/>
    <row r="353" s="30" customFormat="1" ht="19.5" customHeight="1" x14ac:dyDescent="0.2"/>
    <row r="354" s="30" customFormat="1" ht="19.5" customHeight="1" x14ac:dyDescent="0.2"/>
    <row r="355" s="30" customFormat="1" ht="19.5" customHeight="1" x14ac:dyDescent="0.2"/>
    <row r="356" s="30" customFormat="1" ht="19.5" customHeight="1" x14ac:dyDescent="0.2"/>
    <row r="357" s="30" customFormat="1" ht="19.5" customHeight="1" x14ac:dyDescent="0.2"/>
    <row r="358" s="30" customFormat="1" ht="19.5" customHeight="1" x14ac:dyDescent="0.2"/>
    <row r="359" s="30" customFormat="1" ht="19.5" customHeight="1" x14ac:dyDescent="0.2"/>
    <row r="360" s="30" customFormat="1" ht="19.5" customHeight="1" x14ac:dyDescent="0.2"/>
    <row r="361" s="30" customFormat="1" ht="19.5" customHeight="1" x14ac:dyDescent="0.2"/>
    <row r="362" s="30" customFormat="1" ht="19.5" customHeight="1" x14ac:dyDescent="0.2"/>
    <row r="363" s="30" customFormat="1" ht="19.5" customHeight="1" x14ac:dyDescent="0.2"/>
    <row r="364" s="30" customFormat="1" ht="19.5" customHeight="1" x14ac:dyDescent="0.2"/>
    <row r="365" s="30" customFormat="1" ht="19.5" customHeight="1" x14ac:dyDescent="0.2"/>
    <row r="366" s="30" customFormat="1" ht="19.5" customHeight="1" x14ac:dyDescent="0.2"/>
    <row r="367" s="30" customFormat="1" ht="19.5" customHeight="1" x14ac:dyDescent="0.2"/>
    <row r="368" s="30" customFormat="1" ht="19.5" customHeight="1" x14ac:dyDescent="0.2"/>
    <row r="369" s="30" customFormat="1" ht="19.5" customHeight="1" x14ac:dyDescent="0.2"/>
    <row r="370" s="30" customFormat="1" ht="19.5" customHeight="1" x14ac:dyDescent="0.2"/>
    <row r="371" s="30" customFormat="1" ht="19.5" customHeight="1" x14ac:dyDescent="0.2"/>
    <row r="372" s="30" customFormat="1" ht="19.5" customHeight="1" x14ac:dyDescent="0.2"/>
    <row r="373" s="30" customFormat="1" ht="19.5" customHeight="1" x14ac:dyDescent="0.2"/>
    <row r="374" s="30" customFormat="1" ht="19.5" customHeight="1" x14ac:dyDescent="0.2"/>
    <row r="375" s="30" customFormat="1" ht="19.5" customHeight="1" x14ac:dyDescent="0.2"/>
    <row r="376" s="30" customFormat="1" ht="19.5" customHeight="1" x14ac:dyDescent="0.2"/>
    <row r="377" s="30" customFormat="1" ht="19.5" customHeight="1" x14ac:dyDescent="0.2"/>
    <row r="378" s="30" customFormat="1" ht="19.5" customHeight="1" x14ac:dyDescent="0.2"/>
    <row r="379" s="30" customFormat="1" ht="19.5" customHeight="1" x14ac:dyDescent="0.2"/>
    <row r="380" s="30" customFormat="1" ht="19.5" customHeight="1" x14ac:dyDescent="0.2"/>
    <row r="381" s="30" customFormat="1" ht="19.5" customHeight="1" x14ac:dyDescent="0.2"/>
    <row r="382" s="30" customFormat="1" ht="19.5" customHeight="1" x14ac:dyDescent="0.2"/>
    <row r="383" s="30" customFormat="1" ht="19.5" customHeight="1" x14ac:dyDescent="0.2"/>
    <row r="384" s="30" customFormat="1" ht="19.5" customHeight="1" x14ac:dyDescent="0.2"/>
    <row r="385" s="30" customFormat="1" ht="19.5" customHeight="1" x14ac:dyDescent="0.2"/>
    <row r="386" s="30" customFormat="1" ht="19.5" customHeight="1" x14ac:dyDescent="0.2"/>
    <row r="387" s="30" customFormat="1" ht="19.5" customHeight="1" x14ac:dyDescent="0.2"/>
    <row r="388" s="30" customFormat="1" ht="19.5" customHeight="1" x14ac:dyDescent="0.2"/>
    <row r="389" s="30" customFormat="1" ht="19.5" customHeight="1" x14ac:dyDescent="0.2"/>
    <row r="390" s="30" customFormat="1" ht="19.5" customHeight="1" x14ac:dyDescent="0.2"/>
    <row r="391" s="30" customFormat="1" ht="19.5" customHeight="1" x14ac:dyDescent="0.2"/>
    <row r="392" s="30" customFormat="1" ht="19.5" customHeight="1" x14ac:dyDescent="0.2"/>
    <row r="393" s="30" customFormat="1" ht="19.5" customHeight="1" x14ac:dyDescent="0.2"/>
    <row r="394" s="30" customFormat="1" ht="19.5" customHeight="1" x14ac:dyDescent="0.2"/>
    <row r="395" s="30" customFormat="1" ht="19.5" customHeight="1" x14ac:dyDescent="0.2"/>
    <row r="396" s="30" customFormat="1" ht="19.5" customHeight="1" x14ac:dyDescent="0.2"/>
    <row r="397" s="30" customFormat="1" ht="19.5" customHeight="1" x14ac:dyDescent="0.2"/>
    <row r="398" s="30" customFormat="1" ht="19.5" customHeight="1" x14ac:dyDescent="0.2"/>
    <row r="399" s="30" customFormat="1" ht="19.5" customHeight="1" x14ac:dyDescent="0.2"/>
    <row r="400" s="30" customFormat="1" ht="19.5" customHeight="1" x14ac:dyDescent="0.2"/>
    <row r="401" s="30" customFormat="1" ht="19.5" customHeight="1" x14ac:dyDescent="0.2"/>
    <row r="402" s="30" customFormat="1" ht="19.5" customHeight="1" x14ac:dyDescent="0.2"/>
    <row r="403" s="30" customFormat="1" ht="19.5" customHeight="1" x14ac:dyDescent="0.2"/>
    <row r="404" s="30" customFormat="1" ht="19.5" customHeight="1" x14ac:dyDescent="0.2"/>
    <row r="405" s="30" customFormat="1" ht="19.5" customHeight="1" x14ac:dyDescent="0.2"/>
    <row r="406" s="30" customFormat="1" ht="19.5" customHeight="1" x14ac:dyDescent="0.2"/>
    <row r="407" s="30" customFormat="1" ht="19.5" customHeight="1" x14ac:dyDescent="0.2"/>
    <row r="408" s="30" customFormat="1" ht="19.5" customHeight="1" x14ac:dyDescent="0.2"/>
    <row r="409" s="30" customFormat="1" ht="19.5" customHeight="1" x14ac:dyDescent="0.2"/>
    <row r="410" s="30" customFormat="1" ht="19.5" customHeight="1" x14ac:dyDescent="0.2"/>
    <row r="411" s="30" customFormat="1" ht="19.5" customHeight="1" x14ac:dyDescent="0.2"/>
    <row r="412" s="30" customFormat="1" ht="19.5" customHeight="1" x14ac:dyDescent="0.2"/>
    <row r="413" s="30" customFormat="1" ht="19.5" customHeight="1" x14ac:dyDescent="0.2"/>
    <row r="414" s="30" customFormat="1" ht="19.5" customHeight="1" x14ac:dyDescent="0.2"/>
    <row r="415" s="30" customFormat="1" ht="19.5" customHeight="1" x14ac:dyDescent="0.2"/>
    <row r="416" s="30" customFormat="1" ht="19.5" customHeight="1" x14ac:dyDescent="0.2"/>
    <row r="417" s="30" customFormat="1" ht="19.5" customHeight="1" x14ac:dyDescent="0.2"/>
    <row r="418" s="30" customFormat="1" ht="19.5" customHeight="1" x14ac:dyDescent="0.2"/>
    <row r="419" s="30" customFormat="1" ht="19.5" customHeight="1" x14ac:dyDescent="0.2"/>
    <row r="420" s="30" customFormat="1" ht="19.5" customHeight="1" x14ac:dyDescent="0.2"/>
    <row r="421" s="30" customFormat="1" ht="19.5" customHeight="1" x14ac:dyDescent="0.2"/>
    <row r="422" s="30" customFormat="1" ht="19.5" customHeight="1" x14ac:dyDescent="0.2"/>
    <row r="423" s="30" customFormat="1" ht="19.5" customHeight="1" x14ac:dyDescent="0.2"/>
    <row r="424" s="30" customFormat="1" ht="19.5" customHeight="1" x14ac:dyDescent="0.2"/>
    <row r="425" s="30" customFormat="1" ht="19.5" customHeight="1" x14ac:dyDescent="0.2"/>
    <row r="426" s="30" customFormat="1" ht="19.5" customHeight="1" x14ac:dyDescent="0.2"/>
    <row r="427" s="30" customFormat="1" ht="19.5" customHeight="1" x14ac:dyDescent="0.2"/>
    <row r="428" s="30" customFormat="1" ht="19.5" customHeight="1" x14ac:dyDescent="0.2"/>
    <row r="429" s="30" customFormat="1" ht="19.5" customHeight="1" x14ac:dyDescent="0.2"/>
    <row r="430" s="30" customFormat="1" ht="19.5" customHeight="1" x14ac:dyDescent="0.2"/>
    <row r="431" s="30" customFormat="1" ht="19.5" customHeight="1" x14ac:dyDescent="0.2"/>
    <row r="432" s="30" customFormat="1" ht="19.5" customHeight="1" x14ac:dyDescent="0.2"/>
    <row r="433" s="30" customFormat="1" ht="19.5" customHeight="1" x14ac:dyDescent="0.2"/>
    <row r="434" s="30" customFormat="1" ht="19.5" customHeight="1" x14ac:dyDescent="0.2"/>
    <row r="435" s="30" customFormat="1" ht="19.5" customHeight="1" x14ac:dyDescent="0.2"/>
    <row r="436" s="30" customFormat="1" ht="19.5" customHeight="1" x14ac:dyDescent="0.2"/>
    <row r="437" s="30" customFormat="1" ht="19.5" customHeight="1" x14ac:dyDescent="0.2"/>
    <row r="438" s="30" customFormat="1" ht="19.5" customHeight="1" x14ac:dyDescent="0.2"/>
    <row r="439" s="30" customFormat="1" ht="19.5" customHeight="1" x14ac:dyDescent="0.2"/>
    <row r="440" s="30" customFormat="1" ht="19.5" customHeight="1" x14ac:dyDescent="0.2"/>
    <row r="441" s="30" customFormat="1" ht="19.5" customHeight="1" x14ac:dyDescent="0.2"/>
    <row r="442" s="30" customFormat="1" ht="19.5" customHeight="1" x14ac:dyDescent="0.2"/>
    <row r="443" s="30" customFormat="1" ht="19.5" customHeight="1" x14ac:dyDescent="0.2"/>
    <row r="444" s="30" customFormat="1" ht="19.5" customHeight="1" x14ac:dyDescent="0.2"/>
    <row r="445" s="30" customFormat="1" ht="19.5" customHeight="1" x14ac:dyDescent="0.2"/>
    <row r="446" s="30" customFormat="1" ht="19.5" customHeight="1" x14ac:dyDescent="0.2"/>
    <row r="447" s="30" customFormat="1" ht="19.5" customHeight="1" x14ac:dyDescent="0.2"/>
    <row r="448" s="30" customFormat="1" ht="19.5" customHeight="1" x14ac:dyDescent="0.2"/>
    <row r="449" s="30" customFormat="1" ht="19.5" customHeight="1" x14ac:dyDescent="0.2"/>
    <row r="450" s="30" customFormat="1" ht="19.5" customHeight="1" x14ac:dyDescent="0.2"/>
    <row r="451" s="30" customFormat="1" ht="19.5" customHeight="1" x14ac:dyDescent="0.2"/>
    <row r="452" s="30" customFormat="1" ht="19.5" customHeight="1" x14ac:dyDescent="0.2"/>
    <row r="453" s="30" customFormat="1" ht="19.5" customHeight="1" x14ac:dyDescent="0.2"/>
    <row r="454" s="30" customFormat="1" ht="19.5" customHeight="1" x14ac:dyDescent="0.2"/>
    <row r="455" s="30" customFormat="1" ht="19.5" customHeight="1" x14ac:dyDescent="0.2"/>
    <row r="456" s="30" customFormat="1" ht="19.5" customHeight="1" x14ac:dyDescent="0.2"/>
    <row r="457" s="30" customFormat="1" ht="19.5" customHeight="1" x14ac:dyDescent="0.2"/>
    <row r="458" s="30" customFormat="1" ht="19.5" customHeight="1" x14ac:dyDescent="0.2"/>
    <row r="459" s="30" customFormat="1" ht="19.5" customHeight="1" x14ac:dyDescent="0.2"/>
    <row r="460" s="30" customFormat="1" ht="19.5" customHeight="1" x14ac:dyDescent="0.2"/>
    <row r="461" s="30" customFormat="1" ht="19.5" customHeight="1" x14ac:dyDescent="0.2"/>
    <row r="462" s="30" customFormat="1" ht="19.5" customHeight="1" x14ac:dyDescent="0.2"/>
    <row r="463" s="30" customFormat="1" ht="19.5" customHeight="1" x14ac:dyDescent="0.2"/>
    <row r="464" s="30" customFormat="1" ht="19.5" customHeight="1" x14ac:dyDescent="0.2"/>
    <row r="465" s="30" customFormat="1" ht="19.5" customHeight="1" x14ac:dyDescent="0.2"/>
    <row r="466" s="30" customFormat="1" ht="19.5" customHeight="1" x14ac:dyDescent="0.2"/>
    <row r="467" s="30" customFormat="1" ht="19.5" customHeight="1" x14ac:dyDescent="0.2"/>
    <row r="468" s="30" customFormat="1" ht="19.5" customHeight="1" x14ac:dyDescent="0.2"/>
    <row r="469" s="30" customFormat="1" ht="19.5" customHeight="1" x14ac:dyDescent="0.2"/>
    <row r="470" s="30" customFormat="1" ht="19.5" customHeight="1" x14ac:dyDescent="0.2"/>
    <row r="471" s="30" customFormat="1" ht="19.5" customHeight="1" x14ac:dyDescent="0.2"/>
    <row r="472" s="30" customFormat="1" ht="19.5" customHeight="1" x14ac:dyDescent="0.2"/>
    <row r="473" s="30" customFormat="1" ht="19.5" customHeight="1" x14ac:dyDescent="0.2"/>
    <row r="474" s="30" customFormat="1" ht="19.5" customHeight="1" x14ac:dyDescent="0.2"/>
    <row r="475" s="30" customFormat="1" ht="19.5" customHeight="1" x14ac:dyDescent="0.2"/>
    <row r="476" s="30" customFormat="1" ht="19.5" customHeight="1" x14ac:dyDescent="0.2"/>
    <row r="477" s="30" customFormat="1" ht="19.5" customHeight="1" x14ac:dyDescent="0.2"/>
    <row r="478" s="30" customFormat="1" ht="19.5" customHeight="1" x14ac:dyDescent="0.2"/>
    <row r="479" s="30" customFormat="1" ht="19.5" customHeight="1" x14ac:dyDescent="0.2"/>
    <row r="480" s="30" customFormat="1" ht="19.5" customHeight="1" x14ac:dyDescent="0.2"/>
    <row r="481" s="30" customFormat="1" ht="19.5" customHeight="1" x14ac:dyDescent="0.2"/>
    <row r="482" s="30" customFormat="1" ht="19.5" customHeight="1" x14ac:dyDescent="0.2"/>
    <row r="483" s="30" customFormat="1" ht="19.5" customHeight="1" x14ac:dyDescent="0.2"/>
    <row r="484" s="30" customFormat="1" ht="19.5" customHeight="1" x14ac:dyDescent="0.2"/>
    <row r="485" s="30" customFormat="1" ht="19.5" customHeight="1" x14ac:dyDescent="0.2"/>
    <row r="486" s="30" customFormat="1" ht="19.5" customHeight="1" x14ac:dyDescent="0.2"/>
    <row r="487" s="30" customFormat="1" ht="19.5" customHeight="1" x14ac:dyDescent="0.2"/>
    <row r="488" s="30" customFormat="1" ht="19.5" customHeight="1" x14ac:dyDescent="0.2"/>
    <row r="489" s="30" customFormat="1" ht="19.5" customHeight="1" x14ac:dyDescent="0.2"/>
    <row r="490" s="30" customFormat="1" ht="19.5" customHeight="1" x14ac:dyDescent="0.2"/>
    <row r="491" s="30" customFormat="1" ht="19.5" customHeight="1" x14ac:dyDescent="0.2"/>
    <row r="492" s="30" customFormat="1" ht="19.5" customHeight="1" x14ac:dyDescent="0.2"/>
    <row r="493" s="30" customFormat="1" ht="19.5" customHeight="1" x14ac:dyDescent="0.2"/>
    <row r="494" s="30" customFormat="1" ht="19.5" customHeight="1" x14ac:dyDescent="0.2"/>
    <row r="495" s="30" customFormat="1" ht="19.5" customHeight="1" x14ac:dyDescent="0.2"/>
    <row r="496" s="30" customFormat="1" ht="19.5" customHeight="1" x14ac:dyDescent="0.2"/>
    <row r="497" s="30" customFormat="1" ht="19.5" customHeight="1" x14ac:dyDescent="0.2"/>
    <row r="498" s="30" customFormat="1" ht="19.5" customHeight="1" x14ac:dyDescent="0.2"/>
    <row r="499" s="30" customFormat="1" ht="19.5" customHeight="1" x14ac:dyDescent="0.2"/>
    <row r="500" s="30" customFormat="1" ht="19.5" customHeight="1" x14ac:dyDescent="0.2"/>
    <row r="501" s="30" customFormat="1" ht="19.5" customHeight="1" x14ac:dyDescent="0.2"/>
    <row r="502" s="30" customFormat="1" ht="19.5" customHeight="1" x14ac:dyDescent="0.2"/>
    <row r="503" s="30" customFormat="1" ht="19.5" customHeight="1" x14ac:dyDescent="0.2"/>
    <row r="504" s="30" customFormat="1" ht="19.5" customHeight="1" x14ac:dyDescent="0.2"/>
    <row r="505" s="30" customFormat="1" ht="19.5" customHeight="1" x14ac:dyDescent="0.2"/>
    <row r="506" s="30" customFormat="1" ht="19.5" customHeight="1" x14ac:dyDescent="0.2"/>
    <row r="507" s="30" customFormat="1" ht="19.5" customHeight="1" x14ac:dyDescent="0.2"/>
    <row r="508" s="30" customFormat="1" ht="19.5" customHeight="1" x14ac:dyDescent="0.2"/>
    <row r="509" s="30" customFormat="1" ht="19.5" customHeight="1" x14ac:dyDescent="0.2"/>
    <row r="510" s="30" customFormat="1" ht="19.5" customHeight="1" x14ac:dyDescent="0.2"/>
    <row r="511" s="30" customFormat="1" ht="19.5" customHeight="1" x14ac:dyDescent="0.2"/>
    <row r="512" s="30" customFormat="1" ht="19.5" customHeight="1" x14ac:dyDescent="0.2"/>
    <row r="513" s="30" customFormat="1" ht="19.5" customHeight="1" x14ac:dyDescent="0.2"/>
    <row r="514" s="30" customFormat="1" ht="19.5" customHeight="1" x14ac:dyDescent="0.2"/>
    <row r="515" s="30" customFormat="1" ht="19.5" customHeight="1" x14ac:dyDescent="0.2"/>
    <row r="516" s="30" customFormat="1" ht="19.5" customHeight="1" x14ac:dyDescent="0.2"/>
    <row r="517" s="30" customFormat="1" ht="19.5" customHeight="1" x14ac:dyDescent="0.2"/>
    <row r="518" s="30" customFormat="1" ht="19.5" customHeight="1" x14ac:dyDescent="0.2"/>
    <row r="519" s="30" customFormat="1" ht="19.5" customHeight="1" x14ac:dyDescent="0.2"/>
    <row r="520" s="30" customFormat="1" ht="19.5" customHeight="1" x14ac:dyDescent="0.2"/>
    <row r="521" s="30" customFormat="1" ht="19.5" customHeight="1" x14ac:dyDescent="0.2"/>
    <row r="522" s="30" customFormat="1" ht="19.5" customHeight="1" x14ac:dyDescent="0.2"/>
    <row r="523" s="30" customFormat="1" ht="19.5" customHeight="1" x14ac:dyDescent="0.2"/>
    <row r="524" s="30" customFormat="1" ht="19.5" customHeight="1" x14ac:dyDescent="0.2"/>
    <row r="525" s="30" customFormat="1" ht="19.5" customHeight="1" x14ac:dyDescent="0.2"/>
    <row r="526" s="30" customFormat="1" ht="19.5" customHeight="1" x14ac:dyDescent="0.2"/>
    <row r="527" s="30" customFormat="1" ht="19.5" customHeight="1" x14ac:dyDescent="0.2"/>
    <row r="528" s="30" customFormat="1" ht="19.5" customHeight="1" x14ac:dyDescent="0.2"/>
    <row r="529" s="30" customFormat="1" ht="19.5" customHeight="1" x14ac:dyDescent="0.2"/>
    <row r="530" s="30" customFormat="1" ht="19.5" customHeight="1" x14ac:dyDescent="0.2"/>
    <row r="531" s="30" customFormat="1" ht="19.5" customHeight="1" x14ac:dyDescent="0.2"/>
    <row r="532" s="30" customFormat="1" ht="19.5" customHeight="1" x14ac:dyDescent="0.2"/>
    <row r="533" s="30" customFormat="1" ht="19.5" customHeight="1" x14ac:dyDescent="0.2"/>
    <row r="534" s="30" customFormat="1" ht="19.5" customHeight="1" x14ac:dyDescent="0.2"/>
    <row r="535" s="30" customFormat="1" ht="19.5" customHeight="1" x14ac:dyDescent="0.2"/>
    <row r="536" s="30" customFormat="1" ht="19.5" customHeight="1" x14ac:dyDescent="0.2"/>
    <row r="537" s="30" customFormat="1" ht="19.5" customHeight="1" x14ac:dyDescent="0.2"/>
    <row r="538" s="30" customFormat="1" ht="19.5" customHeight="1" x14ac:dyDescent="0.2"/>
    <row r="539" s="30" customFormat="1" ht="19.5" customHeight="1" x14ac:dyDescent="0.2"/>
    <row r="540" s="30" customFormat="1" ht="19.5" customHeight="1" x14ac:dyDescent="0.2"/>
    <row r="541" s="30" customFormat="1" ht="19.5" customHeight="1" x14ac:dyDescent="0.2"/>
    <row r="542" s="30" customFormat="1" ht="19.5" customHeight="1" x14ac:dyDescent="0.2"/>
    <row r="543" s="30" customFormat="1" ht="19.5" customHeight="1" x14ac:dyDescent="0.2"/>
    <row r="544" s="30" customFormat="1" ht="19.5" customHeight="1" x14ac:dyDescent="0.2"/>
    <row r="545" s="30" customFormat="1" ht="19.5" customHeight="1" x14ac:dyDescent="0.2"/>
    <row r="546" s="30" customFormat="1" ht="19.5" customHeight="1" x14ac:dyDescent="0.2"/>
    <row r="547" s="30" customFormat="1" ht="19.5" customHeight="1" x14ac:dyDescent="0.2"/>
    <row r="548" s="30" customFormat="1" ht="19.5" customHeight="1" x14ac:dyDescent="0.2"/>
    <row r="549" s="30" customFormat="1" ht="19.5" customHeight="1" x14ac:dyDescent="0.2"/>
    <row r="550" s="30" customFormat="1" ht="19.5" customHeight="1" x14ac:dyDescent="0.2"/>
    <row r="551" s="30" customFormat="1" ht="19.5" customHeight="1" x14ac:dyDescent="0.2"/>
    <row r="552" s="30" customFormat="1" ht="19.5" customHeight="1" x14ac:dyDescent="0.2"/>
    <row r="553" s="30" customFormat="1" ht="19.5" customHeight="1" x14ac:dyDescent="0.2"/>
    <row r="554" s="30" customFormat="1" ht="19.5" customHeight="1" x14ac:dyDescent="0.2"/>
    <row r="555" s="30" customFormat="1" ht="19.5" customHeight="1" x14ac:dyDescent="0.2"/>
    <row r="556" s="30" customFormat="1" ht="19.5" customHeight="1" x14ac:dyDescent="0.2"/>
    <row r="557" s="30" customFormat="1" ht="19.5" customHeight="1" x14ac:dyDescent="0.2"/>
    <row r="558" s="30" customFormat="1" ht="19.5" customHeight="1" x14ac:dyDescent="0.2"/>
    <row r="559" s="30" customFormat="1" ht="19.5" customHeight="1" x14ac:dyDescent="0.2"/>
    <row r="560" s="30" customFormat="1" ht="19.5" customHeight="1" x14ac:dyDescent="0.2"/>
    <row r="561" s="30" customFormat="1" ht="19.5" customHeight="1" x14ac:dyDescent="0.2"/>
    <row r="562" s="30" customFormat="1" ht="19.5" customHeight="1" x14ac:dyDescent="0.2"/>
    <row r="563" s="30" customFormat="1" ht="19.5" customHeight="1" x14ac:dyDescent="0.2"/>
    <row r="564" s="30" customFormat="1" ht="19.5" customHeight="1" x14ac:dyDescent="0.2"/>
    <row r="565" s="30" customFormat="1" ht="19.5" customHeight="1" x14ac:dyDescent="0.2"/>
    <row r="566" s="30" customFormat="1" ht="19.5" customHeight="1" x14ac:dyDescent="0.2"/>
    <row r="567" s="30" customFormat="1" ht="19.5" customHeight="1" x14ac:dyDescent="0.2"/>
    <row r="568" s="30" customFormat="1" ht="19.5" customHeight="1" x14ac:dyDescent="0.2"/>
    <row r="569" s="30" customFormat="1" ht="19.5" customHeight="1" x14ac:dyDescent="0.2"/>
    <row r="570" s="30" customFormat="1" ht="19.5" customHeight="1" x14ac:dyDescent="0.2"/>
    <row r="571" s="30" customFormat="1" ht="19.5" customHeight="1" x14ac:dyDescent="0.2"/>
    <row r="572" s="30" customFormat="1" ht="19.5" customHeight="1" x14ac:dyDescent="0.2"/>
    <row r="573" s="30" customFormat="1" ht="19.5" customHeight="1" x14ac:dyDescent="0.2"/>
    <row r="574" s="30" customFormat="1" ht="19.5" customHeight="1" x14ac:dyDescent="0.2"/>
    <row r="575" s="30" customFormat="1" ht="19.5" customHeight="1" x14ac:dyDescent="0.2"/>
    <row r="576" s="30" customFormat="1" ht="19.5" customHeight="1" x14ac:dyDescent="0.2"/>
    <row r="577" s="30" customFormat="1" ht="19.5" customHeight="1" x14ac:dyDescent="0.2"/>
    <row r="578" s="30" customFormat="1" ht="19.5" customHeight="1" x14ac:dyDescent="0.2"/>
    <row r="579" s="30" customFormat="1" ht="19.5" customHeight="1" x14ac:dyDescent="0.2"/>
    <row r="580" s="30" customFormat="1" ht="19.5" customHeight="1" x14ac:dyDescent="0.2"/>
    <row r="581" s="30" customFormat="1" ht="19.5" customHeight="1" x14ac:dyDescent="0.2"/>
    <row r="582" s="30" customFormat="1" ht="19.5" customHeight="1" x14ac:dyDescent="0.2"/>
    <row r="583" s="30" customFormat="1" ht="19.5" customHeight="1" x14ac:dyDescent="0.2"/>
    <row r="584" s="30" customFormat="1" ht="19.5" customHeight="1" x14ac:dyDescent="0.2"/>
    <row r="585" s="30" customFormat="1" ht="19.5" customHeight="1" x14ac:dyDescent="0.2"/>
    <row r="586" s="30" customFormat="1" ht="19.5" customHeight="1" x14ac:dyDescent="0.2"/>
    <row r="587" s="30" customFormat="1" ht="19.5" customHeight="1" x14ac:dyDescent="0.2"/>
    <row r="588" s="30" customFormat="1" ht="19.5" customHeight="1" x14ac:dyDescent="0.2"/>
    <row r="589" s="30" customFormat="1" ht="19.5" customHeight="1" x14ac:dyDescent="0.2"/>
    <row r="590" s="30" customFormat="1" ht="19.5" customHeight="1" x14ac:dyDescent="0.2"/>
    <row r="591" s="30" customFormat="1" ht="19.5" customHeight="1" x14ac:dyDescent="0.2"/>
    <row r="592" s="30" customFormat="1" ht="19.5" customHeight="1" x14ac:dyDescent="0.2"/>
    <row r="593" s="30" customFormat="1" ht="19.5" customHeight="1" x14ac:dyDescent="0.2"/>
    <row r="594" s="30" customFormat="1" ht="19.5" customHeight="1" x14ac:dyDescent="0.2"/>
    <row r="595" s="30" customFormat="1" ht="19.5" customHeight="1" x14ac:dyDescent="0.2"/>
    <row r="596" s="30" customFormat="1" ht="19.5" customHeight="1" x14ac:dyDescent="0.2"/>
    <row r="597" s="30" customFormat="1" ht="19.5" customHeight="1" x14ac:dyDescent="0.2"/>
    <row r="598" s="30" customFormat="1" ht="19.5" customHeight="1" x14ac:dyDescent="0.2"/>
    <row r="599" s="30" customFormat="1" ht="19.5" customHeight="1" x14ac:dyDescent="0.2"/>
    <row r="600" s="30" customFormat="1" ht="19.5" customHeight="1" x14ac:dyDescent="0.2"/>
    <row r="601" s="30" customFormat="1" ht="19.5" customHeight="1" x14ac:dyDescent="0.2"/>
    <row r="602" s="30" customFormat="1" ht="19.5" customHeight="1" x14ac:dyDescent="0.2"/>
    <row r="603" s="30" customFormat="1" ht="19.5" customHeight="1" x14ac:dyDescent="0.2"/>
    <row r="604" s="30" customFormat="1" ht="19.5" customHeight="1" x14ac:dyDescent="0.2"/>
    <row r="605" s="30" customFormat="1" ht="19.5" customHeight="1" x14ac:dyDescent="0.2"/>
    <row r="606" s="30" customFormat="1" ht="19.5" customHeight="1" x14ac:dyDescent="0.2"/>
    <row r="607" s="30" customFormat="1" ht="19.5" customHeight="1" x14ac:dyDescent="0.2"/>
    <row r="608" s="30" customFormat="1" ht="19.5" customHeight="1" x14ac:dyDescent="0.2"/>
    <row r="609" s="30" customFormat="1" ht="19.5" customHeight="1" x14ac:dyDescent="0.2"/>
    <row r="610" s="30" customFormat="1" ht="19.5" customHeight="1" x14ac:dyDescent="0.2"/>
    <row r="611" s="30" customFormat="1" ht="19.5" customHeight="1" x14ac:dyDescent="0.2"/>
    <row r="612" s="30" customFormat="1" ht="19.5" customHeight="1" x14ac:dyDescent="0.2"/>
    <row r="613" s="30" customFormat="1" ht="19.5" customHeight="1" x14ac:dyDescent="0.2"/>
    <row r="614" s="30" customFormat="1" ht="19.5" customHeight="1" x14ac:dyDescent="0.2"/>
    <row r="615" s="30" customFormat="1" ht="19.5" customHeight="1" x14ac:dyDescent="0.2"/>
    <row r="616" s="30" customFormat="1" ht="19.5" customHeight="1" x14ac:dyDescent="0.2"/>
    <row r="617" s="30" customFormat="1" ht="19.5" customHeight="1" x14ac:dyDescent="0.2"/>
    <row r="618" s="30" customFormat="1" ht="19.5" customHeight="1" x14ac:dyDescent="0.2"/>
    <row r="619" s="30" customFormat="1" ht="19.5" customHeight="1" x14ac:dyDescent="0.2"/>
    <row r="620" s="30" customFormat="1" ht="19.5" customHeight="1" x14ac:dyDescent="0.2"/>
    <row r="621" s="30" customFormat="1" ht="19.5" customHeight="1" x14ac:dyDescent="0.2"/>
    <row r="622" s="30" customFormat="1" ht="19.5" customHeight="1" x14ac:dyDescent="0.2"/>
    <row r="623" s="30" customFormat="1" ht="19.5" customHeight="1" x14ac:dyDescent="0.2"/>
    <row r="624" s="30" customFormat="1" ht="19.5" customHeight="1" x14ac:dyDescent="0.2"/>
    <row r="625" s="30" customFormat="1" ht="19.5" customHeight="1" x14ac:dyDescent="0.2"/>
    <row r="626" s="30" customFormat="1" ht="19.5" customHeight="1" x14ac:dyDescent="0.2"/>
    <row r="627" s="30" customFormat="1" ht="19.5" customHeight="1" x14ac:dyDescent="0.2"/>
    <row r="628" s="30" customFormat="1" ht="19.5" customHeight="1" x14ac:dyDescent="0.2"/>
    <row r="629" s="30" customFormat="1" ht="19.5" customHeight="1" x14ac:dyDescent="0.2"/>
    <row r="630" s="30" customFormat="1" ht="19.5" customHeight="1" x14ac:dyDescent="0.2"/>
    <row r="631" s="30" customFormat="1" ht="19.5" customHeight="1" x14ac:dyDescent="0.2"/>
    <row r="632" s="30" customFormat="1" ht="19.5" customHeight="1" x14ac:dyDescent="0.2"/>
    <row r="633" s="30" customFormat="1" ht="19.5" customHeight="1" x14ac:dyDescent="0.2"/>
    <row r="634" s="30" customFormat="1" ht="19.5" customHeight="1" x14ac:dyDescent="0.2"/>
    <row r="635" s="30" customFormat="1" ht="19.5" customHeight="1" x14ac:dyDescent="0.2"/>
    <row r="636" s="30" customFormat="1" ht="19.5" customHeight="1" x14ac:dyDescent="0.2"/>
    <row r="637" s="30" customFormat="1" ht="19.5" customHeight="1" x14ac:dyDescent="0.2"/>
    <row r="638" s="30" customFormat="1" ht="19.5" customHeight="1" x14ac:dyDescent="0.2"/>
    <row r="639" s="30" customFormat="1" ht="19.5" customHeight="1" x14ac:dyDescent="0.2"/>
    <row r="640" s="30" customFormat="1" ht="19.5" customHeight="1" x14ac:dyDescent="0.2"/>
    <row r="641" s="30" customFormat="1" ht="19.5" customHeight="1" x14ac:dyDescent="0.2"/>
    <row r="642" s="30" customFormat="1" ht="19.5" customHeight="1" x14ac:dyDescent="0.2"/>
    <row r="643" s="30" customFormat="1" ht="19.5" customHeight="1" x14ac:dyDescent="0.2"/>
    <row r="644" s="30" customFormat="1" ht="19.5" customHeight="1" x14ac:dyDescent="0.2"/>
    <row r="645" s="30" customFormat="1" ht="19.5" customHeight="1" x14ac:dyDescent="0.2"/>
    <row r="646" s="30" customFormat="1" ht="19.5" customHeight="1" x14ac:dyDescent="0.2"/>
    <row r="647" s="30" customFormat="1" ht="19.5" customHeight="1" x14ac:dyDescent="0.2"/>
    <row r="648" s="30" customFormat="1" ht="19.5" customHeight="1" x14ac:dyDescent="0.2"/>
    <row r="649" s="30" customFormat="1" ht="19.5" customHeight="1" x14ac:dyDescent="0.2"/>
    <row r="650" s="30" customFormat="1" ht="19.5" customHeight="1" x14ac:dyDescent="0.2"/>
    <row r="651" s="30" customFormat="1" ht="19.5" customHeight="1" x14ac:dyDescent="0.2"/>
    <row r="652" s="30" customFormat="1" ht="19.5" customHeight="1" x14ac:dyDescent="0.2"/>
    <row r="653" s="30" customFormat="1" ht="19.5" customHeight="1" x14ac:dyDescent="0.2"/>
    <row r="654" s="30" customFormat="1" ht="19.5" customHeight="1" x14ac:dyDescent="0.2"/>
    <row r="655" s="30" customFormat="1" ht="19.5" customHeight="1" x14ac:dyDescent="0.2"/>
    <row r="656" s="30" customFormat="1" ht="19.5" customHeight="1" x14ac:dyDescent="0.2"/>
    <row r="657" s="30" customFormat="1" ht="19.5" customHeight="1" x14ac:dyDescent="0.2"/>
    <row r="658" s="30" customFormat="1" ht="19.5" customHeight="1" x14ac:dyDescent="0.2"/>
    <row r="659" s="30" customFormat="1" ht="19.5" customHeight="1" x14ac:dyDescent="0.2"/>
    <row r="660" s="30" customFormat="1" ht="19.5" customHeight="1" x14ac:dyDescent="0.2"/>
    <row r="661" s="30" customFormat="1" ht="19.5" customHeight="1" x14ac:dyDescent="0.2"/>
    <row r="662" s="30" customFormat="1" ht="19.5" customHeight="1" x14ac:dyDescent="0.2"/>
    <row r="663" s="30" customFormat="1" ht="19.5" customHeight="1" x14ac:dyDescent="0.2"/>
    <row r="664" s="30" customFormat="1" ht="19.5" customHeight="1" x14ac:dyDescent="0.2"/>
    <row r="665" s="30" customFormat="1" ht="19.5" customHeight="1" x14ac:dyDescent="0.2"/>
    <row r="666" s="30" customFormat="1" ht="19.5" customHeight="1" x14ac:dyDescent="0.2"/>
    <row r="667" s="30" customFormat="1" ht="19.5" customHeight="1" x14ac:dyDescent="0.2"/>
    <row r="668" s="30" customFormat="1" ht="19.5" customHeight="1" x14ac:dyDescent="0.2"/>
    <row r="669" s="30" customFormat="1" ht="19.5" customHeight="1" x14ac:dyDescent="0.2"/>
    <row r="670" s="30" customFormat="1" ht="19.5" customHeight="1" x14ac:dyDescent="0.2"/>
    <row r="671" s="30" customFormat="1" ht="19.5" customHeight="1" x14ac:dyDescent="0.2"/>
    <row r="672" s="30" customFormat="1" ht="19.5" customHeight="1" x14ac:dyDescent="0.2"/>
    <row r="673" s="30" customFormat="1" ht="19.5" customHeight="1" x14ac:dyDescent="0.2"/>
    <row r="674" s="30" customFormat="1" ht="19.5" customHeight="1" x14ac:dyDescent="0.2"/>
    <row r="675" s="30" customFormat="1" ht="19.5" customHeight="1" x14ac:dyDescent="0.2"/>
    <row r="676" s="30" customFormat="1" ht="19.5" customHeight="1" x14ac:dyDescent="0.2"/>
    <row r="677" s="30" customFormat="1" ht="19.5" customHeight="1" x14ac:dyDescent="0.2"/>
    <row r="678" s="30" customFormat="1" ht="19.5" customHeight="1" x14ac:dyDescent="0.2"/>
    <row r="679" s="30" customFormat="1" ht="19.5" customHeight="1" x14ac:dyDescent="0.2"/>
    <row r="680" s="30" customFormat="1" ht="19.5" customHeight="1" x14ac:dyDescent="0.2"/>
    <row r="681" s="30" customFormat="1" ht="19.5" customHeight="1" x14ac:dyDescent="0.2"/>
    <row r="682" s="30" customFormat="1" ht="19.5" customHeight="1" x14ac:dyDescent="0.2"/>
    <row r="683" s="30" customFormat="1" ht="19.5" customHeight="1" x14ac:dyDescent="0.2"/>
    <row r="684" s="30" customFormat="1" ht="19.5" customHeight="1" x14ac:dyDescent="0.2"/>
    <row r="685" s="30" customFormat="1" ht="19.5" customHeight="1" x14ac:dyDescent="0.2"/>
    <row r="686" s="30" customFormat="1" ht="19.5" customHeight="1" x14ac:dyDescent="0.2"/>
    <row r="687" s="30" customFormat="1" ht="19.5" customHeight="1" x14ac:dyDescent="0.2"/>
    <row r="688" s="30" customFormat="1" ht="19.5" customHeight="1" x14ac:dyDescent="0.2"/>
    <row r="689" s="30" customFormat="1" ht="19.5" customHeight="1" x14ac:dyDescent="0.2"/>
    <row r="690" s="30" customFormat="1" ht="19.5" customHeight="1" x14ac:dyDescent="0.2"/>
    <row r="691" s="30" customFormat="1" ht="19.5" customHeight="1" x14ac:dyDescent="0.2"/>
    <row r="692" s="30" customFormat="1" ht="19.5" customHeight="1" x14ac:dyDescent="0.2"/>
    <row r="693" s="30" customFormat="1" ht="19.5" customHeight="1" x14ac:dyDescent="0.2"/>
    <row r="694" s="30" customFormat="1" ht="19.5" customHeight="1" x14ac:dyDescent="0.2"/>
    <row r="695" s="30" customFormat="1" ht="19.5" customHeight="1" x14ac:dyDescent="0.2"/>
    <row r="696" s="30" customFormat="1" ht="19.5" customHeight="1" x14ac:dyDescent="0.2"/>
    <row r="697" s="30" customFormat="1" ht="19.5" customHeight="1" x14ac:dyDescent="0.2"/>
    <row r="698" s="30" customFormat="1" ht="19.5" customHeight="1" x14ac:dyDescent="0.2"/>
    <row r="699" s="30" customFormat="1" ht="19.5" customHeight="1" x14ac:dyDescent="0.2"/>
    <row r="700" s="30" customFormat="1" ht="19.5" customHeight="1" x14ac:dyDescent="0.2"/>
    <row r="701" s="30" customFormat="1" ht="19.5" customHeight="1" x14ac:dyDescent="0.2"/>
    <row r="702" s="30" customFormat="1" ht="19.5" customHeight="1" x14ac:dyDescent="0.2"/>
    <row r="703" s="30" customFormat="1" ht="19.5" customHeight="1" x14ac:dyDescent="0.2"/>
    <row r="704" s="30" customFormat="1" ht="19.5" customHeight="1" x14ac:dyDescent="0.2"/>
    <row r="705" s="30" customFormat="1" ht="19.5" customHeight="1" x14ac:dyDescent="0.2"/>
    <row r="706" s="30" customFormat="1" ht="19.5" customHeight="1" x14ac:dyDescent="0.2"/>
    <row r="707" s="30" customFormat="1" ht="19.5" customHeight="1" x14ac:dyDescent="0.2"/>
    <row r="708" s="30" customFormat="1" ht="19.5" customHeight="1" x14ac:dyDescent="0.2"/>
    <row r="709" s="30" customFormat="1" ht="19.5" customHeight="1" x14ac:dyDescent="0.2"/>
    <row r="710" s="30" customFormat="1" ht="19.5" customHeight="1" x14ac:dyDescent="0.2"/>
    <row r="711" s="30" customFormat="1" ht="19.5" customHeight="1" x14ac:dyDescent="0.2"/>
    <row r="712" s="30" customFormat="1" ht="19.5" customHeight="1" x14ac:dyDescent="0.2"/>
    <row r="713" s="30" customFormat="1" ht="19.5" customHeight="1" x14ac:dyDescent="0.2"/>
    <row r="714" s="30" customFormat="1" ht="19.5" customHeight="1" x14ac:dyDescent="0.2"/>
    <row r="715" s="30" customFormat="1" ht="19.5" customHeight="1" x14ac:dyDescent="0.2"/>
    <row r="716" s="30" customFormat="1" ht="19.5" customHeight="1" x14ac:dyDescent="0.2"/>
    <row r="717" s="30" customFormat="1" ht="19.5" customHeight="1" x14ac:dyDescent="0.2"/>
    <row r="718" s="30" customFormat="1" ht="19.5" customHeight="1" x14ac:dyDescent="0.2"/>
    <row r="719" s="30" customFormat="1" ht="19.5" customHeight="1" x14ac:dyDescent="0.2"/>
    <row r="720" s="30" customFormat="1" ht="19.5" customHeight="1" x14ac:dyDescent="0.2"/>
    <row r="721" s="30" customFormat="1" ht="19.5" customHeight="1" x14ac:dyDescent="0.2"/>
    <row r="722" s="30" customFormat="1" ht="19.5" customHeight="1" x14ac:dyDescent="0.2"/>
    <row r="723" s="30" customFormat="1" ht="19.5" customHeight="1" x14ac:dyDescent="0.2"/>
    <row r="724" s="30" customFormat="1" ht="19.5" customHeight="1" x14ac:dyDescent="0.2"/>
    <row r="725" s="30" customFormat="1" ht="19.5" customHeight="1" x14ac:dyDescent="0.2"/>
    <row r="726" s="30" customFormat="1" ht="19.5" customHeight="1" x14ac:dyDescent="0.2"/>
    <row r="727" s="30" customFormat="1" ht="19.5" customHeight="1" x14ac:dyDescent="0.2"/>
    <row r="728" s="30" customFormat="1" ht="19.5" customHeight="1" x14ac:dyDescent="0.2"/>
    <row r="729" s="30" customFormat="1" ht="19.5" customHeight="1" x14ac:dyDescent="0.2"/>
    <row r="730" s="30" customFormat="1" ht="19.5" customHeight="1" x14ac:dyDescent="0.2"/>
    <row r="731" s="30" customFormat="1" ht="19.5" customHeight="1" x14ac:dyDescent="0.2"/>
    <row r="732" s="30" customFormat="1" ht="19.5" customHeight="1" x14ac:dyDescent="0.2"/>
    <row r="733" s="30" customFormat="1" ht="19.5" customHeight="1" x14ac:dyDescent="0.2"/>
    <row r="734" s="30" customFormat="1" ht="19.5" customHeight="1" x14ac:dyDescent="0.2"/>
    <row r="735" s="30" customFormat="1" ht="19.5" customHeight="1" x14ac:dyDescent="0.2"/>
    <row r="736" s="30" customFormat="1" ht="19.5" customHeight="1" x14ac:dyDescent="0.2"/>
    <row r="737" s="30" customFormat="1" ht="19.5" customHeight="1" x14ac:dyDescent="0.2"/>
    <row r="738" s="30" customFormat="1" ht="19.5" customHeight="1" x14ac:dyDescent="0.2"/>
    <row r="739" s="30" customFormat="1" ht="19.5" customHeight="1" x14ac:dyDescent="0.2"/>
    <row r="740" s="30" customFormat="1" ht="19.5" customHeight="1" x14ac:dyDescent="0.2"/>
    <row r="741" s="30" customFormat="1" ht="19.5" customHeight="1" x14ac:dyDescent="0.2"/>
    <row r="742" s="30" customFormat="1" ht="19.5" customHeight="1" x14ac:dyDescent="0.2"/>
    <row r="743" s="30" customFormat="1" ht="19.5" customHeight="1" x14ac:dyDescent="0.2"/>
    <row r="744" s="30" customFormat="1" ht="19.5" customHeight="1" x14ac:dyDescent="0.2"/>
    <row r="745" s="30" customFormat="1" ht="19.5" customHeight="1" x14ac:dyDescent="0.2"/>
    <row r="746" s="30" customFormat="1" ht="19.5" customHeight="1" x14ac:dyDescent="0.2"/>
    <row r="747" s="30" customFormat="1" ht="19.5" customHeight="1" x14ac:dyDescent="0.2"/>
    <row r="748" s="30" customFormat="1" ht="19.5" customHeight="1" x14ac:dyDescent="0.2"/>
    <row r="749" s="30" customFormat="1" ht="19.5" customHeight="1" x14ac:dyDescent="0.2"/>
    <row r="750" s="30" customFormat="1" ht="19.5" customHeight="1" x14ac:dyDescent="0.2"/>
    <row r="751" s="30" customFormat="1" ht="19.5" customHeight="1" x14ac:dyDescent="0.2"/>
    <row r="752" s="30" customFormat="1" ht="19.5" customHeight="1" x14ac:dyDescent="0.2"/>
    <row r="753" s="30" customFormat="1" ht="19.5" customHeight="1" x14ac:dyDescent="0.2"/>
    <row r="754" s="30" customFormat="1" ht="19.5" customHeight="1" x14ac:dyDescent="0.2"/>
    <row r="755" s="30" customFormat="1" ht="19.5" customHeight="1" x14ac:dyDescent="0.2"/>
    <row r="756" s="30" customFormat="1" ht="19.5" customHeight="1" x14ac:dyDescent="0.2"/>
    <row r="757" s="30" customFormat="1" ht="19.5" customHeight="1" x14ac:dyDescent="0.2"/>
    <row r="758" s="30" customFormat="1" ht="19.5" customHeight="1" x14ac:dyDescent="0.2"/>
    <row r="759" s="30" customFormat="1" ht="19.5" customHeight="1" x14ac:dyDescent="0.2"/>
    <row r="760" s="30" customFormat="1" ht="19.5" customHeight="1" x14ac:dyDescent="0.2"/>
    <row r="761" s="30" customFormat="1" ht="19.5" customHeight="1" x14ac:dyDescent="0.2"/>
    <row r="762" s="30" customFormat="1" ht="19.5" customHeight="1" x14ac:dyDescent="0.2"/>
    <row r="763" s="30" customFormat="1" ht="19.5" customHeight="1" x14ac:dyDescent="0.2"/>
    <row r="764" s="30" customFormat="1" ht="19.5" customHeight="1" x14ac:dyDescent="0.2"/>
    <row r="765" s="30" customFormat="1" ht="19.5" customHeight="1" x14ac:dyDescent="0.2"/>
    <row r="766" s="30" customFormat="1" ht="19.5" customHeight="1" x14ac:dyDescent="0.2"/>
    <row r="767" s="30" customFormat="1" ht="19.5" customHeight="1" x14ac:dyDescent="0.2"/>
    <row r="768" s="30" customFormat="1" ht="19.5" customHeight="1" x14ac:dyDescent="0.2"/>
    <row r="769" s="30" customFormat="1" ht="19.5" customHeight="1" x14ac:dyDescent="0.2"/>
    <row r="770" s="30" customFormat="1" ht="19.5" customHeight="1" x14ac:dyDescent="0.2"/>
    <row r="771" s="30" customFormat="1" ht="19.5" customHeight="1" x14ac:dyDescent="0.2"/>
    <row r="772" s="30" customFormat="1" ht="19.5" customHeight="1" x14ac:dyDescent="0.2"/>
    <row r="773" s="30" customFormat="1" ht="19.5" customHeight="1" x14ac:dyDescent="0.2"/>
    <row r="774" s="30" customFormat="1" ht="19.5" customHeight="1" x14ac:dyDescent="0.2"/>
    <row r="775" s="30" customFormat="1" ht="19.5" customHeight="1" x14ac:dyDescent="0.2"/>
    <row r="776" s="30" customFormat="1" ht="19.5" customHeight="1" x14ac:dyDescent="0.2"/>
    <row r="777" s="30" customFormat="1" ht="19.5" customHeight="1" x14ac:dyDescent="0.2"/>
    <row r="778" s="30" customFormat="1" ht="19.5" customHeight="1" x14ac:dyDescent="0.2"/>
    <row r="779" s="30" customFormat="1" ht="19.5" customHeight="1" x14ac:dyDescent="0.2"/>
    <row r="780" s="30" customFormat="1" ht="19.5" customHeight="1" x14ac:dyDescent="0.2"/>
    <row r="781" s="30" customFormat="1" ht="19.5" customHeight="1" x14ac:dyDescent="0.2"/>
    <row r="782" s="30" customFormat="1" ht="19.5" customHeight="1" x14ac:dyDescent="0.2"/>
    <row r="783" s="30" customFormat="1" ht="19.5" customHeight="1" x14ac:dyDescent="0.2"/>
    <row r="784" s="30" customFormat="1" ht="19.5" customHeight="1" x14ac:dyDescent="0.2"/>
    <row r="785" s="30" customFormat="1" ht="19.5" customHeight="1" x14ac:dyDescent="0.2"/>
    <row r="786" s="30" customFormat="1" ht="19.5" customHeight="1" x14ac:dyDescent="0.2"/>
    <row r="787" s="30" customFormat="1" ht="19.5" customHeight="1" x14ac:dyDescent="0.2"/>
    <row r="788" s="30" customFormat="1" ht="19.5" customHeight="1" x14ac:dyDescent="0.2"/>
    <row r="789" s="30" customFormat="1" ht="19.5" customHeight="1" x14ac:dyDescent="0.2"/>
    <row r="790" s="30" customFormat="1" ht="19.5" customHeight="1" x14ac:dyDescent="0.2"/>
    <row r="791" s="30" customFormat="1" ht="19.5" customHeight="1" x14ac:dyDescent="0.2"/>
    <row r="792" s="30" customFormat="1" ht="19.5" customHeight="1" x14ac:dyDescent="0.2"/>
    <row r="793" s="30" customFormat="1" ht="19.5" customHeight="1" x14ac:dyDescent="0.2"/>
    <row r="794" s="30" customFormat="1" ht="19.5" customHeight="1" x14ac:dyDescent="0.2"/>
    <row r="795" s="30" customFormat="1" ht="19.5" customHeight="1" x14ac:dyDescent="0.2"/>
    <row r="796" s="30" customFormat="1" ht="19.5" customHeight="1" x14ac:dyDescent="0.2"/>
    <row r="797" s="30" customFormat="1" ht="19.5" customHeight="1" x14ac:dyDescent="0.2"/>
    <row r="798" s="30" customFormat="1" ht="19.5" customHeight="1" x14ac:dyDescent="0.2"/>
    <row r="799" s="30" customFormat="1" ht="19.5" customHeight="1" x14ac:dyDescent="0.2"/>
    <row r="800" s="30" customFormat="1" ht="19.5" customHeight="1" x14ac:dyDescent="0.2"/>
    <row r="801" s="30" customFormat="1" ht="19.5" customHeight="1" x14ac:dyDescent="0.2"/>
    <row r="802" s="30" customFormat="1" ht="19.5" customHeight="1" x14ac:dyDescent="0.2"/>
    <row r="803" s="30" customFormat="1" ht="19.5" customHeight="1" x14ac:dyDescent="0.2"/>
    <row r="804" s="30" customFormat="1" ht="19.5" customHeight="1" x14ac:dyDescent="0.2"/>
    <row r="805" s="30" customFormat="1" ht="19.5" customHeight="1" x14ac:dyDescent="0.2"/>
    <row r="806" s="30" customFormat="1" ht="19.5" customHeight="1" x14ac:dyDescent="0.2"/>
    <row r="807" s="30" customFormat="1" ht="19.5" customHeight="1" x14ac:dyDescent="0.2"/>
    <row r="808" s="30" customFormat="1" ht="19.5" customHeight="1" x14ac:dyDescent="0.2"/>
    <row r="809" s="30" customFormat="1" ht="19.5" customHeight="1" x14ac:dyDescent="0.2"/>
    <row r="810" s="30" customFormat="1" ht="19.5" customHeight="1" x14ac:dyDescent="0.2"/>
    <row r="811" s="30" customFormat="1" ht="19.5" customHeight="1" x14ac:dyDescent="0.2"/>
    <row r="812" s="30" customFormat="1" ht="19.5" customHeight="1" x14ac:dyDescent="0.2"/>
    <row r="813" s="30" customFormat="1" ht="19.5" customHeight="1" x14ac:dyDescent="0.2"/>
    <row r="814" s="30" customFormat="1" ht="19.5" customHeight="1" x14ac:dyDescent="0.2"/>
    <row r="815" s="30" customFormat="1" ht="19.5" customHeight="1" x14ac:dyDescent="0.2"/>
    <row r="816" s="30" customFormat="1" ht="19.5" customHeight="1" x14ac:dyDescent="0.2"/>
    <row r="817" s="30" customFormat="1" ht="19.5" customHeight="1" x14ac:dyDescent="0.2"/>
    <row r="818" s="30" customFormat="1" ht="19.5" customHeight="1" x14ac:dyDescent="0.2"/>
    <row r="819" s="30" customFormat="1" ht="19.5" customHeight="1" x14ac:dyDescent="0.2"/>
    <row r="820" s="30" customFormat="1" ht="19.5" customHeight="1" x14ac:dyDescent="0.2"/>
    <row r="821" s="30" customFormat="1" ht="19.5" customHeight="1" x14ac:dyDescent="0.2"/>
    <row r="822" s="30" customFormat="1" ht="19.5" customHeight="1" x14ac:dyDescent="0.2"/>
    <row r="823" s="30" customFormat="1" ht="19.5" customHeight="1" x14ac:dyDescent="0.2"/>
    <row r="824" s="30" customFormat="1" ht="19.5" customHeight="1" x14ac:dyDescent="0.2"/>
    <row r="825" s="30" customFormat="1" ht="19.5" customHeight="1" x14ac:dyDescent="0.2"/>
    <row r="826" s="30" customFormat="1" ht="19.5" customHeight="1" x14ac:dyDescent="0.2"/>
    <row r="827" s="30" customFormat="1" ht="19.5" customHeight="1" x14ac:dyDescent="0.2"/>
    <row r="828" s="30" customFormat="1" ht="19.5" customHeight="1" x14ac:dyDescent="0.2"/>
    <row r="829" s="30" customFormat="1" ht="19.5" customHeight="1" x14ac:dyDescent="0.2"/>
    <row r="830" s="30" customFormat="1" ht="19.5" customHeight="1" x14ac:dyDescent="0.2"/>
    <row r="831" s="30" customFormat="1" ht="19.5" customHeight="1" x14ac:dyDescent="0.2"/>
    <row r="832" s="30" customFormat="1" ht="19.5" customHeight="1" x14ac:dyDescent="0.2"/>
    <row r="833" s="30" customFormat="1" ht="19.5" customHeight="1" x14ac:dyDescent="0.2"/>
    <row r="834" s="30" customFormat="1" ht="19.5" customHeight="1" x14ac:dyDescent="0.2"/>
    <row r="835" s="30" customFormat="1" ht="19.5" customHeight="1" x14ac:dyDescent="0.2"/>
    <row r="836" s="30" customFormat="1" ht="19.5" customHeight="1" x14ac:dyDescent="0.2"/>
    <row r="837" s="30" customFormat="1" ht="19.5" customHeight="1" x14ac:dyDescent="0.2"/>
    <row r="838" s="30" customFormat="1" ht="19.5" customHeight="1" x14ac:dyDescent="0.2"/>
    <row r="839" s="30" customFormat="1" ht="19.5" customHeight="1" x14ac:dyDescent="0.2"/>
    <row r="840" s="30" customFormat="1" ht="19.5" customHeight="1" x14ac:dyDescent="0.2"/>
    <row r="841" s="30" customFormat="1" ht="19.5" customHeight="1" x14ac:dyDescent="0.2"/>
    <row r="842" s="30" customFormat="1" ht="19.5" customHeight="1" x14ac:dyDescent="0.2"/>
    <row r="843" s="30" customFormat="1" ht="19.5" customHeight="1" x14ac:dyDescent="0.2"/>
    <row r="844" s="30" customFormat="1" ht="19.5" customHeight="1" x14ac:dyDescent="0.2"/>
    <row r="845" s="30" customFormat="1" ht="19.5" customHeight="1" x14ac:dyDescent="0.2"/>
    <row r="846" s="30" customFormat="1" ht="19.5" customHeight="1" x14ac:dyDescent="0.2"/>
    <row r="847" s="30" customFormat="1" ht="19.5" customHeight="1" x14ac:dyDescent="0.2"/>
    <row r="848" s="30" customFormat="1" ht="19.5" customHeight="1" x14ac:dyDescent="0.2"/>
    <row r="849" s="30" customFormat="1" ht="19.5" customHeight="1" x14ac:dyDescent="0.2"/>
    <row r="850" s="30" customFormat="1" ht="19.5" customHeight="1" x14ac:dyDescent="0.2"/>
    <row r="851" s="30" customFormat="1" ht="19.5" customHeight="1" x14ac:dyDescent="0.2"/>
    <row r="852" s="30" customFormat="1" ht="19.5" customHeight="1" x14ac:dyDescent="0.2"/>
    <row r="853" s="30" customFormat="1" ht="19.5" customHeight="1" x14ac:dyDescent="0.2"/>
    <row r="854" s="30" customFormat="1" ht="19.5" customHeight="1" x14ac:dyDescent="0.2"/>
    <row r="855" s="30" customFormat="1" ht="19.5" customHeight="1" x14ac:dyDescent="0.2"/>
    <row r="856" s="30" customFormat="1" ht="19.5" customHeight="1" x14ac:dyDescent="0.2"/>
    <row r="857" s="30" customFormat="1" ht="19.5" customHeight="1" x14ac:dyDescent="0.2"/>
    <row r="858" s="30" customFormat="1" ht="19.5" customHeight="1" x14ac:dyDescent="0.2"/>
    <row r="859" s="30" customFormat="1" ht="19.5" customHeight="1" x14ac:dyDescent="0.2"/>
    <row r="860" s="30" customFormat="1" ht="19.5" customHeight="1" x14ac:dyDescent="0.2"/>
    <row r="861" s="30" customFormat="1" ht="19.5" customHeight="1" x14ac:dyDescent="0.2"/>
    <row r="862" s="30" customFormat="1" ht="19.5" customHeight="1" x14ac:dyDescent="0.2"/>
    <row r="863" s="30" customFormat="1" ht="19.5" customHeight="1" x14ac:dyDescent="0.2"/>
    <row r="864" s="30" customFormat="1" ht="19.5" customHeight="1" x14ac:dyDescent="0.2"/>
    <row r="865" s="30" customFormat="1" ht="19.5" customHeight="1" x14ac:dyDescent="0.2"/>
    <row r="866" s="30" customFormat="1" ht="19.5" customHeight="1" x14ac:dyDescent="0.2"/>
    <row r="867" s="30" customFormat="1" ht="19.5" customHeight="1" x14ac:dyDescent="0.2"/>
    <row r="868" s="30" customFormat="1" ht="19.5" customHeight="1" x14ac:dyDescent="0.2"/>
    <row r="869" s="30" customFormat="1" ht="19.5" customHeight="1" x14ac:dyDescent="0.2"/>
    <row r="870" s="30" customFormat="1" ht="19.5" customHeight="1" x14ac:dyDescent="0.2"/>
    <row r="871" s="30" customFormat="1" ht="19.5" customHeight="1" x14ac:dyDescent="0.2"/>
    <row r="872" s="30" customFormat="1" ht="19.5" customHeight="1" x14ac:dyDescent="0.2"/>
    <row r="873" s="30" customFormat="1" ht="19.5" customHeight="1" x14ac:dyDescent="0.2"/>
    <row r="874" s="30" customFormat="1" ht="19.5" customHeight="1" x14ac:dyDescent="0.2"/>
    <row r="875" s="30" customFormat="1" ht="19.5" customHeight="1" x14ac:dyDescent="0.2"/>
    <row r="876" s="30" customFormat="1" ht="19.5" customHeight="1" x14ac:dyDescent="0.2"/>
    <row r="877" s="30" customFormat="1" ht="19.5" customHeight="1" x14ac:dyDescent="0.2"/>
    <row r="878" s="30" customFormat="1" ht="19.5" customHeight="1" x14ac:dyDescent="0.2"/>
    <row r="879" s="30" customFormat="1" ht="19.5" customHeight="1" x14ac:dyDescent="0.2"/>
    <row r="880" s="30" customFormat="1" ht="19.5" customHeight="1" x14ac:dyDescent="0.2"/>
    <row r="881" s="30" customFormat="1" ht="19.5" customHeight="1" x14ac:dyDescent="0.2"/>
    <row r="882" s="30" customFormat="1" ht="19.5" customHeight="1" x14ac:dyDescent="0.2"/>
    <row r="883" s="30" customFormat="1" ht="19.5" customHeight="1" x14ac:dyDescent="0.2"/>
    <row r="884" s="30" customFormat="1" ht="19.5" customHeight="1" x14ac:dyDescent="0.2"/>
    <row r="885" s="30" customFormat="1" ht="19.5" customHeight="1" x14ac:dyDescent="0.2"/>
    <row r="886" s="30" customFormat="1" ht="19.5" customHeight="1" x14ac:dyDescent="0.2"/>
    <row r="887" s="30" customFormat="1" ht="19.5" customHeight="1" x14ac:dyDescent="0.2"/>
    <row r="888" s="30" customFormat="1" ht="19.5" customHeight="1" x14ac:dyDescent="0.2"/>
    <row r="889" s="30" customFormat="1" ht="19.5" customHeight="1" x14ac:dyDescent="0.2"/>
    <row r="890" s="30" customFormat="1" ht="19.5" customHeight="1" x14ac:dyDescent="0.2"/>
    <row r="891" s="30" customFormat="1" ht="19.5" customHeight="1" x14ac:dyDescent="0.2"/>
    <row r="892" s="30" customFormat="1" ht="19.5" customHeight="1" x14ac:dyDescent="0.2"/>
    <row r="893" s="30" customFormat="1" ht="19.5" customHeight="1" x14ac:dyDescent="0.2"/>
    <row r="894" s="30" customFormat="1" ht="19.5" customHeight="1" x14ac:dyDescent="0.2"/>
    <row r="895" s="30" customFormat="1" ht="19.5" customHeight="1" x14ac:dyDescent="0.2"/>
    <row r="896" s="30" customFormat="1" ht="19.5" customHeight="1" x14ac:dyDescent="0.2"/>
    <row r="897" s="30" customFormat="1" ht="19.5" customHeight="1" x14ac:dyDescent="0.2"/>
    <row r="898" s="30" customFormat="1" ht="19.5" customHeight="1" x14ac:dyDescent="0.2"/>
    <row r="899" s="30" customFormat="1" ht="19.5" customHeight="1" x14ac:dyDescent="0.2"/>
    <row r="900" s="30" customFormat="1" ht="19.5" customHeight="1" x14ac:dyDescent="0.2"/>
    <row r="901" s="30" customFormat="1" ht="19.5" customHeight="1" x14ac:dyDescent="0.2"/>
    <row r="902" s="30" customFormat="1" ht="19.5" customHeight="1" x14ac:dyDescent="0.2"/>
    <row r="903" s="30" customFormat="1" ht="19.5" customHeight="1" x14ac:dyDescent="0.2"/>
    <row r="904" s="30" customFormat="1" ht="19.5" customHeight="1" x14ac:dyDescent="0.2"/>
    <row r="905" s="30" customFormat="1" ht="19.5" customHeight="1" x14ac:dyDescent="0.2"/>
    <row r="906" s="30" customFormat="1" ht="19.5" customHeight="1" x14ac:dyDescent="0.2"/>
    <row r="907" s="30" customFormat="1" ht="19.5" customHeight="1" x14ac:dyDescent="0.2"/>
    <row r="908" s="30" customFormat="1" ht="19.5" customHeight="1" x14ac:dyDescent="0.2"/>
    <row r="909" s="30" customFormat="1" ht="19.5" customHeight="1" x14ac:dyDescent="0.2"/>
    <row r="910" s="30" customFormat="1" ht="19.5" customHeight="1" x14ac:dyDescent="0.2"/>
    <row r="911" s="30" customFormat="1" ht="19.5" customHeight="1" x14ac:dyDescent="0.2"/>
    <row r="912" s="30" customFormat="1" ht="19.5" customHeight="1" x14ac:dyDescent="0.2"/>
    <row r="913" s="30" customFormat="1" ht="19.5" customHeight="1" x14ac:dyDescent="0.2"/>
    <row r="914" s="30" customFormat="1" ht="19.5" customHeight="1" x14ac:dyDescent="0.2"/>
    <row r="915" s="30" customFormat="1" ht="19.5" customHeight="1" x14ac:dyDescent="0.2"/>
    <row r="916" s="30" customFormat="1" ht="19.5" customHeight="1" x14ac:dyDescent="0.2"/>
    <row r="917" s="30" customFormat="1" ht="19.5" customHeight="1" x14ac:dyDescent="0.2"/>
    <row r="918" s="30" customFormat="1" ht="19.5" customHeight="1" x14ac:dyDescent="0.2"/>
    <row r="919" s="30" customFormat="1" ht="19.5" customHeight="1" x14ac:dyDescent="0.2"/>
    <row r="920" s="30" customFormat="1" ht="19.5" customHeight="1" x14ac:dyDescent="0.2"/>
    <row r="921" s="30" customFormat="1" ht="19.5" customHeight="1" x14ac:dyDescent="0.2"/>
    <row r="922" s="30" customFormat="1" ht="19.5" customHeight="1" x14ac:dyDescent="0.2"/>
    <row r="923" s="30" customFormat="1" ht="19.5" customHeight="1" x14ac:dyDescent="0.2"/>
    <row r="924" s="30" customFormat="1" ht="19.5" customHeight="1" x14ac:dyDescent="0.2"/>
    <row r="925" s="30" customFormat="1" ht="19.5" customHeight="1" x14ac:dyDescent="0.2"/>
    <row r="926" s="30" customFormat="1" ht="19.5" customHeight="1" x14ac:dyDescent="0.2"/>
    <row r="927" s="30" customFormat="1" ht="19.5" customHeight="1" x14ac:dyDescent="0.2"/>
    <row r="928" s="30" customFormat="1" ht="19.5" customHeight="1" x14ac:dyDescent="0.2"/>
    <row r="929" s="30" customFormat="1" ht="19.5" customHeight="1" x14ac:dyDescent="0.2"/>
    <row r="930" s="30" customFormat="1" ht="19.5" customHeight="1" x14ac:dyDescent="0.2"/>
    <row r="931" s="30" customFormat="1" ht="19.5" customHeight="1" x14ac:dyDescent="0.2"/>
    <row r="932" s="30" customFormat="1" ht="19.5" customHeight="1" x14ac:dyDescent="0.2"/>
    <row r="933" s="30" customFormat="1" ht="19.5" customHeight="1" x14ac:dyDescent="0.2"/>
    <row r="934" s="30" customFormat="1" ht="19.5" customHeight="1" x14ac:dyDescent="0.2"/>
    <row r="935" s="30" customFormat="1" ht="19.5" customHeight="1" x14ac:dyDescent="0.2"/>
    <row r="936" s="30" customFormat="1" ht="19.5" customHeight="1" x14ac:dyDescent="0.2"/>
    <row r="937" s="30" customFormat="1" ht="19.5" customHeight="1" x14ac:dyDescent="0.2"/>
    <row r="938" s="30" customFormat="1" ht="19.5" customHeight="1" x14ac:dyDescent="0.2"/>
    <row r="939" s="30" customFormat="1" ht="19.5" customHeight="1" x14ac:dyDescent="0.2"/>
    <row r="940" s="30" customFormat="1" ht="19.5" customHeight="1" x14ac:dyDescent="0.2"/>
    <row r="941" s="30" customFormat="1" ht="19.5" customHeight="1" x14ac:dyDescent="0.2"/>
    <row r="942" s="30" customFormat="1" ht="19.5" customHeight="1" x14ac:dyDescent="0.2"/>
    <row r="943" s="30" customFormat="1" ht="19.5" customHeight="1" x14ac:dyDescent="0.2"/>
    <row r="944" s="30" customFormat="1" ht="19.5" customHeight="1" x14ac:dyDescent="0.2"/>
    <row r="945" s="30" customFormat="1" ht="19.5" customHeight="1" x14ac:dyDescent="0.2"/>
    <row r="946" s="30" customFormat="1" ht="19.5" customHeight="1" x14ac:dyDescent="0.2"/>
    <row r="947" s="30" customFormat="1" ht="19.5" customHeight="1" x14ac:dyDescent="0.2"/>
    <row r="948" s="30" customFormat="1" ht="19.5" customHeight="1" x14ac:dyDescent="0.2"/>
    <row r="949" s="30" customFormat="1" ht="19.5" customHeight="1" x14ac:dyDescent="0.2"/>
    <row r="950" s="30" customFormat="1" ht="19.5" customHeight="1" x14ac:dyDescent="0.2"/>
    <row r="951" s="30" customFormat="1" ht="19.5" customHeight="1" x14ac:dyDescent="0.2"/>
    <row r="952" s="30" customFormat="1" ht="19.5" customHeight="1" x14ac:dyDescent="0.2"/>
    <row r="953" s="30" customFormat="1" ht="19.5" customHeight="1" x14ac:dyDescent="0.2"/>
    <row r="954" s="30" customFormat="1" ht="19.5" customHeight="1" x14ac:dyDescent="0.2"/>
    <row r="955" s="30" customFormat="1" ht="19.5" customHeight="1" x14ac:dyDescent="0.2"/>
    <row r="956" s="30" customFormat="1" ht="19.5" customHeight="1" x14ac:dyDescent="0.2"/>
    <row r="957" s="30" customFormat="1" ht="19.5" customHeight="1" x14ac:dyDescent="0.2"/>
    <row r="958" s="30" customFormat="1" ht="19.5" customHeight="1" x14ac:dyDescent="0.2"/>
    <row r="959" s="30" customFormat="1" ht="19.5" customHeight="1" x14ac:dyDescent="0.2"/>
    <row r="960" s="30" customFormat="1" ht="19.5" customHeight="1" x14ac:dyDescent="0.2"/>
    <row r="961" s="30" customFormat="1" ht="19.5" customHeight="1" x14ac:dyDescent="0.2"/>
    <row r="962" s="30" customFormat="1" ht="19.5" customHeight="1" x14ac:dyDescent="0.2"/>
    <row r="963" s="30" customFormat="1" ht="19.5" customHeight="1" x14ac:dyDescent="0.2"/>
    <row r="964" s="30" customFormat="1" ht="19.5" customHeight="1" x14ac:dyDescent="0.2"/>
    <row r="965" s="30" customFormat="1" ht="19.5" customHeight="1" x14ac:dyDescent="0.2"/>
    <row r="966" s="30" customFormat="1" ht="19.5" customHeight="1" x14ac:dyDescent="0.2"/>
    <row r="967" s="30" customFormat="1" ht="19.5" customHeight="1" x14ac:dyDescent="0.2"/>
    <row r="968" s="30" customFormat="1" ht="19.5" customHeight="1" x14ac:dyDescent="0.2"/>
    <row r="969" s="30" customFormat="1" ht="19.5" customHeight="1" x14ac:dyDescent="0.2"/>
    <row r="970" s="30" customFormat="1" ht="19.5" customHeight="1" x14ac:dyDescent="0.2"/>
    <row r="971" s="30" customFormat="1" ht="19.5" customHeight="1" x14ac:dyDescent="0.2"/>
    <row r="972" s="30" customFormat="1" ht="19.5" customHeight="1" x14ac:dyDescent="0.2"/>
    <row r="973" s="30" customFormat="1" ht="19.5" customHeight="1" x14ac:dyDescent="0.2"/>
    <row r="974" s="30" customFormat="1" ht="19.5" customHeight="1" x14ac:dyDescent="0.2"/>
    <row r="975" s="30" customFormat="1" ht="19.5" customHeight="1" x14ac:dyDescent="0.2"/>
    <row r="976" s="30" customFormat="1" ht="19.5" customHeight="1" x14ac:dyDescent="0.2"/>
    <row r="977" s="30" customFormat="1" ht="19.5" customHeight="1" x14ac:dyDescent="0.2"/>
    <row r="978" s="30" customFormat="1" ht="19.5" customHeight="1" x14ac:dyDescent="0.2"/>
    <row r="979" s="30" customFormat="1" ht="19.5" customHeight="1" x14ac:dyDescent="0.2"/>
    <row r="980" s="30" customFormat="1" ht="19.5" customHeight="1" x14ac:dyDescent="0.2"/>
    <row r="981" s="30" customFormat="1" ht="19.5" customHeight="1" x14ac:dyDescent="0.2"/>
    <row r="982" s="30" customFormat="1" ht="19.5" customHeight="1" x14ac:dyDescent="0.2"/>
    <row r="983" s="30" customFormat="1" ht="19.5" customHeight="1" x14ac:dyDescent="0.2"/>
    <row r="984" s="30" customFormat="1" ht="19.5" customHeight="1" x14ac:dyDescent="0.2"/>
    <row r="985" s="30" customFormat="1" ht="19.5" customHeight="1" x14ac:dyDescent="0.2"/>
    <row r="986" s="30" customFormat="1" ht="19.5" customHeight="1" x14ac:dyDescent="0.2"/>
    <row r="987" s="30" customFormat="1" ht="19.5" customHeight="1" x14ac:dyDescent="0.2"/>
    <row r="988" s="30" customFormat="1" ht="19.5" customHeight="1" x14ac:dyDescent="0.2"/>
    <row r="989" s="30" customFormat="1" ht="19.5" customHeight="1" x14ac:dyDescent="0.2"/>
    <row r="990" s="30" customFormat="1" ht="19.5" customHeight="1" x14ac:dyDescent="0.2"/>
    <row r="991" s="30" customFormat="1" ht="19.5" customHeight="1" x14ac:dyDescent="0.2"/>
    <row r="992" s="30" customFormat="1" ht="19.5" customHeight="1" x14ac:dyDescent="0.2"/>
    <row r="993" s="30" customFormat="1" ht="19.5" customHeight="1" x14ac:dyDescent="0.2"/>
    <row r="994" s="30" customFormat="1" ht="19.5" customHeight="1" x14ac:dyDescent="0.2"/>
    <row r="995" s="30" customFormat="1" ht="19.5" customHeight="1" x14ac:dyDescent="0.2"/>
    <row r="996" s="30" customFormat="1" ht="19.5" customHeight="1" x14ac:dyDescent="0.2"/>
    <row r="997" s="30" customFormat="1" ht="19.5" customHeight="1" x14ac:dyDescent="0.2"/>
    <row r="998" s="30" customFormat="1" ht="19.5" customHeight="1" x14ac:dyDescent="0.2"/>
    <row r="999" s="30" customFormat="1" ht="19.5" customHeight="1" x14ac:dyDescent="0.2"/>
    <row r="1000" s="30" customFormat="1" ht="19.5" customHeight="1" x14ac:dyDescent="0.2"/>
    <row r="1001" s="30" customFormat="1" ht="19.5" customHeight="1" x14ac:dyDescent="0.2"/>
    <row r="1002" s="30" customFormat="1" ht="19.5" customHeight="1" x14ac:dyDescent="0.2"/>
    <row r="1003" s="30" customFormat="1" ht="19.5" customHeight="1" x14ac:dyDescent="0.2"/>
    <row r="1004" s="30" customFormat="1" ht="19.5" customHeight="1" x14ac:dyDescent="0.2"/>
    <row r="1005" s="30" customFormat="1" ht="19.5" customHeight="1" x14ac:dyDescent="0.2"/>
    <row r="1006" s="30" customFormat="1" ht="19.5" customHeight="1" x14ac:dyDescent="0.2"/>
    <row r="1007" s="30" customFormat="1" ht="19.5" customHeight="1" x14ac:dyDescent="0.2"/>
    <row r="1008" s="30" customFormat="1" ht="19.5" customHeight="1" x14ac:dyDescent="0.2"/>
    <row r="1009" s="30" customFormat="1" ht="19.5" customHeight="1" x14ac:dyDescent="0.2"/>
    <row r="1010" s="30" customFormat="1" ht="19.5" customHeight="1" x14ac:dyDescent="0.2"/>
    <row r="1011" s="30" customFormat="1" ht="19.5" customHeight="1" x14ac:dyDescent="0.2"/>
    <row r="1012" s="30" customFormat="1" ht="19.5" customHeight="1" x14ac:dyDescent="0.2"/>
    <row r="1013" s="30" customFormat="1" ht="19.5" customHeight="1" x14ac:dyDescent="0.2"/>
    <row r="1014" s="30" customFormat="1" ht="19.5" customHeight="1" x14ac:dyDescent="0.2"/>
    <row r="1015" s="30" customFormat="1" ht="19.5" customHeight="1" x14ac:dyDescent="0.2"/>
    <row r="1016" s="30" customFormat="1" ht="19.5" customHeight="1" x14ac:dyDescent="0.2"/>
    <row r="1017" s="30" customFormat="1" ht="19.5" customHeight="1" x14ac:dyDescent="0.2"/>
    <row r="1018" s="30" customFormat="1" ht="19.5" customHeight="1" x14ac:dyDescent="0.2"/>
    <row r="1019" s="30" customFormat="1" ht="19.5" customHeight="1" x14ac:dyDescent="0.2"/>
    <row r="1020" s="30" customFormat="1" ht="19.5" customHeight="1" x14ac:dyDescent="0.2"/>
    <row r="1021" s="30" customFormat="1" ht="19.5" customHeight="1" x14ac:dyDescent="0.2"/>
    <row r="1022" s="30" customFormat="1" ht="19.5" customHeight="1" x14ac:dyDescent="0.2"/>
    <row r="1023" s="30" customFormat="1" ht="19.5" customHeight="1" x14ac:dyDescent="0.2"/>
    <row r="1024" s="30" customFormat="1" ht="19.5" customHeight="1" x14ac:dyDescent="0.2"/>
    <row r="1025" s="30" customFormat="1" ht="19.5" customHeight="1" x14ac:dyDescent="0.2"/>
    <row r="1026" s="30" customFormat="1" ht="19.5" customHeight="1" x14ac:dyDescent="0.2"/>
    <row r="1027" s="30" customFormat="1" ht="19.5" customHeight="1" x14ac:dyDescent="0.2"/>
    <row r="1028" s="30" customFormat="1" ht="19.5" customHeight="1" x14ac:dyDescent="0.2"/>
    <row r="1029" s="30" customFormat="1" ht="19.5" customHeight="1" x14ac:dyDescent="0.2"/>
    <row r="1030" s="30" customFormat="1" ht="19.5" customHeight="1" x14ac:dyDescent="0.2"/>
    <row r="1031" s="30" customFormat="1" ht="19.5" customHeight="1" x14ac:dyDescent="0.2"/>
    <row r="1032" s="30" customFormat="1" ht="19.5" customHeight="1" x14ac:dyDescent="0.2"/>
    <row r="1033" s="30" customFormat="1" ht="19.5" customHeight="1" x14ac:dyDescent="0.2"/>
    <row r="1034" s="30" customFormat="1" ht="19.5" customHeight="1" x14ac:dyDescent="0.2"/>
    <row r="1035" s="30" customFormat="1" ht="19.5" customHeight="1" x14ac:dyDescent="0.2"/>
    <row r="1036" s="30" customFormat="1" ht="19.5" customHeight="1" x14ac:dyDescent="0.2"/>
    <row r="1037" s="30" customFormat="1" ht="19.5" customHeight="1" x14ac:dyDescent="0.2"/>
    <row r="1038" s="30" customFormat="1" ht="19.5" customHeight="1" x14ac:dyDescent="0.2"/>
    <row r="1039" s="30" customFormat="1" ht="19.5" customHeight="1" x14ac:dyDescent="0.2"/>
    <row r="1040" s="30" customFormat="1" ht="19.5" customHeight="1" x14ac:dyDescent="0.2"/>
    <row r="1041" s="30" customFormat="1" ht="19.5" customHeight="1" x14ac:dyDescent="0.2"/>
    <row r="1042" s="30" customFormat="1" ht="19.5" customHeight="1" x14ac:dyDescent="0.2"/>
    <row r="1043" s="30" customFormat="1" ht="19.5" customHeight="1" x14ac:dyDescent="0.2"/>
    <row r="1044" s="30" customFormat="1" ht="19.5" customHeight="1" x14ac:dyDescent="0.2"/>
    <row r="1045" s="30" customFormat="1" ht="19.5" customHeight="1" x14ac:dyDescent="0.2"/>
    <row r="1046" s="30" customFormat="1" ht="19.5" customHeight="1" x14ac:dyDescent="0.2"/>
    <row r="1047" s="30" customFormat="1" ht="19.5" customHeight="1" x14ac:dyDescent="0.2"/>
    <row r="1048" s="30" customFormat="1" ht="19.5" customHeight="1" x14ac:dyDescent="0.2"/>
    <row r="1049" s="30" customFormat="1" ht="19.5" customHeight="1" x14ac:dyDescent="0.2"/>
    <row r="1050" s="30" customFormat="1" ht="19.5" customHeight="1" x14ac:dyDescent="0.2"/>
    <row r="1051" s="30" customFormat="1" ht="19.5" customHeight="1" x14ac:dyDescent="0.2"/>
    <row r="1052" s="30" customFormat="1" ht="19.5" customHeight="1" x14ac:dyDescent="0.2"/>
    <row r="1053" s="30" customFormat="1" ht="19.5" customHeight="1" x14ac:dyDescent="0.2"/>
    <row r="1054" s="30" customFormat="1" ht="19.5" customHeight="1" x14ac:dyDescent="0.2"/>
    <row r="1055" s="30" customFormat="1" ht="19.5" customHeight="1" x14ac:dyDescent="0.2"/>
    <row r="1056" s="30" customFormat="1" ht="19.5" customHeight="1" x14ac:dyDescent="0.2"/>
    <row r="1057" s="30" customFormat="1" ht="19.5" customHeight="1" x14ac:dyDescent="0.2"/>
    <row r="1058" s="30" customFormat="1" ht="19.5" customHeight="1" x14ac:dyDescent="0.2"/>
    <row r="1059" s="30" customFormat="1" ht="19.5" customHeight="1" x14ac:dyDescent="0.2"/>
    <row r="1060" s="30" customFormat="1" ht="19.5" customHeight="1" x14ac:dyDescent="0.2"/>
    <row r="1061" s="30" customFormat="1" ht="19.5" customHeight="1" x14ac:dyDescent="0.2"/>
    <row r="1062" s="30" customFormat="1" ht="19.5" customHeight="1" x14ac:dyDescent="0.2"/>
    <row r="1063" s="30" customFormat="1" ht="19.5" customHeight="1" x14ac:dyDescent="0.2"/>
    <row r="1064" s="30" customFormat="1" ht="19.5" customHeight="1" x14ac:dyDescent="0.2"/>
    <row r="1065" s="30" customFormat="1" ht="19.5" customHeight="1" x14ac:dyDescent="0.2"/>
    <row r="1066" s="30" customFormat="1" ht="19.5" customHeight="1" x14ac:dyDescent="0.2"/>
    <row r="1067" s="30" customFormat="1" ht="19.5" customHeight="1" x14ac:dyDescent="0.2"/>
    <row r="1068" s="30" customFormat="1" ht="19.5" customHeight="1" x14ac:dyDescent="0.2"/>
    <row r="1069" s="30" customFormat="1" ht="19.5" customHeight="1" x14ac:dyDescent="0.2"/>
    <row r="1070" s="30" customFormat="1" ht="19.5" customHeight="1" x14ac:dyDescent="0.2"/>
    <row r="1071" s="30" customFormat="1" ht="19.5" customHeight="1" x14ac:dyDescent="0.2"/>
    <row r="1072" s="30" customFormat="1" ht="19.5" customHeight="1" x14ac:dyDescent="0.2"/>
    <row r="1073" s="30" customFormat="1" ht="19.5" customHeight="1" x14ac:dyDescent="0.2"/>
    <row r="1074" s="30" customFormat="1" ht="19.5" customHeight="1" x14ac:dyDescent="0.2"/>
    <row r="1075" s="30" customFormat="1" ht="19.5" customHeight="1" x14ac:dyDescent="0.2"/>
    <row r="1076" s="30" customFormat="1" ht="19.5" customHeight="1" x14ac:dyDescent="0.2"/>
    <row r="1077" s="30" customFormat="1" ht="19.5" customHeight="1" x14ac:dyDescent="0.2"/>
    <row r="1078" s="30" customFormat="1" ht="19.5" customHeight="1" x14ac:dyDescent="0.2"/>
    <row r="1079" s="30" customFormat="1" ht="19.5" customHeight="1" x14ac:dyDescent="0.2"/>
    <row r="1080" s="30" customFormat="1" ht="19.5" customHeight="1" x14ac:dyDescent="0.2"/>
    <row r="1081" s="30" customFormat="1" ht="19.5" customHeight="1" x14ac:dyDescent="0.2"/>
    <row r="1082" s="30" customFormat="1" ht="19.5" customHeight="1" x14ac:dyDescent="0.2"/>
    <row r="1083" s="30" customFormat="1" ht="19.5" customHeight="1" x14ac:dyDescent="0.2"/>
    <row r="1084" s="30" customFormat="1" ht="19.5" customHeight="1" x14ac:dyDescent="0.2"/>
    <row r="1085" s="30" customFormat="1" ht="19.5" customHeight="1" x14ac:dyDescent="0.2"/>
    <row r="1086" s="30" customFormat="1" ht="19.5" customHeight="1" x14ac:dyDescent="0.2"/>
    <row r="1087" s="30" customFormat="1" ht="19.5" customHeight="1" x14ac:dyDescent="0.2"/>
    <row r="1088" s="30" customFormat="1" ht="19.5" customHeight="1" x14ac:dyDescent="0.2"/>
    <row r="1089" s="30" customFormat="1" ht="19.5" customHeight="1" x14ac:dyDescent="0.2"/>
    <row r="1090" s="30" customFormat="1" ht="19.5" customHeight="1" x14ac:dyDescent="0.2"/>
    <row r="1091" s="30" customFormat="1" ht="19.5" customHeight="1" x14ac:dyDescent="0.2"/>
    <row r="1092" s="30" customFormat="1" ht="19.5" customHeight="1" x14ac:dyDescent="0.2"/>
    <row r="1093" s="30" customFormat="1" ht="19.5" customHeight="1" x14ac:dyDescent="0.2"/>
    <row r="1094" s="30" customFormat="1" ht="19.5" customHeight="1" x14ac:dyDescent="0.2"/>
    <row r="1095" s="30" customFormat="1" ht="19.5" customHeight="1" x14ac:dyDescent="0.2"/>
    <row r="1096" s="30" customFormat="1" ht="19.5" customHeight="1" x14ac:dyDescent="0.2"/>
    <row r="1097" s="30" customFormat="1" ht="19.5" customHeight="1" x14ac:dyDescent="0.2"/>
    <row r="1098" s="30" customFormat="1" ht="19.5" customHeight="1" x14ac:dyDescent="0.2"/>
    <row r="1099" s="30" customFormat="1" ht="19.5" customHeight="1" x14ac:dyDescent="0.2"/>
    <row r="1100" s="30" customFormat="1" ht="19.5" customHeight="1" x14ac:dyDescent="0.2"/>
    <row r="1101" s="30" customFormat="1" ht="19.5" customHeight="1" x14ac:dyDescent="0.2"/>
    <row r="1102" s="30" customFormat="1" ht="19.5" customHeight="1" x14ac:dyDescent="0.2"/>
    <row r="1103" s="30" customFormat="1" ht="19.5" customHeight="1" x14ac:dyDescent="0.2"/>
    <row r="1104" s="30" customFormat="1" ht="19.5" customHeight="1" x14ac:dyDescent="0.2"/>
    <row r="1105" s="30" customFormat="1" ht="19.5" customHeight="1" x14ac:dyDescent="0.2"/>
    <row r="1106" s="30" customFormat="1" ht="19.5" customHeight="1" x14ac:dyDescent="0.2"/>
    <row r="1107" s="30" customFormat="1" ht="19.5" customHeight="1" x14ac:dyDescent="0.2"/>
    <row r="1108" s="30" customFormat="1" ht="19.5" customHeight="1" x14ac:dyDescent="0.2"/>
    <row r="1109" s="30" customFormat="1" ht="19.5" customHeight="1" x14ac:dyDescent="0.2"/>
    <row r="1110" s="30" customFormat="1" ht="19.5" customHeight="1" x14ac:dyDescent="0.2"/>
    <row r="1111" s="30" customFormat="1" ht="19.5" customHeight="1" x14ac:dyDescent="0.2"/>
    <row r="1112" s="30" customFormat="1" ht="19.5" customHeight="1" x14ac:dyDescent="0.2"/>
    <row r="1113" s="30" customFormat="1" ht="19.5" customHeight="1" x14ac:dyDescent="0.2"/>
    <row r="1114" s="30" customFormat="1" ht="19.5" customHeight="1" x14ac:dyDescent="0.2"/>
    <row r="1115" s="30" customFormat="1" ht="19.5" customHeight="1" x14ac:dyDescent="0.2"/>
    <row r="1116" s="30" customFormat="1" ht="19.5" customHeight="1" x14ac:dyDescent="0.2"/>
    <row r="1117" s="30" customFormat="1" ht="19.5" customHeight="1" x14ac:dyDescent="0.2"/>
    <row r="1118" s="30" customFormat="1" ht="19.5" customHeight="1" x14ac:dyDescent="0.2"/>
    <row r="1119" s="30" customFormat="1" ht="19.5" customHeight="1" x14ac:dyDescent="0.2"/>
    <row r="1120" s="30" customFormat="1" ht="19.5" customHeight="1" x14ac:dyDescent="0.2"/>
    <row r="1121" s="30" customFormat="1" ht="19.5" customHeight="1" x14ac:dyDescent="0.2"/>
    <row r="1122" s="30" customFormat="1" ht="19.5" customHeight="1" x14ac:dyDescent="0.2"/>
    <row r="1123" s="30" customFormat="1" ht="19.5" customHeight="1" x14ac:dyDescent="0.2"/>
    <row r="1124" s="30" customFormat="1" ht="19.5" customHeight="1" x14ac:dyDescent="0.2"/>
    <row r="1125" s="30" customFormat="1" ht="19.5" customHeight="1" x14ac:dyDescent="0.2"/>
    <row r="1126" s="30" customFormat="1" ht="19.5" customHeight="1" x14ac:dyDescent="0.2"/>
    <row r="1127" s="30" customFormat="1" ht="19.5" customHeight="1" x14ac:dyDescent="0.2"/>
    <row r="1128" s="30" customFormat="1" ht="19.5" customHeight="1" x14ac:dyDescent="0.2"/>
    <row r="1129" s="30" customFormat="1" ht="19.5" customHeight="1" x14ac:dyDescent="0.2"/>
    <row r="1130" s="30" customFormat="1" ht="19.5" customHeight="1" x14ac:dyDescent="0.2"/>
    <row r="1131" s="30" customFormat="1" ht="19.5" customHeight="1" x14ac:dyDescent="0.2"/>
    <row r="1132" s="30" customFormat="1" ht="19.5" customHeight="1" x14ac:dyDescent="0.2"/>
    <row r="1133" s="30" customFormat="1" ht="19.5" customHeight="1" x14ac:dyDescent="0.2"/>
    <row r="1134" s="30" customFormat="1" ht="19.5" customHeight="1" x14ac:dyDescent="0.2"/>
    <row r="1135" s="30" customFormat="1" ht="19.5" customHeight="1" x14ac:dyDescent="0.2"/>
    <row r="1136" s="30" customFormat="1" ht="19.5" customHeight="1" x14ac:dyDescent="0.2"/>
    <row r="1137" s="30" customFormat="1" ht="19.5" customHeight="1" x14ac:dyDescent="0.2"/>
    <row r="1138" s="30" customFormat="1" ht="19.5" customHeight="1" x14ac:dyDescent="0.2"/>
    <row r="1139" s="30" customFormat="1" ht="19.5" customHeight="1" x14ac:dyDescent="0.2"/>
    <row r="1140" s="30" customFormat="1" ht="19.5" customHeight="1" x14ac:dyDescent="0.2"/>
    <row r="1141" s="30" customFormat="1" ht="19.5" customHeight="1" x14ac:dyDescent="0.2"/>
    <row r="1142" s="30" customFormat="1" ht="19.5" customHeight="1" x14ac:dyDescent="0.2"/>
    <row r="1143" s="30" customFormat="1" ht="19.5" customHeight="1" x14ac:dyDescent="0.2"/>
    <row r="1144" s="30" customFormat="1" ht="19.5" customHeight="1" x14ac:dyDescent="0.2"/>
    <row r="1145" s="30" customFormat="1" ht="19.5" customHeight="1" x14ac:dyDescent="0.2"/>
    <row r="1146" s="30" customFormat="1" ht="19.5" customHeight="1" x14ac:dyDescent="0.2"/>
    <row r="1147" s="30" customFormat="1" ht="19.5" customHeight="1" x14ac:dyDescent="0.2"/>
    <row r="1148" s="30" customFormat="1" ht="19.5" customHeight="1" x14ac:dyDescent="0.2"/>
    <row r="1149" s="30" customFormat="1" ht="19.5" customHeight="1" x14ac:dyDescent="0.2"/>
    <row r="1150" s="30" customFormat="1" ht="19.5" customHeight="1" x14ac:dyDescent="0.2"/>
    <row r="1151" s="30" customFormat="1" ht="19.5" customHeight="1" x14ac:dyDescent="0.2"/>
    <row r="1152" s="30" customFormat="1" ht="19.5" customHeight="1" x14ac:dyDescent="0.2"/>
    <row r="1153" s="30" customFormat="1" ht="19.5" customHeight="1" x14ac:dyDescent="0.2"/>
    <row r="1154" s="30" customFormat="1" ht="19.5" customHeight="1" x14ac:dyDescent="0.2"/>
    <row r="1155" s="30" customFormat="1" ht="19.5" customHeight="1" x14ac:dyDescent="0.2"/>
    <row r="1156" s="30" customFormat="1" ht="19.5" customHeight="1" x14ac:dyDescent="0.2"/>
    <row r="1157" s="30" customFormat="1" ht="19.5" customHeight="1" x14ac:dyDescent="0.2"/>
    <row r="1158" s="30" customFormat="1" ht="19.5" customHeight="1" x14ac:dyDescent="0.2"/>
    <row r="1159" s="30" customFormat="1" ht="19.5" customHeight="1" x14ac:dyDescent="0.2"/>
    <row r="1160" s="30" customFormat="1" ht="19.5" customHeight="1" x14ac:dyDescent="0.2"/>
    <row r="1161" s="30" customFormat="1" ht="19.5" customHeight="1" x14ac:dyDescent="0.2"/>
    <row r="1162" s="30" customFormat="1" ht="19.5" customHeight="1" x14ac:dyDescent="0.2"/>
    <row r="1163" s="30" customFormat="1" ht="19.5" customHeight="1" x14ac:dyDescent="0.2"/>
    <row r="1164" s="30" customFormat="1" ht="19.5" customHeight="1" x14ac:dyDescent="0.2"/>
    <row r="1165" s="30" customFormat="1" ht="19.5" customHeight="1" x14ac:dyDescent="0.2"/>
    <row r="1166" s="30" customFormat="1" ht="19.5" customHeight="1" x14ac:dyDescent="0.2"/>
    <row r="1167" s="30" customFormat="1" ht="19.5" customHeight="1" x14ac:dyDescent="0.2"/>
    <row r="1168" s="30" customFormat="1" ht="19.5" customHeight="1" x14ac:dyDescent="0.2"/>
    <row r="1169" s="30" customFormat="1" ht="19.5" customHeight="1" x14ac:dyDescent="0.2"/>
    <row r="1170" s="30" customFormat="1" ht="19.5" customHeight="1" x14ac:dyDescent="0.2"/>
    <row r="1171" s="30" customFormat="1" ht="19.5" customHeight="1" x14ac:dyDescent="0.2"/>
    <row r="1172" s="30" customFormat="1" ht="19.5" customHeight="1" x14ac:dyDescent="0.2"/>
    <row r="1173" s="30" customFormat="1" ht="19.5" customHeight="1" x14ac:dyDescent="0.2"/>
    <row r="1174" s="30" customFormat="1" ht="19.5" customHeight="1" x14ac:dyDescent="0.2"/>
    <row r="1175" s="30" customFormat="1" ht="19.5" customHeight="1" x14ac:dyDescent="0.2"/>
    <row r="1176" s="30" customFormat="1" ht="19.5" customHeight="1" x14ac:dyDescent="0.2"/>
    <row r="1177" s="30" customFormat="1" ht="19.5" customHeight="1" x14ac:dyDescent="0.2"/>
    <row r="1178" s="30" customFormat="1" ht="19.5" customHeight="1" x14ac:dyDescent="0.2"/>
    <row r="1179" s="30" customFormat="1" ht="19.5" customHeight="1" x14ac:dyDescent="0.2"/>
    <row r="1180" s="30" customFormat="1" ht="19.5" customHeight="1" x14ac:dyDescent="0.2"/>
    <row r="1181" s="30" customFormat="1" ht="19.5" customHeight="1" x14ac:dyDescent="0.2"/>
    <row r="1182" s="30" customFormat="1" ht="19.5" customHeight="1" x14ac:dyDescent="0.2"/>
    <row r="1183" s="30" customFormat="1" ht="19.5" customHeight="1" x14ac:dyDescent="0.2"/>
    <row r="1184" s="30" customFormat="1" ht="19.5" customHeight="1" x14ac:dyDescent="0.2"/>
    <row r="1185" s="30" customFormat="1" ht="19.5" customHeight="1" x14ac:dyDescent="0.2"/>
    <row r="1186" s="30" customFormat="1" ht="19.5" customHeight="1" x14ac:dyDescent="0.2"/>
    <row r="1187" s="30" customFormat="1" ht="19.5" customHeight="1" x14ac:dyDescent="0.2"/>
    <row r="1188" s="30" customFormat="1" ht="19.5" customHeight="1" x14ac:dyDescent="0.2"/>
    <row r="1189" s="30" customFormat="1" ht="19.5" customHeight="1" x14ac:dyDescent="0.2"/>
    <row r="1190" s="30" customFormat="1" ht="19.5" customHeight="1" x14ac:dyDescent="0.2"/>
    <row r="1191" s="30" customFormat="1" ht="19.5" customHeight="1" x14ac:dyDescent="0.2"/>
    <row r="1192" s="30" customFormat="1" ht="19.5" customHeight="1" x14ac:dyDescent="0.2"/>
    <row r="1193" s="30" customFormat="1" ht="19.5" customHeight="1" x14ac:dyDescent="0.2"/>
    <row r="1194" s="30" customFormat="1" ht="19.5" customHeight="1" x14ac:dyDescent="0.2"/>
    <row r="1195" s="30" customFormat="1" ht="19.5" customHeight="1" x14ac:dyDescent="0.2"/>
    <row r="1196" s="30" customFormat="1" ht="19.5" customHeight="1" x14ac:dyDescent="0.2"/>
    <row r="1197" s="30" customFormat="1" ht="19.5" customHeight="1" x14ac:dyDescent="0.2"/>
    <row r="1198" s="30" customFormat="1" ht="19.5" customHeight="1" x14ac:dyDescent="0.2"/>
    <row r="1199" s="30" customFormat="1" ht="19.5" customHeight="1" x14ac:dyDescent="0.2"/>
    <row r="1200" s="30" customFormat="1" ht="19.5" customHeight="1" x14ac:dyDescent="0.2"/>
    <row r="1201" s="30" customFormat="1" ht="19.5" customHeight="1" x14ac:dyDescent="0.2"/>
    <row r="1202" s="30" customFormat="1" ht="19.5" customHeight="1" x14ac:dyDescent="0.2"/>
    <row r="1203" s="30" customFormat="1" ht="19.5" customHeight="1" x14ac:dyDescent="0.2"/>
    <row r="1204" s="30" customFormat="1" ht="19.5" customHeight="1" x14ac:dyDescent="0.2"/>
    <row r="1205" s="30" customFormat="1" ht="19.5" customHeight="1" x14ac:dyDescent="0.2"/>
    <row r="1206" s="30" customFormat="1" ht="19.5" customHeight="1" x14ac:dyDescent="0.2"/>
    <row r="1207" s="30" customFormat="1" ht="19.5" customHeight="1" x14ac:dyDescent="0.2"/>
    <row r="1208" s="30" customFormat="1" ht="19.5" customHeight="1" x14ac:dyDescent="0.2"/>
    <row r="1209" s="30" customFormat="1" ht="19.5" customHeight="1" x14ac:dyDescent="0.2"/>
    <row r="1210" s="30" customFormat="1" ht="19.5" customHeight="1" x14ac:dyDescent="0.2"/>
    <row r="1211" s="30" customFormat="1" ht="19.5" customHeight="1" x14ac:dyDescent="0.2"/>
    <row r="1212" s="30" customFormat="1" ht="19.5" customHeight="1" x14ac:dyDescent="0.2"/>
    <row r="1213" s="30" customFormat="1" ht="19.5" customHeight="1" x14ac:dyDescent="0.2"/>
    <row r="1214" s="30" customFormat="1" ht="19.5" customHeight="1" x14ac:dyDescent="0.2"/>
    <row r="1215" s="30" customFormat="1" ht="19.5" customHeight="1" x14ac:dyDescent="0.2"/>
    <row r="1216" s="30" customFormat="1" ht="19.5" customHeight="1" x14ac:dyDescent="0.2"/>
    <row r="1217" s="30" customFormat="1" ht="19.5" customHeight="1" x14ac:dyDescent="0.2"/>
    <row r="1218" s="30" customFormat="1" ht="19.5" customHeight="1" x14ac:dyDescent="0.2"/>
    <row r="1219" s="30" customFormat="1" ht="19.5" customHeight="1" x14ac:dyDescent="0.2"/>
    <row r="1220" s="30" customFormat="1" ht="19.5" customHeight="1" x14ac:dyDescent="0.2"/>
    <row r="1221" s="30" customFormat="1" ht="19.5" customHeight="1" x14ac:dyDescent="0.2"/>
    <row r="1222" s="30" customFormat="1" ht="19.5" customHeight="1" x14ac:dyDescent="0.2"/>
    <row r="1223" s="30" customFormat="1" ht="19.5" customHeight="1" x14ac:dyDescent="0.2"/>
    <row r="1224" s="30" customFormat="1" ht="19.5" customHeight="1" x14ac:dyDescent="0.2"/>
    <row r="1225" s="30" customFormat="1" ht="19.5" customHeight="1" x14ac:dyDescent="0.2"/>
    <row r="1226" s="30" customFormat="1" ht="19.5" customHeight="1" x14ac:dyDescent="0.2"/>
    <row r="1227" s="30" customFormat="1" ht="19.5" customHeight="1" x14ac:dyDescent="0.2"/>
    <row r="1228" s="30" customFormat="1" ht="19.5" customHeight="1" x14ac:dyDescent="0.2"/>
    <row r="1229" s="30" customFormat="1" ht="19.5" customHeight="1" x14ac:dyDescent="0.2"/>
    <row r="1230" s="30" customFormat="1" ht="19.5" customHeight="1" x14ac:dyDescent="0.2"/>
    <row r="1231" s="30" customFormat="1" ht="19.5" customHeight="1" x14ac:dyDescent="0.2"/>
    <row r="1232" s="30" customFormat="1" ht="19.5" customHeight="1" x14ac:dyDescent="0.2"/>
    <row r="1233" s="30" customFormat="1" ht="19.5" customHeight="1" x14ac:dyDescent="0.2"/>
    <row r="1234" s="30" customFormat="1" ht="19.5" customHeight="1" x14ac:dyDescent="0.2"/>
    <row r="1235" s="30" customFormat="1" ht="19.5" customHeight="1" x14ac:dyDescent="0.2"/>
    <row r="1236" s="30" customFormat="1" ht="19.5" customHeight="1" x14ac:dyDescent="0.2"/>
    <row r="1237" s="30" customFormat="1" ht="19.5" customHeight="1" x14ac:dyDescent="0.2"/>
    <row r="1238" s="30" customFormat="1" ht="19.5" customHeight="1" x14ac:dyDescent="0.2"/>
    <row r="1239" s="30" customFormat="1" ht="19.5" customHeight="1" x14ac:dyDescent="0.2"/>
    <row r="1240" s="30" customFormat="1" ht="19.5" customHeight="1" x14ac:dyDescent="0.2"/>
    <row r="1241" s="30" customFormat="1" ht="19.5" customHeight="1" x14ac:dyDescent="0.2"/>
    <row r="1242" s="30" customFormat="1" ht="19.5" customHeight="1" x14ac:dyDescent="0.2"/>
    <row r="1243" s="30" customFormat="1" ht="19.5" customHeight="1" x14ac:dyDescent="0.2"/>
    <row r="1244" s="30" customFormat="1" ht="19.5" customHeight="1" x14ac:dyDescent="0.2"/>
    <row r="1245" s="30" customFormat="1" ht="19.5" customHeight="1" x14ac:dyDescent="0.2"/>
    <row r="1246" s="30" customFormat="1" ht="19.5" customHeight="1" x14ac:dyDescent="0.2"/>
    <row r="1247" s="30" customFormat="1" ht="19.5" customHeight="1" x14ac:dyDescent="0.2"/>
    <row r="1248" s="30" customFormat="1" ht="19.5" customHeight="1" x14ac:dyDescent="0.2"/>
    <row r="1249" s="30" customFormat="1" ht="19.5" customHeight="1" x14ac:dyDescent="0.2"/>
    <row r="1250" s="30" customFormat="1" ht="19.5" customHeight="1" x14ac:dyDescent="0.2"/>
    <row r="1251" s="30" customFormat="1" ht="19.5" customHeight="1" x14ac:dyDescent="0.2"/>
    <row r="1252" s="30" customFormat="1" ht="19.5" customHeight="1" x14ac:dyDescent="0.2"/>
    <row r="1253" s="30" customFormat="1" ht="19.5" customHeight="1" x14ac:dyDescent="0.2"/>
    <row r="1254" s="30" customFormat="1" ht="19.5" customHeight="1" x14ac:dyDescent="0.2"/>
    <row r="1255" s="30" customFormat="1" ht="19.5" customHeight="1" x14ac:dyDescent="0.2"/>
    <row r="1256" s="30" customFormat="1" ht="19.5" customHeight="1" x14ac:dyDescent="0.2"/>
    <row r="1257" s="30" customFormat="1" ht="19.5" customHeight="1" x14ac:dyDescent="0.2"/>
    <row r="1258" s="30" customFormat="1" ht="19.5" customHeight="1" x14ac:dyDescent="0.2"/>
    <row r="1259" s="30" customFormat="1" ht="19.5" customHeight="1" x14ac:dyDescent="0.2"/>
    <row r="1260" s="30" customFormat="1" ht="19.5" customHeight="1" x14ac:dyDescent="0.2"/>
    <row r="1261" s="30" customFormat="1" ht="19.5" customHeight="1" x14ac:dyDescent="0.2"/>
    <row r="1262" s="30" customFormat="1" ht="19.5" customHeight="1" x14ac:dyDescent="0.2"/>
    <row r="1263" s="30" customFormat="1" ht="19.5" customHeight="1" x14ac:dyDescent="0.2"/>
    <row r="1264" s="30" customFormat="1" ht="19.5" customHeight="1" x14ac:dyDescent="0.2"/>
    <row r="1265" s="30" customFormat="1" ht="19.5" customHeight="1" x14ac:dyDescent="0.2"/>
    <row r="1266" s="30" customFormat="1" ht="19.5" customHeight="1" x14ac:dyDescent="0.2"/>
    <row r="1267" s="30" customFormat="1" ht="19.5" customHeight="1" x14ac:dyDescent="0.2"/>
    <row r="1268" s="30" customFormat="1" ht="19.5" customHeight="1" x14ac:dyDescent="0.2"/>
    <row r="1269" s="30" customFormat="1" ht="19.5" customHeight="1" x14ac:dyDescent="0.2"/>
    <row r="1270" s="30" customFormat="1" ht="19.5" customHeight="1" x14ac:dyDescent="0.2"/>
    <row r="1271" s="30" customFormat="1" ht="19.5" customHeight="1" x14ac:dyDescent="0.2"/>
    <row r="1272" s="30" customFormat="1" ht="19.5" customHeight="1" x14ac:dyDescent="0.2"/>
    <row r="1273" s="30" customFormat="1" ht="19.5" customHeight="1" x14ac:dyDescent="0.2"/>
    <row r="1274" s="30" customFormat="1" ht="19.5" customHeight="1" x14ac:dyDescent="0.2"/>
    <row r="1275" s="30" customFormat="1" ht="19.5" customHeight="1" x14ac:dyDescent="0.2"/>
    <row r="1276" s="30" customFormat="1" ht="19.5" customHeight="1" x14ac:dyDescent="0.2"/>
    <row r="1277" s="30" customFormat="1" ht="19.5" customHeight="1" x14ac:dyDescent="0.2"/>
    <row r="1278" s="30" customFormat="1" ht="19.5" customHeight="1" x14ac:dyDescent="0.2"/>
    <row r="1279" s="30" customFormat="1" ht="19.5" customHeight="1" x14ac:dyDescent="0.2"/>
    <row r="1280" s="30" customFormat="1" ht="19.5" customHeight="1" x14ac:dyDescent="0.2"/>
    <row r="1281" s="30" customFormat="1" ht="19.5" customHeight="1" x14ac:dyDescent="0.2"/>
    <row r="1282" s="30" customFormat="1" ht="19.5" customHeight="1" x14ac:dyDescent="0.2"/>
    <row r="1283" s="30" customFormat="1" ht="19.5" customHeight="1" x14ac:dyDescent="0.2"/>
    <row r="1284" s="30" customFormat="1" ht="19.5" customHeight="1" x14ac:dyDescent="0.2"/>
    <row r="1285" s="30" customFormat="1" ht="19.5" customHeight="1" x14ac:dyDescent="0.2"/>
    <row r="1286" s="30" customFormat="1" ht="19.5" customHeight="1" x14ac:dyDescent="0.2"/>
    <row r="1287" s="30" customFormat="1" ht="19.5" customHeight="1" x14ac:dyDescent="0.2"/>
    <row r="1288" s="30" customFormat="1" ht="19.5" customHeight="1" x14ac:dyDescent="0.2"/>
    <row r="1289" s="30" customFormat="1" ht="19.5" customHeight="1" x14ac:dyDescent="0.2"/>
    <row r="1290" s="30" customFormat="1" ht="19.5" customHeight="1" x14ac:dyDescent="0.2"/>
    <row r="1291" s="30" customFormat="1" ht="19.5" customHeight="1" x14ac:dyDescent="0.2"/>
    <row r="1292" s="30" customFormat="1" ht="19.5" customHeight="1" x14ac:dyDescent="0.2"/>
    <row r="1293" s="30" customFormat="1" ht="19.5" customHeight="1" x14ac:dyDescent="0.2"/>
    <row r="1294" s="30" customFormat="1" ht="19.5" customHeight="1" x14ac:dyDescent="0.2"/>
    <row r="1295" s="30" customFormat="1" ht="19.5" customHeight="1" x14ac:dyDescent="0.2"/>
    <row r="1296" s="30" customFormat="1" ht="19.5" customHeight="1" x14ac:dyDescent="0.2"/>
    <row r="1297" s="30" customFormat="1" ht="19.5" customHeight="1" x14ac:dyDescent="0.2"/>
    <row r="1298" s="30" customFormat="1" ht="19.5" customHeight="1" x14ac:dyDescent="0.2"/>
    <row r="1299" s="30" customFormat="1" ht="19.5" customHeight="1" x14ac:dyDescent="0.2"/>
    <row r="1300" s="30" customFormat="1" ht="19.5" customHeight="1" x14ac:dyDescent="0.2"/>
    <row r="1301" s="30" customFormat="1" ht="19.5" customHeight="1" x14ac:dyDescent="0.2"/>
    <row r="1302" s="30" customFormat="1" ht="19.5" customHeight="1" x14ac:dyDescent="0.2"/>
    <row r="1303" s="30" customFormat="1" ht="19.5" customHeight="1" x14ac:dyDescent="0.2"/>
    <row r="1304" s="30" customFormat="1" ht="19.5" customHeight="1" x14ac:dyDescent="0.2"/>
    <row r="1305" s="30" customFormat="1" ht="19.5" customHeight="1" x14ac:dyDescent="0.2"/>
    <row r="1306" s="30" customFormat="1" ht="19.5" customHeight="1" x14ac:dyDescent="0.2"/>
    <row r="1307" s="30" customFormat="1" ht="19.5" customHeight="1" x14ac:dyDescent="0.2"/>
    <row r="1308" s="30" customFormat="1" ht="19.5" customHeight="1" x14ac:dyDescent="0.2"/>
    <row r="1309" s="30" customFormat="1" ht="19.5" customHeight="1" x14ac:dyDescent="0.2"/>
    <row r="1310" s="30" customFormat="1" ht="19.5" customHeight="1" x14ac:dyDescent="0.2"/>
    <row r="1311" s="30" customFormat="1" ht="19.5" customHeight="1" x14ac:dyDescent="0.2"/>
    <row r="1312" s="30" customFormat="1" ht="19.5" customHeight="1" x14ac:dyDescent="0.2"/>
    <row r="1313" s="30" customFormat="1" ht="19.5" customHeight="1" x14ac:dyDescent="0.2"/>
    <row r="1314" s="30" customFormat="1" ht="19.5" customHeight="1" x14ac:dyDescent="0.2"/>
    <row r="1315" s="30" customFormat="1" ht="19.5" customHeight="1" x14ac:dyDescent="0.2"/>
    <row r="1316" s="30" customFormat="1" ht="19.5" customHeight="1" x14ac:dyDescent="0.2"/>
    <row r="1317" s="30" customFormat="1" ht="19.5" customHeight="1" x14ac:dyDescent="0.2"/>
    <row r="1318" s="30" customFormat="1" ht="19.5" customHeight="1" x14ac:dyDescent="0.2"/>
    <row r="1319" s="30" customFormat="1" ht="19.5" customHeight="1" x14ac:dyDescent="0.2"/>
    <row r="1320" s="30" customFormat="1" ht="19.5" customHeight="1" x14ac:dyDescent="0.2"/>
    <row r="1321" s="30" customFormat="1" ht="19.5" customHeight="1" x14ac:dyDescent="0.2"/>
    <row r="1322" s="30" customFormat="1" ht="19.5" customHeight="1" x14ac:dyDescent="0.2"/>
    <row r="1323" s="30" customFormat="1" ht="19.5" customHeight="1" x14ac:dyDescent="0.2"/>
    <row r="1324" s="30" customFormat="1" ht="19.5" customHeight="1" x14ac:dyDescent="0.2"/>
    <row r="1325" s="30" customFormat="1" ht="19.5" customHeight="1" x14ac:dyDescent="0.2"/>
    <row r="1326" s="30" customFormat="1" ht="19.5" customHeight="1" x14ac:dyDescent="0.2"/>
    <row r="1327" s="30" customFormat="1" ht="19.5" customHeight="1" x14ac:dyDescent="0.2"/>
    <row r="1328" s="30" customFormat="1" ht="19.5" customHeight="1" x14ac:dyDescent="0.2"/>
    <row r="1329" s="30" customFormat="1" ht="19.5" customHeight="1" x14ac:dyDescent="0.2"/>
    <row r="1330" s="30" customFormat="1" ht="19.5" customHeight="1" x14ac:dyDescent="0.2"/>
    <row r="1331" s="30" customFormat="1" ht="19.5" customHeight="1" x14ac:dyDescent="0.2"/>
    <row r="1332" s="30" customFormat="1" ht="19.5" customHeight="1" x14ac:dyDescent="0.2"/>
    <row r="1333" s="30" customFormat="1" ht="19.5" customHeight="1" x14ac:dyDescent="0.2"/>
    <row r="1334" s="30" customFormat="1" ht="19.5" customHeight="1" x14ac:dyDescent="0.2"/>
    <row r="1335" s="30" customFormat="1" ht="19.5" customHeight="1" x14ac:dyDescent="0.2"/>
    <row r="1336" s="30" customFormat="1" ht="19.5" customHeight="1" x14ac:dyDescent="0.2"/>
    <row r="1337" s="30" customFormat="1" ht="19.5" customHeight="1" x14ac:dyDescent="0.2"/>
    <row r="1338" s="30" customFormat="1" ht="19.5" customHeight="1" x14ac:dyDescent="0.2"/>
    <row r="1339" s="30" customFormat="1" ht="19.5" customHeight="1" x14ac:dyDescent="0.2"/>
    <row r="1340" s="30" customFormat="1" ht="19.5" customHeight="1" x14ac:dyDescent="0.2"/>
    <row r="1341" s="30" customFormat="1" ht="19.5" customHeight="1" x14ac:dyDescent="0.2"/>
    <row r="1342" s="30" customFormat="1" ht="19.5" customHeight="1" x14ac:dyDescent="0.2"/>
    <row r="1343" s="30" customFormat="1" ht="19.5" customHeight="1" x14ac:dyDescent="0.2"/>
    <row r="1344" s="30" customFormat="1" ht="19.5" customHeight="1" x14ac:dyDescent="0.2"/>
    <row r="1345" s="30" customFormat="1" ht="19.5" customHeight="1" x14ac:dyDescent="0.2"/>
    <row r="1346" s="30" customFormat="1" ht="19.5" customHeight="1" x14ac:dyDescent="0.2"/>
    <row r="1347" s="30" customFormat="1" ht="19.5" customHeight="1" x14ac:dyDescent="0.2"/>
    <row r="1348" s="30" customFormat="1" ht="19.5" customHeight="1" x14ac:dyDescent="0.2"/>
    <row r="1349" s="30" customFormat="1" ht="19.5" customHeight="1" x14ac:dyDescent="0.2"/>
    <row r="1350" s="30" customFormat="1" ht="19.5" customHeight="1" x14ac:dyDescent="0.2"/>
    <row r="1351" s="30" customFormat="1" ht="19.5" customHeight="1" x14ac:dyDescent="0.2"/>
    <row r="1352" s="30" customFormat="1" ht="19.5" customHeight="1" x14ac:dyDescent="0.2"/>
    <row r="1353" s="30" customFormat="1" ht="19.5" customHeight="1" x14ac:dyDescent="0.2"/>
    <row r="1354" s="30" customFormat="1" ht="19.5" customHeight="1" x14ac:dyDescent="0.2"/>
    <row r="1355" s="30" customFormat="1" ht="19.5" customHeight="1" x14ac:dyDescent="0.2"/>
    <row r="1356" s="30" customFormat="1" ht="19.5" customHeight="1" x14ac:dyDescent="0.2"/>
    <row r="1357" s="30" customFormat="1" ht="19.5" customHeight="1" x14ac:dyDescent="0.2"/>
    <row r="1358" s="30" customFormat="1" ht="19.5" customHeight="1" x14ac:dyDescent="0.2"/>
    <row r="1359" s="30" customFormat="1" ht="19.5" customHeight="1" x14ac:dyDescent="0.2"/>
    <row r="1360" s="30" customFormat="1" ht="19.5" customHeight="1" x14ac:dyDescent="0.2"/>
    <row r="1361" s="30" customFormat="1" ht="19.5" customHeight="1" x14ac:dyDescent="0.2"/>
    <row r="1362" s="30" customFormat="1" ht="19.5" customHeight="1" x14ac:dyDescent="0.2"/>
    <row r="1363" s="30" customFormat="1" ht="19.5" customHeight="1" x14ac:dyDescent="0.2"/>
    <row r="1364" s="30" customFormat="1" ht="19.5" customHeight="1" x14ac:dyDescent="0.2"/>
    <row r="1365" s="30" customFormat="1" ht="19.5" customHeight="1" x14ac:dyDescent="0.2"/>
    <row r="1366" s="30" customFormat="1" ht="19.5" customHeight="1" x14ac:dyDescent="0.2"/>
    <row r="1367" s="30" customFormat="1" ht="19.5" customHeight="1" x14ac:dyDescent="0.2"/>
    <row r="1368" s="30" customFormat="1" ht="19.5" customHeight="1" x14ac:dyDescent="0.2"/>
    <row r="1369" s="30" customFormat="1" ht="19.5" customHeight="1" x14ac:dyDescent="0.2"/>
    <row r="1370" s="30" customFormat="1" ht="19.5" customHeight="1" x14ac:dyDescent="0.2"/>
    <row r="1371" s="30" customFormat="1" ht="19.5" customHeight="1" x14ac:dyDescent="0.2"/>
    <row r="1372" s="30" customFormat="1" ht="19.5" customHeight="1" x14ac:dyDescent="0.2"/>
    <row r="1373" s="30" customFormat="1" ht="19.5" customHeight="1" x14ac:dyDescent="0.2"/>
    <row r="1374" s="30" customFormat="1" ht="19.5" customHeight="1" x14ac:dyDescent="0.2"/>
    <row r="1375" s="30" customFormat="1" ht="19.5" customHeight="1" x14ac:dyDescent="0.2"/>
    <row r="1376" s="30" customFormat="1" ht="19.5" customHeight="1" x14ac:dyDescent="0.2"/>
    <row r="1377" s="30" customFormat="1" ht="19.5" customHeight="1" x14ac:dyDescent="0.2"/>
    <row r="1378" s="30" customFormat="1" ht="19.5" customHeight="1" x14ac:dyDescent="0.2"/>
    <row r="1379" s="30" customFormat="1" ht="19.5" customHeight="1" x14ac:dyDescent="0.2"/>
    <row r="1380" s="30" customFormat="1" ht="19.5" customHeight="1" x14ac:dyDescent="0.2"/>
    <row r="1381" s="30" customFormat="1" ht="19.5" customHeight="1" x14ac:dyDescent="0.2"/>
    <row r="1382" s="30" customFormat="1" ht="19.5" customHeight="1" x14ac:dyDescent="0.2"/>
    <row r="1383" s="30" customFormat="1" ht="19.5" customHeight="1" x14ac:dyDescent="0.2"/>
    <row r="1384" s="30" customFormat="1" ht="19.5" customHeight="1" x14ac:dyDescent="0.2"/>
    <row r="1385" s="30" customFormat="1" ht="19.5" customHeight="1" x14ac:dyDescent="0.2"/>
    <row r="1386" s="30" customFormat="1" ht="19.5" customHeight="1" x14ac:dyDescent="0.2"/>
    <row r="1387" s="30" customFormat="1" ht="19.5" customHeight="1" x14ac:dyDescent="0.2"/>
    <row r="1388" s="30" customFormat="1" ht="19.5" customHeight="1" x14ac:dyDescent="0.2"/>
    <row r="1389" s="30" customFormat="1" ht="19.5" customHeight="1" x14ac:dyDescent="0.2"/>
    <row r="1390" s="30" customFormat="1" ht="19.5" customHeight="1" x14ac:dyDescent="0.2"/>
    <row r="1391" s="30" customFormat="1" ht="19.5" customHeight="1" x14ac:dyDescent="0.2"/>
    <row r="1392" s="30" customFormat="1" ht="19.5" customHeight="1" x14ac:dyDescent="0.2"/>
    <row r="1393" s="30" customFormat="1" ht="19.5" customHeight="1" x14ac:dyDescent="0.2"/>
    <row r="1394" s="30" customFormat="1" ht="19.5" customHeight="1" x14ac:dyDescent="0.2"/>
    <row r="1395" s="30" customFormat="1" ht="19.5" customHeight="1" x14ac:dyDescent="0.2"/>
    <row r="1396" s="30" customFormat="1" ht="19.5" customHeight="1" x14ac:dyDescent="0.2"/>
    <row r="1397" s="30" customFormat="1" ht="19.5" customHeight="1" x14ac:dyDescent="0.2"/>
    <row r="1398" s="30" customFormat="1" ht="19.5" customHeight="1" x14ac:dyDescent="0.2"/>
    <row r="1399" s="30" customFormat="1" ht="19.5" customHeight="1" x14ac:dyDescent="0.2"/>
    <row r="1400" s="30" customFormat="1" ht="19.5" customHeight="1" x14ac:dyDescent="0.2"/>
    <row r="1401" s="30" customFormat="1" ht="19.5" customHeight="1" x14ac:dyDescent="0.2"/>
    <row r="1402" s="30" customFormat="1" ht="19.5" customHeight="1" x14ac:dyDescent="0.2"/>
    <row r="1403" s="30" customFormat="1" ht="19.5" customHeight="1" x14ac:dyDescent="0.2"/>
    <row r="1404" s="30" customFormat="1" ht="19.5" customHeight="1" x14ac:dyDescent="0.2"/>
    <row r="1405" s="30" customFormat="1" ht="19.5" customHeight="1" x14ac:dyDescent="0.2"/>
    <row r="1406" s="30" customFormat="1" ht="19.5" customHeight="1" x14ac:dyDescent="0.2"/>
    <row r="1407" s="30" customFormat="1" ht="19.5" customHeight="1" x14ac:dyDescent="0.2"/>
    <row r="1408" s="30" customFormat="1" ht="19.5" customHeight="1" x14ac:dyDescent="0.2"/>
    <row r="1409" s="30" customFormat="1" ht="19.5" customHeight="1" x14ac:dyDescent="0.2"/>
    <row r="1410" s="30" customFormat="1" ht="19.5" customHeight="1" x14ac:dyDescent="0.2"/>
    <row r="1411" s="30" customFormat="1" ht="19.5" customHeight="1" x14ac:dyDescent="0.2"/>
    <row r="1412" s="30" customFormat="1" ht="19.5" customHeight="1" x14ac:dyDescent="0.2"/>
    <row r="1413" s="30" customFormat="1" ht="19.5" customHeight="1" x14ac:dyDescent="0.2"/>
    <row r="1414" s="30" customFormat="1" ht="19.5" customHeight="1" x14ac:dyDescent="0.2"/>
    <row r="1415" s="30" customFormat="1" ht="19.5" customHeight="1" x14ac:dyDescent="0.2"/>
    <row r="1416" s="30" customFormat="1" ht="19.5" customHeight="1" x14ac:dyDescent="0.2"/>
    <row r="1417" s="30" customFormat="1" ht="19.5" customHeight="1" x14ac:dyDescent="0.2"/>
    <row r="1418" s="30" customFormat="1" ht="19.5" customHeight="1" x14ac:dyDescent="0.2"/>
    <row r="1419" s="30" customFormat="1" ht="19.5" customHeight="1" x14ac:dyDescent="0.2"/>
    <row r="1420" s="30" customFormat="1" ht="19.5" customHeight="1" x14ac:dyDescent="0.2"/>
    <row r="1421" s="30" customFormat="1" ht="19.5" customHeight="1" x14ac:dyDescent="0.2"/>
    <row r="1422" s="30" customFormat="1" ht="19.5" customHeight="1" x14ac:dyDescent="0.2"/>
    <row r="1423" s="30" customFormat="1" ht="19.5" customHeight="1" x14ac:dyDescent="0.2"/>
    <row r="1424" s="30" customFormat="1" ht="19.5" customHeight="1" x14ac:dyDescent="0.2"/>
    <row r="1425" s="30" customFormat="1" ht="19.5" customHeight="1" x14ac:dyDescent="0.2"/>
    <row r="1426" s="30" customFormat="1" ht="19.5" customHeight="1" x14ac:dyDescent="0.2"/>
    <row r="1427" s="30" customFormat="1" ht="19.5" customHeight="1" x14ac:dyDescent="0.2"/>
    <row r="1428" s="30" customFormat="1" ht="19.5" customHeight="1" x14ac:dyDescent="0.2"/>
    <row r="1429" s="30" customFormat="1" ht="19.5" customHeight="1" x14ac:dyDescent="0.2"/>
    <row r="1430" s="30" customFormat="1" ht="19.5" customHeight="1" x14ac:dyDescent="0.2"/>
    <row r="1431" s="30" customFormat="1" ht="19.5" customHeight="1" x14ac:dyDescent="0.2"/>
    <row r="1432" s="30" customFormat="1" ht="19.5" customHeight="1" x14ac:dyDescent="0.2"/>
    <row r="1433" s="30" customFormat="1" ht="19.5" customHeight="1" x14ac:dyDescent="0.2"/>
    <row r="1434" s="30" customFormat="1" ht="19.5" customHeight="1" x14ac:dyDescent="0.2"/>
    <row r="1435" s="30" customFormat="1" ht="19.5" customHeight="1" x14ac:dyDescent="0.2"/>
    <row r="1436" s="30" customFormat="1" ht="19.5" customHeight="1" x14ac:dyDescent="0.2"/>
    <row r="1437" s="30" customFormat="1" ht="19.5" customHeight="1" x14ac:dyDescent="0.2"/>
    <row r="1438" s="30" customFormat="1" ht="19.5" customHeight="1" x14ac:dyDescent="0.2"/>
    <row r="1439" s="30" customFormat="1" ht="19.5" customHeight="1" x14ac:dyDescent="0.2"/>
    <row r="1440" s="30" customFormat="1" ht="19.5" customHeight="1" x14ac:dyDescent="0.2"/>
    <row r="1441" s="30" customFormat="1" ht="19.5" customHeight="1" x14ac:dyDescent="0.2"/>
    <row r="1442" s="30" customFormat="1" ht="19.5" customHeight="1" x14ac:dyDescent="0.2"/>
    <row r="1443" s="30" customFormat="1" ht="19.5" customHeight="1" x14ac:dyDescent="0.2"/>
    <row r="1444" s="30" customFormat="1" ht="19.5" customHeight="1" x14ac:dyDescent="0.2"/>
    <row r="1445" s="30" customFormat="1" ht="19.5" customHeight="1" x14ac:dyDescent="0.2"/>
    <row r="1446" s="30" customFormat="1" ht="19.5" customHeight="1" x14ac:dyDescent="0.2"/>
    <row r="1447" s="30" customFormat="1" ht="19.5" customHeight="1" x14ac:dyDescent="0.2"/>
    <row r="1448" s="30" customFormat="1" ht="19.5" customHeight="1" x14ac:dyDescent="0.2"/>
    <row r="1449" s="30" customFormat="1" ht="19.5" customHeight="1" x14ac:dyDescent="0.2"/>
    <row r="1450" s="30" customFormat="1" ht="19.5" customHeight="1" x14ac:dyDescent="0.2"/>
    <row r="1451" s="30" customFormat="1" ht="19.5" customHeight="1" x14ac:dyDescent="0.2"/>
    <row r="1452" s="30" customFormat="1" ht="19.5" customHeight="1" x14ac:dyDescent="0.2"/>
    <row r="1453" s="30" customFormat="1" ht="19.5" customHeight="1" x14ac:dyDescent="0.2"/>
    <row r="1454" s="30" customFormat="1" ht="19.5" customHeight="1" x14ac:dyDescent="0.2"/>
    <row r="1455" s="30" customFormat="1" ht="19.5" customHeight="1" x14ac:dyDescent="0.2"/>
    <row r="1456" s="30" customFormat="1" ht="19.5" customHeight="1" x14ac:dyDescent="0.2"/>
    <row r="1457" s="30" customFormat="1" ht="19.5" customHeight="1" x14ac:dyDescent="0.2"/>
    <row r="1458" s="30" customFormat="1" ht="19.5" customHeight="1" x14ac:dyDescent="0.2"/>
    <row r="1459" s="30" customFormat="1" ht="19.5" customHeight="1" x14ac:dyDescent="0.2"/>
    <row r="1460" s="30" customFormat="1" ht="19.5" customHeight="1" x14ac:dyDescent="0.2"/>
    <row r="1461" s="30" customFormat="1" ht="19.5" customHeight="1" x14ac:dyDescent="0.2"/>
    <row r="1462" s="30" customFormat="1" ht="19.5" customHeight="1" x14ac:dyDescent="0.2"/>
    <row r="1463" s="30" customFormat="1" ht="19.5" customHeight="1" x14ac:dyDescent="0.2"/>
    <row r="1464" s="30" customFormat="1" ht="19.5" customHeight="1" x14ac:dyDescent="0.2"/>
    <row r="1465" s="30" customFormat="1" ht="19.5" customHeight="1" x14ac:dyDescent="0.2"/>
    <row r="1466" s="30" customFormat="1" ht="19.5" customHeight="1" x14ac:dyDescent="0.2"/>
    <row r="1467" s="30" customFormat="1" ht="19.5" customHeight="1" x14ac:dyDescent="0.2"/>
    <row r="1468" s="30" customFormat="1" ht="19.5" customHeight="1" x14ac:dyDescent="0.2"/>
    <row r="1469" s="30" customFormat="1" ht="19.5" customHeight="1" x14ac:dyDescent="0.2"/>
    <row r="1470" s="30" customFormat="1" ht="19.5" customHeight="1" x14ac:dyDescent="0.2"/>
    <row r="1471" s="30" customFormat="1" ht="19.5" customHeight="1" x14ac:dyDescent="0.2"/>
    <row r="1472" s="30" customFormat="1" ht="19.5" customHeight="1" x14ac:dyDescent="0.2"/>
    <row r="1473" s="30" customFormat="1" ht="19.5" customHeight="1" x14ac:dyDescent="0.2"/>
    <row r="1474" s="30" customFormat="1" ht="19.5" customHeight="1" x14ac:dyDescent="0.2"/>
    <row r="1475" s="30" customFormat="1" ht="19.5" customHeight="1" x14ac:dyDescent="0.2"/>
    <row r="1476" s="30" customFormat="1" ht="19.5" customHeight="1" x14ac:dyDescent="0.2"/>
    <row r="1477" s="30" customFormat="1" ht="19.5" customHeight="1" x14ac:dyDescent="0.2"/>
    <row r="1478" s="30" customFormat="1" ht="19.5" customHeight="1" x14ac:dyDescent="0.2"/>
    <row r="1479" s="30" customFormat="1" ht="19.5" customHeight="1" x14ac:dyDescent="0.2"/>
    <row r="1480" s="30" customFormat="1" ht="19.5" customHeight="1" x14ac:dyDescent="0.2"/>
    <row r="1481" s="30" customFormat="1" ht="19.5" customHeight="1" x14ac:dyDescent="0.2"/>
    <row r="1482" s="30" customFormat="1" ht="19.5" customHeight="1" x14ac:dyDescent="0.2"/>
    <row r="1483" s="30" customFormat="1" ht="19.5" customHeight="1" x14ac:dyDescent="0.2"/>
    <row r="1484" s="30" customFormat="1" ht="19.5" customHeight="1" x14ac:dyDescent="0.2"/>
    <row r="1485" s="30" customFormat="1" ht="19.5" customHeight="1" x14ac:dyDescent="0.2"/>
    <row r="1486" s="30" customFormat="1" ht="19.5" customHeight="1" x14ac:dyDescent="0.2"/>
    <row r="1487" s="30" customFormat="1" ht="19.5" customHeight="1" x14ac:dyDescent="0.2"/>
    <row r="1488" s="30" customFormat="1" ht="19.5" customHeight="1" x14ac:dyDescent="0.2"/>
    <row r="1489" s="30" customFormat="1" ht="19.5" customHeight="1" x14ac:dyDescent="0.2"/>
    <row r="1490" s="30" customFormat="1" ht="19.5" customHeight="1" x14ac:dyDescent="0.2"/>
    <row r="1491" s="30" customFormat="1" ht="19.5" customHeight="1" x14ac:dyDescent="0.2"/>
    <row r="1492" s="30" customFormat="1" ht="19.5" customHeight="1" x14ac:dyDescent="0.2"/>
    <row r="1493" s="30" customFormat="1" ht="19.5" customHeight="1" x14ac:dyDescent="0.2"/>
    <row r="1494" s="30" customFormat="1" ht="19.5" customHeight="1" x14ac:dyDescent="0.2"/>
    <row r="1495" s="30" customFormat="1" ht="19.5" customHeight="1" x14ac:dyDescent="0.2"/>
    <row r="1496" s="30" customFormat="1" ht="19.5" customHeight="1" x14ac:dyDescent="0.2"/>
    <row r="1497" s="30" customFormat="1" ht="19.5" customHeight="1" x14ac:dyDescent="0.2"/>
    <row r="1498" s="30" customFormat="1" ht="19.5" customHeight="1" x14ac:dyDescent="0.2"/>
    <row r="1499" s="30" customFormat="1" ht="19.5" customHeight="1" x14ac:dyDescent="0.2"/>
    <row r="1500" s="30" customFormat="1" ht="19.5" customHeight="1" x14ac:dyDescent="0.2"/>
    <row r="1501" s="30" customFormat="1" ht="19.5" customHeight="1" x14ac:dyDescent="0.2"/>
    <row r="1502" s="30" customFormat="1" ht="19.5" customHeight="1" x14ac:dyDescent="0.2"/>
    <row r="1503" s="30" customFormat="1" ht="19.5" customHeight="1" x14ac:dyDescent="0.2"/>
    <row r="1504" s="30" customFormat="1" ht="19.5" customHeight="1" x14ac:dyDescent="0.2"/>
    <row r="1505" s="30" customFormat="1" ht="19.5" customHeight="1" x14ac:dyDescent="0.2"/>
    <row r="1506" s="30" customFormat="1" ht="19.5" customHeight="1" x14ac:dyDescent="0.2"/>
    <row r="1507" s="30" customFormat="1" ht="19.5" customHeight="1" x14ac:dyDescent="0.2"/>
    <row r="1508" s="30" customFormat="1" ht="19.5" customHeight="1" x14ac:dyDescent="0.2"/>
    <row r="1509" s="30" customFormat="1" ht="19.5" customHeight="1" x14ac:dyDescent="0.2"/>
    <row r="1510" s="30" customFormat="1" ht="19.5" customHeight="1" x14ac:dyDescent="0.2"/>
    <row r="1511" s="30" customFormat="1" ht="19.5" customHeight="1" x14ac:dyDescent="0.2"/>
    <row r="1512" s="30" customFormat="1" ht="19.5" customHeight="1" x14ac:dyDescent="0.2"/>
    <row r="1513" s="30" customFormat="1" ht="19.5" customHeight="1" x14ac:dyDescent="0.2"/>
    <row r="1514" s="30" customFormat="1" ht="19.5" customHeight="1" x14ac:dyDescent="0.2"/>
    <row r="1515" s="30" customFormat="1" ht="19.5" customHeight="1" x14ac:dyDescent="0.2"/>
    <row r="1516" s="30" customFormat="1" ht="19.5" customHeight="1" x14ac:dyDescent="0.2"/>
    <row r="1517" s="30" customFormat="1" ht="19.5" customHeight="1" x14ac:dyDescent="0.2"/>
    <row r="1518" s="30" customFormat="1" ht="19.5" customHeight="1" x14ac:dyDescent="0.2"/>
    <row r="1519" s="30" customFormat="1" ht="19.5" customHeight="1" x14ac:dyDescent="0.2"/>
    <row r="1520" s="30" customFormat="1" ht="19.5" customHeight="1" x14ac:dyDescent="0.2"/>
    <row r="1521" s="30" customFormat="1" ht="19.5" customHeight="1" x14ac:dyDescent="0.2"/>
    <row r="1522" s="30" customFormat="1" ht="19.5" customHeight="1" x14ac:dyDescent="0.2"/>
    <row r="1523" s="30" customFormat="1" ht="19.5" customHeight="1" x14ac:dyDescent="0.2"/>
    <row r="1524" s="30" customFormat="1" ht="19.5" customHeight="1" x14ac:dyDescent="0.2"/>
    <row r="1525" s="30" customFormat="1" ht="19.5" customHeight="1" x14ac:dyDescent="0.2"/>
    <row r="1526" s="30" customFormat="1" ht="19.5" customHeight="1" x14ac:dyDescent="0.2"/>
    <row r="1527" s="30" customFormat="1" ht="19.5" customHeight="1" x14ac:dyDescent="0.2"/>
    <row r="1528" s="30" customFormat="1" ht="19.5" customHeight="1" x14ac:dyDescent="0.2"/>
    <row r="1529" s="30" customFormat="1" ht="19.5" customHeight="1" x14ac:dyDescent="0.2"/>
    <row r="1530" s="30" customFormat="1" ht="19.5" customHeight="1" x14ac:dyDescent="0.2"/>
    <row r="1531" s="30" customFormat="1" ht="19.5" customHeight="1" x14ac:dyDescent="0.2"/>
    <row r="1532" s="30" customFormat="1" ht="19.5" customHeight="1" x14ac:dyDescent="0.2"/>
    <row r="1533" s="30" customFormat="1" ht="19.5" customHeight="1" x14ac:dyDescent="0.2"/>
    <row r="1534" s="30" customFormat="1" ht="19.5" customHeight="1" x14ac:dyDescent="0.2"/>
    <row r="1535" s="30" customFormat="1" ht="19.5" customHeight="1" x14ac:dyDescent="0.2"/>
    <row r="1536" s="30" customFormat="1" ht="19.5" customHeight="1" x14ac:dyDescent="0.2"/>
    <row r="1537" s="30" customFormat="1" ht="19.5" customHeight="1" x14ac:dyDescent="0.2"/>
    <row r="1538" s="30" customFormat="1" ht="19.5" customHeight="1" x14ac:dyDescent="0.2"/>
    <row r="1539" s="30" customFormat="1" ht="19.5" customHeight="1" x14ac:dyDescent="0.2"/>
    <row r="1540" s="30" customFormat="1" ht="19.5" customHeight="1" x14ac:dyDescent="0.2"/>
    <row r="1541" s="30" customFormat="1" ht="19.5" customHeight="1" x14ac:dyDescent="0.2"/>
    <row r="1542" s="30" customFormat="1" ht="19.5" customHeight="1" x14ac:dyDescent="0.2"/>
    <row r="1543" s="30" customFormat="1" ht="19.5" customHeight="1" x14ac:dyDescent="0.2"/>
    <row r="1544" s="30" customFormat="1" ht="19.5" customHeight="1" x14ac:dyDescent="0.2"/>
    <row r="1545" s="30" customFormat="1" ht="19.5" customHeight="1" x14ac:dyDescent="0.2"/>
    <row r="1546" s="30" customFormat="1" ht="19.5" customHeight="1" x14ac:dyDescent="0.2"/>
    <row r="1547" s="30" customFormat="1" ht="19.5" customHeight="1" x14ac:dyDescent="0.2"/>
    <row r="1548" s="30" customFormat="1" ht="19.5" customHeight="1" x14ac:dyDescent="0.2"/>
    <row r="1549" s="30" customFormat="1" ht="19.5" customHeight="1" x14ac:dyDescent="0.2"/>
    <row r="1550" s="30" customFormat="1" ht="19.5" customHeight="1" x14ac:dyDescent="0.2"/>
    <row r="1551" s="30" customFormat="1" ht="19.5" customHeight="1" x14ac:dyDescent="0.2"/>
    <row r="1552" s="30" customFormat="1" ht="19.5" customHeight="1" x14ac:dyDescent="0.2"/>
    <row r="1553" s="30" customFormat="1" ht="19.5" customHeight="1" x14ac:dyDescent="0.2"/>
    <row r="1554" s="30" customFormat="1" ht="19.5" customHeight="1" x14ac:dyDescent="0.2"/>
    <row r="1555" s="30" customFormat="1" ht="19.5" customHeight="1" x14ac:dyDescent="0.2"/>
    <row r="1556" s="30" customFormat="1" ht="19.5" customHeight="1" x14ac:dyDescent="0.2"/>
    <row r="1557" s="30" customFormat="1" ht="19.5" customHeight="1" x14ac:dyDescent="0.2"/>
    <row r="1558" s="30" customFormat="1" ht="19.5" customHeight="1" x14ac:dyDescent="0.2"/>
    <row r="1559" s="30" customFormat="1" ht="19.5" customHeight="1" x14ac:dyDescent="0.2"/>
    <row r="1560" s="30" customFormat="1" ht="19.5" customHeight="1" x14ac:dyDescent="0.2"/>
    <row r="1561" s="30" customFormat="1" ht="19.5" customHeight="1" x14ac:dyDescent="0.2"/>
    <row r="1562" s="30" customFormat="1" ht="19.5" customHeight="1" x14ac:dyDescent="0.2"/>
    <row r="1563" s="30" customFormat="1" ht="19.5" customHeight="1" x14ac:dyDescent="0.2"/>
    <row r="1564" s="30" customFormat="1" ht="19.5" customHeight="1" x14ac:dyDescent="0.2"/>
    <row r="1565" s="30" customFormat="1" ht="19.5" customHeight="1" x14ac:dyDescent="0.2"/>
    <row r="1566" s="30" customFormat="1" ht="19.5" customHeight="1" x14ac:dyDescent="0.2"/>
    <row r="1567" s="30" customFormat="1" ht="19.5" customHeight="1" x14ac:dyDescent="0.2"/>
    <row r="1568" s="30" customFormat="1" ht="19.5" customHeight="1" x14ac:dyDescent="0.2"/>
    <row r="1569" s="30" customFormat="1" ht="19.5" customHeight="1" x14ac:dyDescent="0.2"/>
    <row r="1570" s="30" customFormat="1" ht="19.5" customHeight="1" x14ac:dyDescent="0.2"/>
    <row r="1571" s="30" customFormat="1" ht="19.5" customHeight="1" x14ac:dyDescent="0.2"/>
    <row r="1572" s="30" customFormat="1" ht="19.5" customHeight="1" x14ac:dyDescent="0.2"/>
    <row r="1573" s="30" customFormat="1" ht="19.5" customHeight="1" x14ac:dyDescent="0.2"/>
    <row r="1574" s="30" customFormat="1" ht="19.5" customHeight="1" x14ac:dyDescent="0.2"/>
    <row r="1575" s="30" customFormat="1" ht="19.5" customHeight="1" x14ac:dyDescent="0.2"/>
    <row r="1576" s="30" customFormat="1" ht="19.5" customHeight="1" x14ac:dyDescent="0.2"/>
    <row r="1577" s="30" customFormat="1" ht="19.5" customHeight="1" x14ac:dyDescent="0.2"/>
    <row r="1578" s="30" customFormat="1" ht="19.5" customHeight="1" x14ac:dyDescent="0.2"/>
    <row r="1579" s="30" customFormat="1" ht="19.5" customHeight="1" x14ac:dyDescent="0.2"/>
    <row r="1580" s="30" customFormat="1" ht="19.5" customHeight="1" x14ac:dyDescent="0.2"/>
    <row r="1581" s="30" customFormat="1" ht="19.5" customHeight="1" x14ac:dyDescent="0.2"/>
    <row r="1582" s="30" customFormat="1" ht="19.5" customHeight="1" x14ac:dyDescent="0.2"/>
    <row r="1583" s="30" customFormat="1" ht="19.5" customHeight="1" x14ac:dyDescent="0.2"/>
    <row r="1584" s="30" customFormat="1" ht="19.5" customHeight="1" x14ac:dyDescent="0.2"/>
    <row r="1585" s="30" customFormat="1" ht="19.5" customHeight="1" x14ac:dyDescent="0.2"/>
    <row r="1586" s="30" customFormat="1" ht="19.5" customHeight="1" x14ac:dyDescent="0.2"/>
    <row r="1587" s="30" customFormat="1" ht="19.5" customHeight="1" x14ac:dyDescent="0.2"/>
    <row r="1588" s="30" customFormat="1" ht="19.5" customHeight="1" x14ac:dyDescent="0.2"/>
    <row r="1589" s="30" customFormat="1" ht="19.5" customHeight="1" x14ac:dyDescent="0.2"/>
    <row r="1590" s="30" customFormat="1" ht="19.5" customHeight="1" x14ac:dyDescent="0.2"/>
    <row r="1591" s="30" customFormat="1" ht="19.5" customHeight="1" x14ac:dyDescent="0.2"/>
    <row r="1592" s="30" customFormat="1" ht="19.5" customHeight="1" x14ac:dyDescent="0.2"/>
    <row r="1593" s="30" customFormat="1" ht="19.5" customHeight="1" x14ac:dyDescent="0.2"/>
    <row r="1594" s="30" customFormat="1" ht="19.5" customHeight="1" x14ac:dyDescent="0.2"/>
    <row r="1595" s="30" customFormat="1" ht="19.5" customHeight="1" x14ac:dyDescent="0.2"/>
    <row r="1596" s="30" customFormat="1" ht="19.5" customHeight="1" x14ac:dyDescent="0.2"/>
    <row r="1597" s="30" customFormat="1" ht="19.5" customHeight="1" x14ac:dyDescent="0.2"/>
    <row r="1598" s="30" customFormat="1" ht="19.5" customHeight="1" x14ac:dyDescent="0.2"/>
    <row r="1599" s="30" customFormat="1" ht="19.5" customHeight="1" x14ac:dyDescent="0.2"/>
    <row r="1600" s="30" customFormat="1" ht="19.5" customHeight="1" x14ac:dyDescent="0.2"/>
    <row r="1601" s="30" customFormat="1" ht="19.5" customHeight="1" x14ac:dyDescent="0.2"/>
    <row r="1602" s="30" customFormat="1" ht="19.5" customHeight="1" x14ac:dyDescent="0.2"/>
    <row r="1603" s="30" customFormat="1" ht="19.5" customHeight="1" x14ac:dyDescent="0.2"/>
    <row r="1604" s="30" customFormat="1" ht="19.5" customHeight="1" x14ac:dyDescent="0.2"/>
    <row r="1605" s="30" customFormat="1" ht="19.5" customHeight="1" x14ac:dyDescent="0.2"/>
    <row r="1606" s="30" customFormat="1" ht="19.5" customHeight="1" x14ac:dyDescent="0.2"/>
    <row r="1607" s="30" customFormat="1" ht="19.5" customHeight="1" x14ac:dyDescent="0.2"/>
    <row r="1608" s="30" customFormat="1" ht="19.5" customHeight="1" x14ac:dyDescent="0.2"/>
    <row r="1609" s="30" customFormat="1" ht="19.5" customHeight="1" x14ac:dyDescent="0.2"/>
    <row r="1610" s="30" customFormat="1" ht="19.5" customHeight="1" x14ac:dyDescent="0.2"/>
    <row r="1611" s="30" customFormat="1" ht="19.5" customHeight="1" x14ac:dyDescent="0.2"/>
    <row r="1612" s="30" customFormat="1" ht="19.5" customHeight="1" x14ac:dyDescent="0.2"/>
    <row r="1613" s="30" customFormat="1" ht="19.5" customHeight="1" x14ac:dyDescent="0.2"/>
    <row r="1614" s="30" customFormat="1" ht="19.5" customHeight="1" x14ac:dyDescent="0.2"/>
    <row r="1615" s="30" customFormat="1" ht="19.5" customHeight="1" x14ac:dyDescent="0.2"/>
    <row r="1616" s="30" customFormat="1" ht="19.5" customHeight="1" x14ac:dyDescent="0.2"/>
    <row r="1617" s="30" customFormat="1" ht="19.5" customHeight="1" x14ac:dyDescent="0.2"/>
    <row r="1618" s="30" customFormat="1" ht="19.5" customHeight="1" x14ac:dyDescent="0.2"/>
    <row r="1619" s="30" customFormat="1" ht="19.5" customHeight="1" x14ac:dyDescent="0.2"/>
    <row r="1620" s="30" customFormat="1" ht="19.5" customHeight="1" x14ac:dyDescent="0.2"/>
    <row r="1621" s="30" customFormat="1" ht="19.5" customHeight="1" x14ac:dyDescent="0.2"/>
    <row r="1622" s="30" customFormat="1" ht="19.5" customHeight="1" x14ac:dyDescent="0.2"/>
    <row r="1623" s="30" customFormat="1" ht="19.5" customHeight="1" x14ac:dyDescent="0.2"/>
    <row r="1624" s="30" customFormat="1" ht="19.5" customHeight="1" x14ac:dyDescent="0.2"/>
    <row r="1625" s="30" customFormat="1" ht="19.5" customHeight="1" x14ac:dyDescent="0.2"/>
    <row r="1626" s="30" customFormat="1" ht="19.5" customHeight="1" x14ac:dyDescent="0.2"/>
    <row r="1627" s="30" customFormat="1" ht="19.5" customHeight="1" x14ac:dyDescent="0.2"/>
    <row r="1628" s="30" customFormat="1" ht="19.5" customHeight="1" x14ac:dyDescent="0.2"/>
    <row r="1629" s="30" customFormat="1" ht="19.5" customHeight="1" x14ac:dyDescent="0.2"/>
    <row r="1630" s="30" customFormat="1" ht="19.5" customHeight="1" x14ac:dyDescent="0.2"/>
    <row r="1631" s="30" customFormat="1" ht="19.5" customHeight="1" x14ac:dyDescent="0.2"/>
    <row r="1632" s="30" customFormat="1" ht="19.5" customHeight="1" x14ac:dyDescent="0.2"/>
    <row r="1633" s="30" customFormat="1" ht="19.5" customHeight="1" x14ac:dyDescent="0.2"/>
    <row r="1634" s="30" customFormat="1" ht="19.5" customHeight="1" x14ac:dyDescent="0.2"/>
    <row r="1635" s="30" customFormat="1" ht="19.5" customHeight="1" x14ac:dyDescent="0.2"/>
    <row r="1636" s="30" customFormat="1" ht="19.5" customHeight="1" x14ac:dyDescent="0.2"/>
    <row r="1637" s="30" customFormat="1" ht="19.5" customHeight="1" x14ac:dyDescent="0.2"/>
    <row r="1638" s="30" customFormat="1" ht="19.5" customHeight="1" x14ac:dyDescent="0.2"/>
    <row r="1639" s="30" customFormat="1" ht="19.5" customHeight="1" x14ac:dyDescent="0.2"/>
    <row r="1640" s="30" customFormat="1" ht="19.5" customHeight="1" x14ac:dyDescent="0.2"/>
    <row r="1641" s="30" customFormat="1" ht="19.5" customHeight="1" x14ac:dyDescent="0.2"/>
    <row r="1642" s="30" customFormat="1" ht="19.5" customHeight="1" x14ac:dyDescent="0.2"/>
    <row r="1643" s="30" customFormat="1" ht="19.5" customHeight="1" x14ac:dyDescent="0.2"/>
    <row r="1644" s="30" customFormat="1" ht="19.5" customHeight="1" x14ac:dyDescent="0.2"/>
    <row r="1645" s="30" customFormat="1" ht="19.5" customHeight="1" x14ac:dyDescent="0.2"/>
    <row r="1646" s="30" customFormat="1" ht="19.5" customHeight="1" x14ac:dyDescent="0.2"/>
    <row r="1647" s="30" customFormat="1" ht="19.5" customHeight="1" x14ac:dyDescent="0.2"/>
    <row r="1648" s="30" customFormat="1" ht="19.5" customHeight="1" x14ac:dyDescent="0.2"/>
    <row r="1649" s="30" customFormat="1" ht="19.5" customHeight="1" x14ac:dyDescent="0.2"/>
    <row r="1650" s="30" customFormat="1" ht="19.5" customHeight="1" x14ac:dyDescent="0.2"/>
    <row r="1651" s="30" customFormat="1" ht="19.5" customHeight="1" x14ac:dyDescent="0.2"/>
    <row r="1652" s="30" customFormat="1" ht="19.5" customHeight="1" x14ac:dyDescent="0.2"/>
    <row r="1653" s="30" customFormat="1" ht="19.5" customHeight="1" x14ac:dyDescent="0.2"/>
    <row r="1654" s="30" customFormat="1" ht="19.5" customHeight="1" x14ac:dyDescent="0.2"/>
    <row r="1655" s="30" customFormat="1" ht="19.5" customHeight="1" x14ac:dyDescent="0.2"/>
    <row r="1656" s="30" customFormat="1" ht="19.5" customHeight="1" x14ac:dyDescent="0.2"/>
    <row r="1657" s="30" customFormat="1" ht="19.5" customHeight="1" x14ac:dyDescent="0.2"/>
    <row r="1658" s="30" customFormat="1" ht="19.5" customHeight="1" x14ac:dyDescent="0.2"/>
    <row r="1659" s="30" customFormat="1" ht="19.5" customHeight="1" x14ac:dyDescent="0.2"/>
    <row r="1660" s="30" customFormat="1" ht="19.5" customHeight="1" x14ac:dyDescent="0.2"/>
    <row r="1661" s="30" customFormat="1" ht="19.5" customHeight="1" x14ac:dyDescent="0.2"/>
    <row r="1662" s="30" customFormat="1" ht="19.5" customHeight="1" x14ac:dyDescent="0.2"/>
    <row r="1663" s="30" customFormat="1" ht="19.5" customHeight="1" x14ac:dyDescent="0.2"/>
    <row r="1664" s="30" customFormat="1" ht="19.5" customHeight="1" x14ac:dyDescent="0.2"/>
    <row r="1665" s="30" customFormat="1" ht="19.5" customHeight="1" x14ac:dyDescent="0.2"/>
    <row r="1666" s="30" customFormat="1" ht="19.5" customHeight="1" x14ac:dyDescent="0.2"/>
    <row r="1667" s="30" customFormat="1" ht="19.5" customHeight="1" x14ac:dyDescent="0.2"/>
    <row r="1668" s="30" customFormat="1" ht="19.5" customHeight="1" x14ac:dyDescent="0.2"/>
    <row r="1669" s="30" customFormat="1" ht="19.5" customHeight="1" x14ac:dyDescent="0.2"/>
    <row r="1670" s="30" customFormat="1" ht="19.5" customHeight="1" x14ac:dyDescent="0.2"/>
    <row r="1671" s="30" customFormat="1" ht="19.5" customHeight="1" x14ac:dyDescent="0.2"/>
    <row r="1672" s="30" customFormat="1" ht="19.5" customHeight="1" x14ac:dyDescent="0.2"/>
    <row r="1673" s="30" customFormat="1" ht="19.5" customHeight="1" x14ac:dyDescent="0.2"/>
    <row r="1674" s="30" customFormat="1" ht="19.5" customHeight="1" x14ac:dyDescent="0.2"/>
    <row r="1675" s="30" customFormat="1" ht="19.5" customHeight="1" x14ac:dyDescent="0.2"/>
    <row r="1676" s="30" customFormat="1" ht="19.5" customHeight="1" x14ac:dyDescent="0.2"/>
    <row r="1677" s="30" customFormat="1" ht="19.5" customHeight="1" x14ac:dyDescent="0.2"/>
    <row r="1678" s="30" customFormat="1" ht="19.5" customHeight="1" x14ac:dyDescent="0.2"/>
    <row r="1679" s="30" customFormat="1" ht="19.5" customHeight="1" x14ac:dyDescent="0.2"/>
    <row r="1680" s="30" customFormat="1" ht="19.5" customHeight="1" x14ac:dyDescent="0.2"/>
    <row r="1681" s="30" customFormat="1" ht="19.5" customHeight="1" x14ac:dyDescent="0.2"/>
    <row r="1682" s="30" customFormat="1" ht="19.5" customHeight="1" x14ac:dyDescent="0.2"/>
    <row r="1683" s="30" customFormat="1" ht="19.5" customHeight="1" x14ac:dyDescent="0.2"/>
    <row r="1684" s="30" customFormat="1" ht="19.5" customHeight="1" x14ac:dyDescent="0.2"/>
    <row r="1685" s="30" customFormat="1" ht="19.5" customHeight="1" x14ac:dyDescent="0.2"/>
    <row r="1686" s="30" customFormat="1" ht="19.5" customHeight="1" x14ac:dyDescent="0.2"/>
    <row r="1687" s="30" customFormat="1" ht="19.5" customHeight="1" x14ac:dyDescent="0.2"/>
    <row r="1688" s="30" customFormat="1" ht="19.5" customHeight="1" x14ac:dyDescent="0.2"/>
    <row r="1689" s="30" customFormat="1" ht="19.5" customHeight="1" x14ac:dyDescent="0.2"/>
    <row r="1690" s="30" customFormat="1" ht="19.5" customHeight="1" x14ac:dyDescent="0.2"/>
    <row r="1691" s="30" customFormat="1" ht="19.5" customHeight="1" x14ac:dyDescent="0.2"/>
    <row r="1692" s="30" customFormat="1" ht="19.5" customHeight="1" x14ac:dyDescent="0.2"/>
    <row r="1693" s="30" customFormat="1" ht="19.5" customHeight="1" x14ac:dyDescent="0.2"/>
    <row r="1694" s="30" customFormat="1" ht="19.5" customHeight="1" x14ac:dyDescent="0.2"/>
    <row r="1695" s="30" customFormat="1" ht="19.5" customHeight="1" x14ac:dyDescent="0.2"/>
    <row r="1696" s="30" customFormat="1" ht="19.5" customHeight="1" x14ac:dyDescent="0.2"/>
    <row r="1697" s="30" customFormat="1" ht="19.5" customHeight="1" x14ac:dyDescent="0.2"/>
    <row r="1698" s="30" customFormat="1" ht="19.5" customHeight="1" x14ac:dyDescent="0.2"/>
    <row r="1699" s="30" customFormat="1" ht="19.5" customHeight="1" x14ac:dyDescent="0.2"/>
    <row r="1700" s="30" customFormat="1" ht="19.5" customHeight="1" x14ac:dyDescent="0.2"/>
    <row r="1701" s="30" customFormat="1" ht="19.5" customHeight="1" x14ac:dyDescent="0.2"/>
    <row r="1702" s="30" customFormat="1" ht="19.5" customHeight="1" x14ac:dyDescent="0.2"/>
    <row r="1703" s="30" customFormat="1" ht="19.5" customHeight="1" x14ac:dyDescent="0.2"/>
    <row r="1704" s="30" customFormat="1" ht="19.5" customHeight="1" x14ac:dyDescent="0.2"/>
    <row r="1705" s="30" customFormat="1" ht="19.5" customHeight="1" x14ac:dyDescent="0.2"/>
    <row r="1706" s="30" customFormat="1" ht="19.5" customHeight="1" x14ac:dyDescent="0.2"/>
    <row r="1707" s="30" customFormat="1" ht="19.5" customHeight="1" x14ac:dyDescent="0.2"/>
    <row r="1708" s="30" customFormat="1" ht="19.5" customHeight="1" x14ac:dyDescent="0.2"/>
    <row r="1709" s="30" customFormat="1" ht="19.5" customHeight="1" x14ac:dyDescent="0.2"/>
    <row r="1710" s="30" customFormat="1" ht="19.5" customHeight="1" x14ac:dyDescent="0.2"/>
    <row r="1711" s="30" customFormat="1" ht="19.5" customHeight="1" x14ac:dyDescent="0.2"/>
    <row r="1712" s="30" customFormat="1" ht="19.5" customHeight="1" x14ac:dyDescent="0.2"/>
    <row r="1713" s="30" customFormat="1" ht="19.5" customHeight="1" x14ac:dyDescent="0.2"/>
    <row r="1714" s="30" customFormat="1" ht="19.5" customHeight="1" x14ac:dyDescent="0.2"/>
    <row r="1715" s="30" customFormat="1" ht="19.5" customHeight="1" x14ac:dyDescent="0.2"/>
    <row r="1716" s="30" customFormat="1" ht="19.5" customHeight="1" x14ac:dyDescent="0.2"/>
    <row r="1717" s="30" customFormat="1" ht="19.5" customHeight="1" x14ac:dyDescent="0.2"/>
    <row r="1718" s="30" customFormat="1" ht="19.5" customHeight="1" x14ac:dyDescent="0.2"/>
    <row r="1719" s="30" customFormat="1" ht="19.5" customHeight="1" x14ac:dyDescent="0.2"/>
    <row r="1720" s="30" customFormat="1" ht="19.5" customHeight="1" x14ac:dyDescent="0.2"/>
    <row r="1721" s="30" customFormat="1" ht="19.5" customHeight="1" x14ac:dyDescent="0.2"/>
    <row r="1722" s="30" customFormat="1" ht="19.5" customHeight="1" x14ac:dyDescent="0.2"/>
    <row r="1723" s="30" customFormat="1" ht="19.5" customHeight="1" x14ac:dyDescent="0.2"/>
    <row r="1724" s="30" customFormat="1" ht="19.5" customHeight="1" x14ac:dyDescent="0.2"/>
    <row r="1725" s="30" customFormat="1" ht="19.5" customHeight="1" x14ac:dyDescent="0.2"/>
    <row r="1726" s="30" customFormat="1" ht="19.5" customHeight="1" x14ac:dyDescent="0.2"/>
    <row r="1727" s="30" customFormat="1" ht="19.5" customHeight="1" x14ac:dyDescent="0.2"/>
    <row r="1728" s="30" customFormat="1" ht="19.5" customHeight="1" x14ac:dyDescent="0.2"/>
    <row r="1729" s="30" customFormat="1" ht="19.5" customHeight="1" x14ac:dyDescent="0.2"/>
    <row r="1730" s="30" customFormat="1" ht="19.5" customHeight="1" x14ac:dyDescent="0.2"/>
    <row r="1731" s="30" customFormat="1" ht="19.5" customHeight="1" x14ac:dyDescent="0.2"/>
    <row r="1732" s="30" customFormat="1" ht="19.5" customHeight="1" x14ac:dyDescent="0.2"/>
    <row r="1733" s="30" customFormat="1" ht="19.5" customHeight="1" x14ac:dyDescent="0.2"/>
    <row r="1734" s="30" customFormat="1" ht="19.5" customHeight="1" x14ac:dyDescent="0.2"/>
    <row r="1735" s="30" customFormat="1" ht="19.5" customHeight="1" x14ac:dyDescent="0.2"/>
    <row r="1736" s="30" customFormat="1" ht="19.5" customHeight="1" x14ac:dyDescent="0.2"/>
    <row r="1737" s="30" customFormat="1" ht="19.5" customHeight="1" x14ac:dyDescent="0.2"/>
    <row r="1738" s="30" customFormat="1" ht="19.5" customHeight="1" x14ac:dyDescent="0.2"/>
    <row r="1739" s="30" customFormat="1" ht="19.5" customHeight="1" x14ac:dyDescent="0.2"/>
    <row r="1740" s="30" customFormat="1" ht="19.5" customHeight="1" x14ac:dyDescent="0.2"/>
    <row r="1741" s="30" customFormat="1" ht="19.5" customHeight="1" x14ac:dyDescent="0.2"/>
    <row r="1742" s="30" customFormat="1" ht="19.5" customHeight="1" x14ac:dyDescent="0.2"/>
    <row r="1743" s="30" customFormat="1" ht="19.5" customHeight="1" x14ac:dyDescent="0.2"/>
    <row r="1744" s="30" customFormat="1" ht="19.5" customHeight="1" x14ac:dyDescent="0.2"/>
    <row r="1745" s="30" customFormat="1" ht="19.5" customHeight="1" x14ac:dyDescent="0.2"/>
    <row r="1746" s="30" customFormat="1" ht="19.5" customHeight="1" x14ac:dyDescent="0.2"/>
    <row r="1747" s="30" customFormat="1" ht="19.5" customHeight="1" x14ac:dyDescent="0.2"/>
    <row r="1748" s="30" customFormat="1" ht="19.5" customHeight="1" x14ac:dyDescent="0.2"/>
    <row r="1749" s="30" customFormat="1" ht="19.5" customHeight="1" x14ac:dyDescent="0.2"/>
    <row r="1750" s="30" customFormat="1" ht="19.5" customHeight="1" x14ac:dyDescent="0.2"/>
    <row r="1751" s="30" customFormat="1" ht="19.5" customHeight="1" x14ac:dyDescent="0.2"/>
    <row r="1752" s="30" customFormat="1" ht="19.5" customHeight="1" x14ac:dyDescent="0.2"/>
    <row r="1753" s="30" customFormat="1" ht="19.5" customHeight="1" x14ac:dyDescent="0.2"/>
    <row r="1754" s="30" customFormat="1" ht="19.5" customHeight="1" x14ac:dyDescent="0.2"/>
    <row r="1755" s="30" customFormat="1" ht="19.5" customHeight="1" x14ac:dyDescent="0.2"/>
    <row r="1756" s="30" customFormat="1" ht="19.5" customHeight="1" x14ac:dyDescent="0.2"/>
    <row r="1757" s="30" customFormat="1" ht="19.5" customHeight="1" x14ac:dyDescent="0.2"/>
    <row r="1758" s="30" customFormat="1" ht="19.5" customHeight="1" x14ac:dyDescent="0.2"/>
    <row r="1759" s="30" customFormat="1" ht="19.5" customHeight="1" x14ac:dyDescent="0.2"/>
    <row r="1760" s="30" customFormat="1" ht="19.5" customHeight="1" x14ac:dyDescent="0.2"/>
    <row r="1761" s="30" customFormat="1" ht="19.5" customHeight="1" x14ac:dyDescent="0.2"/>
    <row r="1762" s="30" customFormat="1" ht="19.5" customHeight="1" x14ac:dyDescent="0.2"/>
    <row r="1763" s="30" customFormat="1" ht="19.5" customHeight="1" x14ac:dyDescent="0.2"/>
    <row r="1764" s="30" customFormat="1" ht="19.5" customHeight="1" x14ac:dyDescent="0.2"/>
    <row r="1765" s="30" customFormat="1" ht="19.5" customHeight="1" x14ac:dyDescent="0.2"/>
    <row r="1766" s="30" customFormat="1" ht="19.5" customHeight="1" x14ac:dyDescent="0.2"/>
    <row r="1767" s="30" customFormat="1" ht="19.5" customHeight="1" x14ac:dyDescent="0.2"/>
    <row r="1768" s="30" customFormat="1" ht="19.5" customHeight="1" x14ac:dyDescent="0.2"/>
    <row r="1769" s="30" customFormat="1" ht="19.5" customHeight="1" x14ac:dyDescent="0.2"/>
    <row r="1770" s="30" customFormat="1" ht="19.5" customHeight="1" x14ac:dyDescent="0.2"/>
    <row r="1771" s="30" customFormat="1" ht="19.5" customHeight="1" x14ac:dyDescent="0.2"/>
    <row r="1772" s="30" customFormat="1" ht="19.5" customHeight="1" x14ac:dyDescent="0.2"/>
    <row r="1773" s="30" customFormat="1" ht="19.5" customHeight="1" x14ac:dyDescent="0.2"/>
    <row r="1774" s="30" customFormat="1" ht="19.5" customHeight="1" x14ac:dyDescent="0.2"/>
    <row r="1775" s="30" customFormat="1" ht="19.5" customHeight="1" x14ac:dyDescent="0.2"/>
    <row r="1776" s="30" customFormat="1" ht="19.5" customHeight="1" x14ac:dyDescent="0.2"/>
    <row r="1777" s="30" customFormat="1" ht="19.5" customHeight="1" x14ac:dyDescent="0.2"/>
    <row r="1778" s="30" customFormat="1" ht="19.5" customHeight="1" x14ac:dyDescent="0.2"/>
    <row r="1779" s="30" customFormat="1" ht="19.5" customHeight="1" x14ac:dyDescent="0.2"/>
    <row r="1780" s="30" customFormat="1" ht="19.5" customHeight="1" x14ac:dyDescent="0.2"/>
    <row r="1781" s="30" customFormat="1" ht="19.5" customHeight="1" x14ac:dyDescent="0.2"/>
    <row r="1782" s="30" customFormat="1" ht="19.5" customHeight="1" x14ac:dyDescent="0.2"/>
    <row r="1783" s="30" customFormat="1" ht="19.5" customHeight="1" x14ac:dyDescent="0.2"/>
    <row r="1784" s="30" customFormat="1" ht="19.5" customHeight="1" x14ac:dyDescent="0.2"/>
    <row r="1785" s="30" customFormat="1" ht="19.5" customHeight="1" x14ac:dyDescent="0.2"/>
    <row r="1786" s="30" customFormat="1" ht="19.5" customHeight="1" x14ac:dyDescent="0.2"/>
    <row r="1787" s="30" customFormat="1" ht="19.5" customHeight="1" x14ac:dyDescent="0.2"/>
    <row r="1788" s="30" customFormat="1" ht="19.5" customHeight="1" x14ac:dyDescent="0.2"/>
    <row r="1789" s="30" customFormat="1" ht="19.5" customHeight="1" x14ac:dyDescent="0.2"/>
    <row r="1790" s="30" customFormat="1" ht="19.5" customHeight="1" x14ac:dyDescent="0.2"/>
    <row r="1791" s="30" customFormat="1" ht="19.5" customHeight="1" x14ac:dyDescent="0.2"/>
    <row r="1792" s="30" customFormat="1" ht="19.5" customHeight="1" x14ac:dyDescent="0.2"/>
    <row r="1793" s="30" customFormat="1" ht="19.5" customHeight="1" x14ac:dyDescent="0.2"/>
    <row r="1794" s="30" customFormat="1" ht="19.5" customHeight="1" x14ac:dyDescent="0.2"/>
    <row r="1795" s="30" customFormat="1" ht="19.5" customHeight="1" x14ac:dyDescent="0.2"/>
    <row r="1796" s="30" customFormat="1" ht="19.5" customHeight="1" x14ac:dyDescent="0.2"/>
    <row r="1797" s="30" customFormat="1" ht="19.5" customHeight="1" x14ac:dyDescent="0.2"/>
    <row r="1798" s="30" customFormat="1" ht="19.5" customHeight="1" x14ac:dyDescent="0.2"/>
    <row r="1799" s="30" customFormat="1" ht="19.5" customHeight="1" x14ac:dyDescent="0.2"/>
    <row r="1800" s="30" customFormat="1" ht="19.5" customHeight="1" x14ac:dyDescent="0.2"/>
    <row r="1801" s="30" customFormat="1" ht="19.5" customHeight="1" x14ac:dyDescent="0.2"/>
    <row r="1802" s="30" customFormat="1" ht="19.5" customHeight="1" x14ac:dyDescent="0.2"/>
    <row r="1803" s="30" customFormat="1" ht="19.5" customHeight="1" x14ac:dyDescent="0.2"/>
    <row r="1804" s="30" customFormat="1" ht="19.5" customHeight="1" x14ac:dyDescent="0.2"/>
    <row r="1805" s="30" customFormat="1" ht="19.5" customHeight="1" x14ac:dyDescent="0.2"/>
    <row r="1806" s="30" customFormat="1" ht="19.5" customHeight="1" x14ac:dyDescent="0.2"/>
    <row r="1807" s="30" customFormat="1" ht="19.5" customHeight="1" x14ac:dyDescent="0.2"/>
    <row r="1808" s="30" customFormat="1" ht="19.5" customHeight="1" x14ac:dyDescent="0.2"/>
    <row r="1809" s="30" customFormat="1" ht="19.5" customHeight="1" x14ac:dyDescent="0.2"/>
    <row r="1810" s="30" customFormat="1" ht="19.5" customHeight="1" x14ac:dyDescent="0.2"/>
    <row r="1811" s="30" customFormat="1" ht="19.5" customHeight="1" x14ac:dyDescent="0.2"/>
    <row r="1812" s="30" customFormat="1" ht="19.5" customHeight="1" x14ac:dyDescent="0.2"/>
    <row r="1813" s="30" customFormat="1" ht="19.5" customHeight="1" x14ac:dyDescent="0.2"/>
    <row r="1814" s="30" customFormat="1" ht="19.5" customHeight="1" x14ac:dyDescent="0.2"/>
    <row r="1815" s="30" customFormat="1" ht="19.5" customHeight="1" x14ac:dyDescent="0.2"/>
    <row r="1816" s="30" customFormat="1" ht="19.5" customHeight="1" x14ac:dyDescent="0.2"/>
    <row r="1817" s="30" customFormat="1" ht="19.5" customHeight="1" x14ac:dyDescent="0.2"/>
    <row r="1818" s="30" customFormat="1" ht="19.5" customHeight="1" x14ac:dyDescent="0.2"/>
    <row r="1819" s="30" customFormat="1" ht="19.5" customHeight="1" x14ac:dyDescent="0.2"/>
    <row r="1820" s="30" customFormat="1" ht="19.5" customHeight="1" x14ac:dyDescent="0.2"/>
    <row r="1821" s="30" customFormat="1" ht="19.5" customHeight="1" x14ac:dyDescent="0.2"/>
    <row r="1822" s="30" customFormat="1" ht="19.5" customHeight="1" x14ac:dyDescent="0.2"/>
    <row r="1823" s="30" customFormat="1" ht="19.5" customHeight="1" x14ac:dyDescent="0.2"/>
    <row r="1824" s="30" customFormat="1" ht="19.5" customHeight="1" x14ac:dyDescent="0.2"/>
    <row r="1825" s="30" customFormat="1" ht="19.5" customHeight="1" x14ac:dyDescent="0.2"/>
    <row r="1826" s="30" customFormat="1" ht="19.5" customHeight="1" x14ac:dyDescent="0.2"/>
    <row r="1827" s="30" customFormat="1" ht="19.5" customHeight="1" x14ac:dyDescent="0.2"/>
    <row r="1828" s="30" customFormat="1" ht="19.5" customHeight="1" x14ac:dyDescent="0.2"/>
    <row r="1829" s="30" customFormat="1" ht="19.5" customHeight="1" x14ac:dyDescent="0.2"/>
    <row r="1830" s="30" customFormat="1" ht="19.5" customHeight="1" x14ac:dyDescent="0.2"/>
    <row r="1831" s="30" customFormat="1" ht="19.5" customHeight="1" x14ac:dyDescent="0.2"/>
    <row r="1832" s="30" customFormat="1" ht="19.5" customHeight="1" x14ac:dyDescent="0.2"/>
    <row r="1833" s="30" customFormat="1" ht="19.5" customHeight="1" x14ac:dyDescent="0.2"/>
    <row r="1834" s="30" customFormat="1" ht="19.5" customHeight="1" x14ac:dyDescent="0.2"/>
    <row r="1835" s="30" customFormat="1" ht="19.5" customHeight="1" x14ac:dyDescent="0.2"/>
    <row r="1836" s="30" customFormat="1" ht="19.5" customHeight="1" x14ac:dyDescent="0.2"/>
    <row r="1837" s="30" customFormat="1" ht="19.5" customHeight="1" x14ac:dyDescent="0.2"/>
    <row r="1838" s="30" customFormat="1" ht="19.5" customHeight="1" x14ac:dyDescent="0.2"/>
    <row r="1839" s="30" customFormat="1" ht="19.5" customHeight="1" x14ac:dyDescent="0.2"/>
    <row r="1840" s="30" customFormat="1" ht="19.5" customHeight="1" x14ac:dyDescent="0.2"/>
    <row r="1841" s="30" customFormat="1" ht="19.5" customHeight="1" x14ac:dyDescent="0.2"/>
    <row r="1842" s="30" customFormat="1" ht="19.5" customHeight="1" x14ac:dyDescent="0.2"/>
    <row r="1843" s="30" customFormat="1" ht="19.5" customHeight="1" x14ac:dyDescent="0.2"/>
    <row r="1844" s="30" customFormat="1" ht="19.5" customHeight="1" x14ac:dyDescent="0.2"/>
    <row r="1845" s="30" customFormat="1" ht="19.5" customHeight="1" x14ac:dyDescent="0.2"/>
    <row r="1846" s="30" customFormat="1" ht="19.5" customHeight="1" x14ac:dyDescent="0.2"/>
    <row r="1847" s="30" customFormat="1" ht="19.5" customHeight="1" x14ac:dyDescent="0.2"/>
    <row r="1848" s="30" customFormat="1" ht="19.5" customHeight="1" x14ac:dyDescent="0.2"/>
    <row r="1849" s="30" customFormat="1" ht="19.5" customHeight="1" x14ac:dyDescent="0.2"/>
    <row r="1850" s="30" customFormat="1" ht="19.5" customHeight="1" x14ac:dyDescent="0.2"/>
    <row r="1851" s="30" customFormat="1" ht="19.5" customHeight="1" x14ac:dyDescent="0.2"/>
    <row r="1852" s="30" customFormat="1" ht="19.5" customHeight="1" x14ac:dyDescent="0.2"/>
    <row r="1853" s="30" customFormat="1" ht="19.5" customHeight="1" x14ac:dyDescent="0.2"/>
    <row r="1854" s="30" customFormat="1" ht="19.5" customHeight="1" x14ac:dyDescent="0.2"/>
    <row r="1855" s="30" customFormat="1" ht="19.5" customHeight="1" x14ac:dyDescent="0.2"/>
    <row r="1856" s="30" customFormat="1" ht="19.5" customHeight="1" x14ac:dyDescent="0.2"/>
    <row r="1857" s="30" customFormat="1" ht="19.5" customHeight="1" x14ac:dyDescent="0.2"/>
    <row r="1858" s="30" customFormat="1" ht="19.5" customHeight="1" x14ac:dyDescent="0.2"/>
    <row r="1859" s="30" customFormat="1" ht="19.5" customHeight="1" x14ac:dyDescent="0.2"/>
    <row r="1860" s="30" customFormat="1" ht="19.5" customHeight="1" x14ac:dyDescent="0.2"/>
    <row r="1861" s="30" customFormat="1" ht="19.5" customHeight="1" x14ac:dyDescent="0.2"/>
    <row r="1862" s="30" customFormat="1" ht="19.5" customHeight="1" x14ac:dyDescent="0.2"/>
    <row r="1863" s="30" customFormat="1" ht="19.5" customHeight="1" x14ac:dyDescent="0.2"/>
    <row r="1864" s="30" customFormat="1" ht="19.5" customHeight="1" x14ac:dyDescent="0.2"/>
    <row r="1865" s="30" customFormat="1" ht="19.5" customHeight="1" x14ac:dyDescent="0.2"/>
    <row r="1866" s="30" customFormat="1" ht="19.5" customHeight="1" x14ac:dyDescent="0.2"/>
    <row r="1867" s="30" customFormat="1" ht="19.5" customHeight="1" x14ac:dyDescent="0.2"/>
    <row r="1868" s="30" customFormat="1" ht="19.5" customHeight="1" x14ac:dyDescent="0.2"/>
    <row r="1869" s="30" customFormat="1" ht="19.5" customHeight="1" x14ac:dyDescent="0.2"/>
    <row r="1870" s="30" customFormat="1" ht="19.5" customHeight="1" x14ac:dyDescent="0.2"/>
    <row r="1871" s="30" customFormat="1" ht="19.5" customHeight="1" x14ac:dyDescent="0.2"/>
    <row r="1872" s="30" customFormat="1" ht="19.5" customHeight="1" x14ac:dyDescent="0.2"/>
    <row r="1873" s="30" customFormat="1" ht="19.5" customHeight="1" x14ac:dyDescent="0.2"/>
    <row r="1874" s="30" customFormat="1" ht="19.5" customHeight="1" x14ac:dyDescent="0.2"/>
    <row r="1875" s="30" customFormat="1" ht="19.5" customHeight="1" x14ac:dyDescent="0.2"/>
    <row r="1876" s="30" customFormat="1" ht="19.5" customHeight="1" x14ac:dyDescent="0.2"/>
    <row r="1877" s="30" customFormat="1" ht="19.5" customHeight="1" x14ac:dyDescent="0.2"/>
    <row r="1878" s="30" customFormat="1" ht="19.5" customHeight="1" x14ac:dyDescent="0.2"/>
    <row r="1879" s="30" customFormat="1" ht="19.5" customHeight="1" x14ac:dyDescent="0.2"/>
    <row r="1880" s="30" customFormat="1" ht="19.5" customHeight="1" x14ac:dyDescent="0.2"/>
    <row r="1881" s="30" customFormat="1" ht="19.5" customHeight="1" x14ac:dyDescent="0.2"/>
    <row r="1882" s="30" customFormat="1" ht="19.5" customHeight="1" x14ac:dyDescent="0.2"/>
    <row r="1883" s="30" customFormat="1" ht="19.5" customHeight="1" x14ac:dyDescent="0.2"/>
    <row r="1884" s="30" customFormat="1" ht="19.5" customHeight="1" x14ac:dyDescent="0.2"/>
    <row r="1885" s="30" customFormat="1" ht="19.5" customHeight="1" x14ac:dyDescent="0.2"/>
    <row r="1886" s="30" customFormat="1" ht="19.5" customHeight="1" x14ac:dyDescent="0.2"/>
    <row r="1887" s="30" customFormat="1" ht="19.5" customHeight="1" x14ac:dyDescent="0.2"/>
    <row r="1888" s="30" customFormat="1" ht="19.5" customHeight="1" x14ac:dyDescent="0.2"/>
    <row r="1889" s="30" customFormat="1" ht="19.5" customHeight="1" x14ac:dyDescent="0.2"/>
    <row r="1890" s="30" customFormat="1" ht="19.5" customHeight="1" x14ac:dyDescent="0.2"/>
    <row r="1891" s="30" customFormat="1" ht="19.5" customHeight="1" x14ac:dyDescent="0.2"/>
    <row r="1892" s="30" customFormat="1" ht="19.5" customHeight="1" x14ac:dyDescent="0.2"/>
    <row r="1893" s="30" customFormat="1" ht="19.5" customHeight="1" x14ac:dyDescent="0.2"/>
    <row r="1894" s="30" customFormat="1" ht="19.5" customHeight="1" x14ac:dyDescent="0.2"/>
    <row r="1895" s="30" customFormat="1" ht="19.5" customHeight="1" x14ac:dyDescent="0.2"/>
    <row r="1896" s="30" customFormat="1" ht="19.5" customHeight="1" x14ac:dyDescent="0.2"/>
    <row r="1897" s="30" customFormat="1" ht="19.5" customHeight="1" x14ac:dyDescent="0.2"/>
    <row r="1898" s="30" customFormat="1" ht="19.5" customHeight="1" x14ac:dyDescent="0.2"/>
    <row r="1899" s="30" customFormat="1" ht="19.5" customHeight="1" x14ac:dyDescent="0.2"/>
    <row r="1900" s="30" customFormat="1" ht="19.5" customHeight="1" x14ac:dyDescent="0.2"/>
    <row r="1901" s="30" customFormat="1" ht="19.5" customHeight="1" x14ac:dyDescent="0.2"/>
    <row r="1902" s="30" customFormat="1" ht="19.5" customHeight="1" x14ac:dyDescent="0.2"/>
    <row r="1903" s="30" customFormat="1" ht="19.5" customHeight="1" x14ac:dyDescent="0.2"/>
    <row r="1904" s="30" customFormat="1" ht="19.5" customHeight="1" x14ac:dyDescent="0.2"/>
    <row r="1905" s="30" customFormat="1" ht="19.5" customHeight="1" x14ac:dyDescent="0.2"/>
    <row r="1906" s="30" customFormat="1" ht="19.5" customHeight="1" x14ac:dyDescent="0.2"/>
    <row r="1907" s="30" customFormat="1" ht="19.5" customHeight="1" x14ac:dyDescent="0.2"/>
    <row r="1908" s="30" customFormat="1" ht="19.5" customHeight="1" x14ac:dyDescent="0.2"/>
    <row r="1909" s="30" customFormat="1" ht="19.5" customHeight="1" x14ac:dyDescent="0.2"/>
    <row r="1910" s="30" customFormat="1" ht="19.5" customHeight="1" x14ac:dyDescent="0.2"/>
    <row r="1911" s="30" customFormat="1" ht="19.5" customHeight="1" x14ac:dyDescent="0.2"/>
    <row r="1912" s="30" customFormat="1" ht="19.5" customHeight="1" x14ac:dyDescent="0.2"/>
    <row r="1913" s="30" customFormat="1" ht="19.5" customHeight="1" x14ac:dyDescent="0.2"/>
    <row r="1914" s="30" customFormat="1" ht="19.5" customHeight="1" x14ac:dyDescent="0.2"/>
    <row r="1915" s="30" customFormat="1" ht="19.5" customHeight="1" x14ac:dyDescent="0.2"/>
    <row r="1916" s="30" customFormat="1" ht="19.5" customHeight="1" x14ac:dyDescent="0.2"/>
    <row r="1917" s="30" customFormat="1" ht="19.5" customHeight="1" x14ac:dyDescent="0.2"/>
    <row r="1918" s="30" customFormat="1" ht="19.5" customHeight="1" x14ac:dyDescent="0.2"/>
    <row r="1919" s="30" customFormat="1" ht="19.5" customHeight="1" x14ac:dyDescent="0.2"/>
    <row r="1920" s="30" customFormat="1" ht="19.5" customHeight="1" x14ac:dyDescent="0.2"/>
    <row r="1921" s="30" customFormat="1" ht="19.5" customHeight="1" x14ac:dyDescent="0.2"/>
    <row r="1922" s="30" customFormat="1" ht="19.5" customHeight="1" x14ac:dyDescent="0.2"/>
    <row r="1923" s="30" customFormat="1" ht="19.5" customHeight="1" x14ac:dyDescent="0.2"/>
    <row r="1924" s="30" customFormat="1" ht="19.5" customHeight="1" x14ac:dyDescent="0.2"/>
    <row r="1925" s="30" customFormat="1" ht="19.5" customHeight="1" x14ac:dyDescent="0.2"/>
    <row r="1926" s="30" customFormat="1" ht="19.5" customHeight="1" x14ac:dyDescent="0.2"/>
    <row r="1927" s="30" customFormat="1" ht="19.5" customHeight="1" x14ac:dyDescent="0.2"/>
    <row r="1928" s="30" customFormat="1" ht="19.5" customHeight="1" x14ac:dyDescent="0.2"/>
    <row r="1929" s="30" customFormat="1" ht="19.5" customHeight="1" x14ac:dyDescent="0.2"/>
    <row r="1930" s="30" customFormat="1" ht="19.5" customHeight="1" x14ac:dyDescent="0.2"/>
    <row r="1931" s="30" customFormat="1" ht="19.5" customHeight="1" x14ac:dyDescent="0.2"/>
    <row r="1932" s="30" customFormat="1" ht="19.5" customHeight="1" x14ac:dyDescent="0.2"/>
    <row r="1933" s="30" customFormat="1" ht="19.5" customHeight="1" x14ac:dyDescent="0.2"/>
    <row r="1934" s="30" customFormat="1" ht="19.5" customHeight="1" x14ac:dyDescent="0.2"/>
    <row r="1935" s="30" customFormat="1" ht="19.5" customHeight="1" x14ac:dyDescent="0.2"/>
    <row r="1936" s="30" customFormat="1" ht="19.5" customHeight="1" x14ac:dyDescent="0.2"/>
    <row r="1937" s="30" customFormat="1" ht="19.5" customHeight="1" x14ac:dyDescent="0.2"/>
    <row r="1938" s="30" customFormat="1" ht="19.5" customHeight="1" x14ac:dyDescent="0.2"/>
    <row r="1939" s="30" customFormat="1" ht="19.5" customHeight="1" x14ac:dyDescent="0.2"/>
    <row r="1940" s="30" customFormat="1" ht="19.5" customHeight="1" x14ac:dyDescent="0.2"/>
    <row r="1941" s="30" customFormat="1" ht="19.5" customHeight="1" x14ac:dyDescent="0.2"/>
    <row r="1942" s="30" customFormat="1" ht="19.5" customHeight="1" x14ac:dyDescent="0.2"/>
    <row r="1943" s="30" customFormat="1" ht="19.5" customHeight="1" x14ac:dyDescent="0.2"/>
    <row r="1944" s="30" customFormat="1" ht="19.5" customHeight="1" x14ac:dyDescent="0.2"/>
    <row r="1945" s="30" customFormat="1" ht="19.5" customHeight="1" x14ac:dyDescent="0.2"/>
    <row r="1946" s="30" customFormat="1" ht="19.5" customHeight="1" x14ac:dyDescent="0.2"/>
    <row r="1947" s="30" customFormat="1" ht="19.5" customHeight="1" x14ac:dyDescent="0.2"/>
    <row r="1948" s="30" customFormat="1" ht="19.5" customHeight="1" x14ac:dyDescent="0.2"/>
    <row r="1949" s="30" customFormat="1" ht="19.5" customHeight="1" x14ac:dyDescent="0.2"/>
    <row r="1950" s="30" customFormat="1" ht="19.5" customHeight="1" x14ac:dyDescent="0.2"/>
    <row r="1951" s="30" customFormat="1" ht="19.5" customHeight="1" x14ac:dyDescent="0.2"/>
    <row r="1952" s="30" customFormat="1" ht="19.5" customHeight="1" x14ac:dyDescent="0.2"/>
    <row r="1953" s="30" customFormat="1" ht="19.5" customHeight="1" x14ac:dyDescent="0.2"/>
    <row r="1954" s="30" customFormat="1" ht="19.5" customHeight="1" x14ac:dyDescent="0.2"/>
    <row r="1955" s="30" customFormat="1" ht="19.5" customHeight="1" x14ac:dyDescent="0.2"/>
    <row r="1956" s="30" customFormat="1" ht="19.5" customHeight="1" x14ac:dyDescent="0.2"/>
    <row r="1957" s="30" customFormat="1" ht="19.5" customHeight="1" x14ac:dyDescent="0.2"/>
    <row r="1958" s="30" customFormat="1" ht="19.5" customHeight="1" x14ac:dyDescent="0.2"/>
    <row r="1959" s="30" customFormat="1" ht="19.5" customHeight="1" x14ac:dyDescent="0.2"/>
    <row r="1960" s="30" customFormat="1" ht="19.5" customHeight="1" x14ac:dyDescent="0.2"/>
    <row r="1961" s="30" customFormat="1" ht="19.5" customHeight="1" x14ac:dyDescent="0.2"/>
    <row r="1962" s="30" customFormat="1" ht="19.5" customHeight="1" x14ac:dyDescent="0.2"/>
    <row r="1963" s="30" customFormat="1" ht="19.5" customHeight="1" x14ac:dyDescent="0.2"/>
    <row r="1964" s="30" customFormat="1" ht="19.5" customHeight="1" x14ac:dyDescent="0.2"/>
    <row r="1965" s="30" customFormat="1" ht="19.5" customHeight="1" x14ac:dyDescent="0.2"/>
    <row r="1966" s="30" customFormat="1" ht="19.5" customHeight="1" x14ac:dyDescent="0.2"/>
    <row r="1967" s="30" customFormat="1" ht="19.5" customHeight="1" x14ac:dyDescent="0.2"/>
    <row r="1968" s="30" customFormat="1" ht="19.5" customHeight="1" x14ac:dyDescent="0.2"/>
    <row r="1969" s="30" customFormat="1" ht="19.5" customHeight="1" x14ac:dyDescent="0.2"/>
    <row r="1970" s="30" customFormat="1" ht="19.5" customHeight="1" x14ac:dyDescent="0.2"/>
    <row r="1971" s="30" customFormat="1" ht="19.5" customHeight="1" x14ac:dyDescent="0.2"/>
    <row r="1972" s="30" customFormat="1" ht="19.5" customHeight="1" x14ac:dyDescent="0.2"/>
    <row r="1973" s="30" customFormat="1" ht="19.5" customHeight="1" x14ac:dyDescent="0.2"/>
    <row r="1974" s="30" customFormat="1" ht="19.5" customHeight="1" x14ac:dyDescent="0.2"/>
    <row r="1975" s="30" customFormat="1" ht="19.5" customHeight="1" x14ac:dyDescent="0.2"/>
    <row r="1976" s="30" customFormat="1" ht="19.5" customHeight="1" x14ac:dyDescent="0.2"/>
    <row r="1977" s="30" customFormat="1" ht="19.5" customHeight="1" x14ac:dyDescent="0.2"/>
    <row r="1978" s="30" customFormat="1" ht="19.5" customHeight="1" x14ac:dyDescent="0.2"/>
    <row r="1979" s="30" customFormat="1" ht="19.5" customHeight="1" x14ac:dyDescent="0.2"/>
    <row r="1980" s="30" customFormat="1" ht="19.5" customHeight="1" x14ac:dyDescent="0.2"/>
    <row r="1981" s="30" customFormat="1" ht="19.5" customHeight="1" x14ac:dyDescent="0.2"/>
    <row r="1982" s="30" customFormat="1" ht="19.5" customHeight="1" x14ac:dyDescent="0.2"/>
    <row r="1983" s="30" customFormat="1" ht="19.5" customHeight="1" x14ac:dyDescent="0.2"/>
    <row r="1984" s="30" customFormat="1" ht="19.5" customHeight="1" x14ac:dyDescent="0.2"/>
    <row r="1985" s="30" customFormat="1" ht="19.5" customHeight="1" x14ac:dyDescent="0.2"/>
    <row r="1986" s="30" customFormat="1" ht="19.5" customHeight="1" x14ac:dyDescent="0.2"/>
    <row r="1987" s="30" customFormat="1" ht="19.5" customHeight="1" x14ac:dyDescent="0.2"/>
    <row r="1988" s="30" customFormat="1" ht="19.5" customHeight="1" x14ac:dyDescent="0.2"/>
    <row r="1989" s="30" customFormat="1" ht="19.5" customHeight="1" x14ac:dyDescent="0.2"/>
    <row r="1990" s="30" customFormat="1" ht="19.5" customHeight="1" x14ac:dyDescent="0.2"/>
    <row r="1991" s="30" customFormat="1" ht="19.5" customHeight="1" x14ac:dyDescent="0.2"/>
    <row r="1992" s="30" customFormat="1" ht="19.5" customHeight="1" x14ac:dyDescent="0.2"/>
    <row r="1993" s="30" customFormat="1" ht="19.5" customHeight="1" x14ac:dyDescent="0.2"/>
    <row r="1994" s="30" customFormat="1" ht="19.5" customHeight="1" x14ac:dyDescent="0.2"/>
    <row r="1995" s="30" customFormat="1" ht="19.5" customHeight="1" x14ac:dyDescent="0.2"/>
    <row r="1996" s="30" customFormat="1" ht="19.5" customHeight="1" x14ac:dyDescent="0.2"/>
    <row r="1997" s="30" customFormat="1" ht="19.5" customHeight="1" x14ac:dyDescent="0.2"/>
    <row r="1998" s="30" customFormat="1" ht="19.5" customHeight="1" x14ac:dyDescent="0.2"/>
    <row r="1999" s="30" customFormat="1" ht="19.5" customHeight="1" x14ac:dyDescent="0.2"/>
    <row r="2000" s="30" customFormat="1" ht="19.5" customHeight="1" x14ac:dyDescent="0.2"/>
    <row r="2001" s="30" customFormat="1" ht="19.5" customHeight="1" x14ac:dyDescent="0.2"/>
    <row r="2002" s="30" customFormat="1" ht="19.5" customHeight="1" x14ac:dyDescent="0.2"/>
    <row r="2003" s="30" customFormat="1" ht="19.5" customHeight="1" x14ac:dyDescent="0.2"/>
    <row r="2004" s="30" customFormat="1" ht="19.5" customHeight="1" x14ac:dyDescent="0.2"/>
    <row r="2005" s="30" customFormat="1" ht="19.5" customHeight="1" x14ac:dyDescent="0.2"/>
    <row r="2006" s="30" customFormat="1" ht="19.5" customHeight="1" x14ac:dyDescent="0.2"/>
    <row r="2007" s="30" customFormat="1" ht="19.5" customHeight="1" x14ac:dyDescent="0.2"/>
    <row r="2008" s="30" customFormat="1" ht="19.5" customHeight="1" x14ac:dyDescent="0.2"/>
    <row r="2009" s="30" customFormat="1" ht="19.5" customHeight="1" x14ac:dyDescent="0.2"/>
    <row r="2010" s="30" customFormat="1" ht="19.5" customHeight="1" x14ac:dyDescent="0.2"/>
    <row r="2011" s="30" customFormat="1" ht="19.5" customHeight="1" x14ac:dyDescent="0.2"/>
    <row r="2012" s="30" customFormat="1" ht="19.5" customHeight="1" x14ac:dyDescent="0.2"/>
    <row r="2013" s="30" customFormat="1" ht="19.5" customHeight="1" x14ac:dyDescent="0.2"/>
    <row r="2014" s="30" customFormat="1" ht="19.5" customHeight="1" x14ac:dyDescent="0.2"/>
    <row r="2015" s="30" customFormat="1" ht="19.5" customHeight="1" x14ac:dyDescent="0.2"/>
    <row r="2016" s="30" customFormat="1" ht="19.5" customHeight="1" x14ac:dyDescent="0.2"/>
    <row r="2017" s="30" customFormat="1" ht="19.5" customHeight="1" x14ac:dyDescent="0.2"/>
    <row r="2018" s="30" customFormat="1" ht="19.5" customHeight="1" x14ac:dyDescent="0.2"/>
    <row r="2019" s="30" customFormat="1" ht="19.5" customHeight="1" x14ac:dyDescent="0.2"/>
    <row r="2020" s="30" customFormat="1" ht="19.5" customHeight="1" x14ac:dyDescent="0.2"/>
    <row r="2021" s="30" customFormat="1" ht="19.5" customHeight="1" x14ac:dyDescent="0.2"/>
    <row r="2022" s="30" customFormat="1" ht="19.5" customHeight="1" x14ac:dyDescent="0.2"/>
    <row r="2023" s="30" customFormat="1" ht="19.5" customHeight="1" x14ac:dyDescent="0.2"/>
    <row r="2024" s="30" customFormat="1" ht="19.5" customHeight="1" x14ac:dyDescent="0.2"/>
    <row r="2025" s="30" customFormat="1" ht="19.5" customHeight="1" x14ac:dyDescent="0.2"/>
    <row r="2026" s="30" customFormat="1" ht="19.5" customHeight="1" x14ac:dyDescent="0.2"/>
    <row r="2027" s="30" customFormat="1" ht="19.5" customHeight="1" x14ac:dyDescent="0.2"/>
    <row r="2028" s="30" customFormat="1" ht="19.5" customHeight="1" x14ac:dyDescent="0.2"/>
    <row r="2029" s="30" customFormat="1" ht="19.5" customHeight="1" x14ac:dyDescent="0.2"/>
    <row r="2030" s="30" customFormat="1" ht="19.5" customHeight="1" x14ac:dyDescent="0.2"/>
    <row r="2031" s="30" customFormat="1" ht="19.5" customHeight="1" x14ac:dyDescent="0.2"/>
    <row r="2032" s="30" customFormat="1" ht="19.5" customHeight="1" x14ac:dyDescent="0.2"/>
    <row r="2033" s="30" customFormat="1" ht="19.5" customHeight="1" x14ac:dyDescent="0.2"/>
    <row r="2034" s="30" customFormat="1" ht="19.5" customHeight="1" x14ac:dyDescent="0.2"/>
    <row r="2035" s="30" customFormat="1" ht="19.5" customHeight="1" x14ac:dyDescent="0.2"/>
    <row r="2036" s="30" customFormat="1" ht="19.5" customHeight="1" x14ac:dyDescent="0.2"/>
    <row r="2037" s="30" customFormat="1" ht="19.5" customHeight="1" x14ac:dyDescent="0.2"/>
    <row r="2038" s="30" customFormat="1" ht="19.5" customHeight="1" x14ac:dyDescent="0.2"/>
    <row r="2039" s="30" customFormat="1" ht="19.5" customHeight="1" x14ac:dyDescent="0.2"/>
    <row r="2040" s="30" customFormat="1" ht="19.5" customHeight="1" x14ac:dyDescent="0.2"/>
    <row r="2041" s="30" customFormat="1" ht="19.5" customHeight="1" x14ac:dyDescent="0.2"/>
    <row r="2042" s="30" customFormat="1" ht="19.5" customHeight="1" x14ac:dyDescent="0.2"/>
    <row r="2043" s="30" customFormat="1" ht="19.5" customHeight="1" x14ac:dyDescent="0.2"/>
    <row r="2044" s="30" customFormat="1" ht="19.5" customHeight="1" x14ac:dyDescent="0.2"/>
    <row r="2045" s="30" customFormat="1" ht="19.5" customHeight="1" x14ac:dyDescent="0.2"/>
    <row r="2046" s="30" customFormat="1" ht="19.5" customHeight="1" x14ac:dyDescent="0.2"/>
    <row r="2047" s="30" customFormat="1" ht="19.5" customHeight="1" x14ac:dyDescent="0.2"/>
    <row r="2048" s="30" customFormat="1" ht="19.5" customHeight="1" x14ac:dyDescent="0.2"/>
    <row r="2049" s="30" customFormat="1" ht="19.5" customHeight="1" x14ac:dyDescent="0.2"/>
    <row r="2050" s="30" customFormat="1" ht="19.5" customHeight="1" x14ac:dyDescent="0.2"/>
    <row r="2051" s="30" customFormat="1" ht="19.5" customHeight="1" x14ac:dyDescent="0.2"/>
    <row r="2052" s="30" customFormat="1" ht="19.5" customHeight="1" x14ac:dyDescent="0.2"/>
    <row r="2053" s="30" customFormat="1" ht="19.5" customHeight="1" x14ac:dyDescent="0.2"/>
    <row r="2054" s="30" customFormat="1" ht="19.5" customHeight="1" x14ac:dyDescent="0.2"/>
    <row r="2055" s="30" customFormat="1" ht="19.5" customHeight="1" x14ac:dyDescent="0.2"/>
    <row r="2056" s="30" customFormat="1" ht="19.5" customHeight="1" x14ac:dyDescent="0.2"/>
    <row r="2057" s="30" customFormat="1" ht="19.5" customHeight="1" x14ac:dyDescent="0.2"/>
    <row r="2058" s="30" customFormat="1" ht="19.5" customHeight="1" x14ac:dyDescent="0.2"/>
    <row r="2059" s="30" customFormat="1" ht="19.5" customHeight="1" x14ac:dyDescent="0.2"/>
    <row r="2060" s="30" customFormat="1" ht="19.5" customHeight="1" x14ac:dyDescent="0.2"/>
    <row r="2061" s="30" customFormat="1" ht="19.5" customHeight="1" x14ac:dyDescent="0.2"/>
    <row r="2062" s="30" customFormat="1" ht="19.5" customHeight="1" x14ac:dyDescent="0.2"/>
    <row r="2063" s="30" customFormat="1" ht="19.5" customHeight="1" x14ac:dyDescent="0.2"/>
    <row r="2064" s="30" customFormat="1" ht="19.5" customHeight="1" x14ac:dyDescent="0.2"/>
    <row r="2065" s="30" customFormat="1" ht="19.5" customHeight="1" x14ac:dyDescent="0.2"/>
    <row r="2066" s="30" customFormat="1" ht="19.5" customHeight="1" x14ac:dyDescent="0.2"/>
    <row r="2067" s="30" customFormat="1" ht="19.5" customHeight="1" x14ac:dyDescent="0.2"/>
    <row r="2068" s="30" customFormat="1" ht="19.5" customHeight="1" x14ac:dyDescent="0.2"/>
    <row r="2069" s="30" customFormat="1" ht="19.5" customHeight="1" x14ac:dyDescent="0.2"/>
    <row r="2070" s="30" customFormat="1" ht="19.5" customHeight="1" x14ac:dyDescent="0.2"/>
    <row r="2071" s="30" customFormat="1" ht="19.5" customHeight="1" x14ac:dyDescent="0.2"/>
    <row r="2072" s="30" customFormat="1" ht="19.5" customHeight="1" x14ac:dyDescent="0.2"/>
    <row r="2073" s="30" customFormat="1" ht="19.5" customHeight="1" x14ac:dyDescent="0.2"/>
    <row r="2074" s="30" customFormat="1" ht="19.5" customHeight="1" x14ac:dyDescent="0.2"/>
    <row r="2075" s="30" customFormat="1" ht="19.5" customHeight="1" x14ac:dyDescent="0.2"/>
    <row r="2076" s="30" customFormat="1" ht="19.5" customHeight="1" x14ac:dyDescent="0.2"/>
    <row r="2077" s="30" customFormat="1" ht="19.5" customHeight="1" x14ac:dyDescent="0.2"/>
    <row r="2078" s="30" customFormat="1" ht="19.5" customHeight="1" x14ac:dyDescent="0.2"/>
    <row r="2079" s="30" customFormat="1" ht="19.5" customHeight="1" x14ac:dyDescent="0.2"/>
    <row r="2080" s="30" customFormat="1" ht="19.5" customHeight="1" x14ac:dyDescent="0.2"/>
    <row r="2081" s="30" customFormat="1" ht="19.5" customHeight="1" x14ac:dyDescent="0.2"/>
    <row r="2082" s="30" customFormat="1" ht="19.5" customHeight="1" x14ac:dyDescent="0.2"/>
    <row r="2083" s="30" customFormat="1" ht="19.5" customHeight="1" x14ac:dyDescent="0.2"/>
    <row r="2084" s="30" customFormat="1" ht="19.5" customHeight="1" x14ac:dyDescent="0.2"/>
    <row r="2085" s="30" customFormat="1" ht="19.5" customHeight="1" x14ac:dyDescent="0.2"/>
    <row r="2086" s="30" customFormat="1" ht="19.5" customHeight="1" x14ac:dyDescent="0.2"/>
    <row r="2087" s="30" customFormat="1" ht="19.5" customHeight="1" x14ac:dyDescent="0.2"/>
    <row r="2088" s="30" customFormat="1" ht="19.5" customHeight="1" x14ac:dyDescent="0.2"/>
    <row r="2089" s="30" customFormat="1" ht="19.5" customHeight="1" x14ac:dyDescent="0.2"/>
    <row r="2090" s="30" customFormat="1" ht="19.5" customHeight="1" x14ac:dyDescent="0.2"/>
    <row r="2091" s="30" customFormat="1" ht="19.5" customHeight="1" x14ac:dyDescent="0.2"/>
    <row r="2092" s="30" customFormat="1" ht="19.5" customHeight="1" x14ac:dyDescent="0.2"/>
    <row r="2093" s="30" customFormat="1" ht="19.5" customHeight="1" x14ac:dyDescent="0.2"/>
    <row r="2094" s="30" customFormat="1" ht="19.5" customHeight="1" x14ac:dyDescent="0.2"/>
    <row r="2095" s="30" customFormat="1" ht="19.5" customHeight="1" x14ac:dyDescent="0.2"/>
    <row r="2096" s="30" customFormat="1" ht="19.5" customHeight="1" x14ac:dyDescent="0.2"/>
    <row r="2097" s="30" customFormat="1" ht="19.5" customHeight="1" x14ac:dyDescent="0.2"/>
    <row r="2098" s="30" customFormat="1" ht="19.5" customHeight="1" x14ac:dyDescent="0.2"/>
    <row r="2099" s="30" customFormat="1" ht="19.5" customHeight="1" x14ac:dyDescent="0.2"/>
    <row r="2100" s="30" customFormat="1" ht="19.5" customHeight="1" x14ac:dyDescent="0.2"/>
    <row r="2101" s="30" customFormat="1" ht="19.5" customHeight="1" x14ac:dyDescent="0.2"/>
    <row r="2102" s="30" customFormat="1" ht="19.5" customHeight="1" x14ac:dyDescent="0.2"/>
    <row r="2103" s="30" customFormat="1" ht="19.5" customHeight="1" x14ac:dyDescent="0.2"/>
    <row r="2104" s="30" customFormat="1" ht="19.5" customHeight="1" x14ac:dyDescent="0.2"/>
    <row r="2105" s="30" customFormat="1" ht="19.5" customHeight="1" x14ac:dyDescent="0.2"/>
    <row r="2106" s="30" customFormat="1" ht="19.5" customHeight="1" x14ac:dyDescent="0.2"/>
    <row r="2107" s="30" customFormat="1" ht="19.5" customHeight="1" x14ac:dyDescent="0.2"/>
    <row r="2108" s="30" customFormat="1" ht="19.5" customHeight="1" x14ac:dyDescent="0.2"/>
    <row r="2109" s="30" customFormat="1" ht="19.5" customHeight="1" x14ac:dyDescent="0.2"/>
    <row r="2110" s="30" customFormat="1" ht="19.5" customHeight="1" x14ac:dyDescent="0.2"/>
    <row r="2111" s="30" customFormat="1" ht="19.5" customHeight="1" x14ac:dyDescent="0.2"/>
    <row r="2112" s="30" customFormat="1" ht="19.5" customHeight="1" x14ac:dyDescent="0.2"/>
    <row r="2113" s="30" customFormat="1" ht="19.5" customHeight="1" x14ac:dyDescent="0.2"/>
    <row r="2114" s="30" customFormat="1" ht="19.5" customHeight="1" x14ac:dyDescent="0.2"/>
    <row r="2115" s="30" customFormat="1" ht="19.5" customHeight="1" x14ac:dyDescent="0.2"/>
    <row r="2116" s="30" customFormat="1" ht="19.5" customHeight="1" x14ac:dyDescent="0.2"/>
    <row r="2117" s="30" customFormat="1" ht="19.5" customHeight="1" x14ac:dyDescent="0.2"/>
    <row r="2118" s="30" customFormat="1" ht="19.5" customHeight="1" x14ac:dyDescent="0.2"/>
    <row r="2119" s="30" customFormat="1" ht="19.5" customHeight="1" x14ac:dyDescent="0.2"/>
    <row r="2120" s="30" customFormat="1" ht="19.5" customHeight="1" x14ac:dyDescent="0.2"/>
    <row r="2121" s="30" customFormat="1" ht="19.5" customHeight="1" x14ac:dyDescent="0.2"/>
    <row r="2122" s="30" customFormat="1" ht="19.5" customHeight="1" x14ac:dyDescent="0.2"/>
    <row r="2123" s="30" customFormat="1" ht="19.5" customHeight="1" x14ac:dyDescent="0.2"/>
    <row r="2124" s="30" customFormat="1" ht="19.5" customHeight="1" x14ac:dyDescent="0.2"/>
    <row r="2125" s="30" customFormat="1" ht="19.5" customHeight="1" x14ac:dyDescent="0.2"/>
    <row r="2126" s="30" customFormat="1" ht="19.5" customHeight="1" x14ac:dyDescent="0.2"/>
    <row r="2127" s="30" customFormat="1" ht="19.5" customHeight="1" x14ac:dyDescent="0.2"/>
    <row r="2128" s="30" customFormat="1" ht="19.5" customHeight="1" x14ac:dyDescent="0.2"/>
    <row r="2129" s="30" customFormat="1" ht="19.5" customHeight="1" x14ac:dyDescent="0.2"/>
    <row r="2130" s="30" customFormat="1" ht="19.5" customHeight="1" x14ac:dyDescent="0.2"/>
    <row r="2131" s="30" customFormat="1" ht="19.5" customHeight="1" x14ac:dyDescent="0.2"/>
    <row r="2132" s="30" customFormat="1" ht="19.5" customHeight="1" x14ac:dyDescent="0.2"/>
    <row r="2133" s="30" customFormat="1" ht="19.5" customHeight="1" x14ac:dyDescent="0.2"/>
    <row r="2134" s="30" customFormat="1" ht="19.5" customHeight="1" x14ac:dyDescent="0.2"/>
    <row r="2135" s="30" customFormat="1" ht="19.5" customHeight="1" x14ac:dyDescent="0.2"/>
    <row r="2136" s="30" customFormat="1" ht="19.5" customHeight="1" x14ac:dyDescent="0.2"/>
    <row r="2137" s="30" customFormat="1" ht="19.5" customHeight="1" x14ac:dyDescent="0.2"/>
    <row r="2138" s="30" customFormat="1" ht="19.5" customHeight="1" x14ac:dyDescent="0.2"/>
    <row r="2139" s="30" customFormat="1" ht="19.5" customHeight="1" x14ac:dyDescent="0.2"/>
    <row r="2140" s="30" customFormat="1" ht="19.5" customHeight="1" x14ac:dyDescent="0.2"/>
    <row r="2141" s="30" customFormat="1" ht="19.5" customHeight="1" x14ac:dyDescent="0.2"/>
    <row r="2142" s="30" customFormat="1" ht="19.5" customHeight="1" x14ac:dyDescent="0.2"/>
    <row r="2143" s="30" customFormat="1" ht="19.5" customHeight="1" x14ac:dyDescent="0.2"/>
    <row r="2144" s="30" customFormat="1" ht="19.5" customHeight="1" x14ac:dyDescent="0.2"/>
    <row r="2145" s="30" customFormat="1" ht="19.5" customHeight="1" x14ac:dyDescent="0.2"/>
    <row r="2146" s="30" customFormat="1" ht="19.5" customHeight="1" x14ac:dyDescent="0.2"/>
    <row r="2147" s="30" customFormat="1" ht="19.5" customHeight="1" x14ac:dyDescent="0.2"/>
    <row r="2148" s="30" customFormat="1" ht="19.5" customHeight="1" x14ac:dyDescent="0.2"/>
    <row r="2149" s="30" customFormat="1" ht="19.5" customHeight="1" x14ac:dyDescent="0.2"/>
    <row r="2150" s="30" customFormat="1" ht="19.5" customHeight="1" x14ac:dyDescent="0.2"/>
    <row r="2151" s="30" customFormat="1" ht="19.5" customHeight="1" x14ac:dyDescent="0.2"/>
    <row r="2152" s="30" customFormat="1" ht="19.5" customHeight="1" x14ac:dyDescent="0.2"/>
    <row r="2153" s="30" customFormat="1" ht="19.5" customHeight="1" x14ac:dyDescent="0.2"/>
    <row r="2154" s="30" customFormat="1" ht="19.5" customHeight="1" x14ac:dyDescent="0.2"/>
    <row r="2155" s="30" customFormat="1" ht="19.5" customHeight="1" x14ac:dyDescent="0.2"/>
    <row r="2156" s="30" customFormat="1" ht="19.5" customHeight="1" x14ac:dyDescent="0.2"/>
    <row r="2157" s="30" customFormat="1" ht="19.5" customHeight="1" x14ac:dyDescent="0.2"/>
    <row r="2158" s="30" customFormat="1" ht="19.5" customHeight="1" x14ac:dyDescent="0.2"/>
    <row r="2159" s="30" customFormat="1" ht="19.5" customHeight="1" x14ac:dyDescent="0.2"/>
    <row r="2160" s="30" customFormat="1" ht="19.5" customHeight="1" x14ac:dyDescent="0.2"/>
    <row r="2161" s="30" customFormat="1" ht="19.5" customHeight="1" x14ac:dyDescent="0.2"/>
    <row r="2162" s="30" customFormat="1" ht="19.5" customHeight="1" x14ac:dyDescent="0.2"/>
    <row r="2163" s="30" customFormat="1" ht="19.5" customHeight="1" x14ac:dyDescent="0.2"/>
    <row r="2164" s="30" customFormat="1" ht="19.5" customHeight="1" x14ac:dyDescent="0.2"/>
    <row r="2165" s="30" customFormat="1" ht="19.5" customHeight="1" x14ac:dyDescent="0.2"/>
    <row r="2166" s="30" customFormat="1" ht="19.5" customHeight="1" x14ac:dyDescent="0.2"/>
    <row r="2167" s="30" customFormat="1" ht="19.5" customHeight="1" x14ac:dyDescent="0.2"/>
    <row r="2168" s="30" customFormat="1" ht="19.5" customHeight="1" x14ac:dyDescent="0.2"/>
    <row r="2169" s="30" customFormat="1" ht="19.5" customHeight="1" x14ac:dyDescent="0.2"/>
    <row r="2170" s="30" customFormat="1" ht="19.5" customHeight="1" x14ac:dyDescent="0.2"/>
    <row r="2171" s="30" customFormat="1" ht="19.5" customHeight="1" x14ac:dyDescent="0.2"/>
    <row r="2172" s="30" customFormat="1" ht="19.5" customHeight="1" x14ac:dyDescent="0.2"/>
    <row r="2173" s="30" customFormat="1" ht="19.5" customHeight="1" x14ac:dyDescent="0.2"/>
    <row r="2174" s="30" customFormat="1" ht="19.5" customHeight="1" x14ac:dyDescent="0.2"/>
    <row r="2175" s="30" customFormat="1" ht="19.5" customHeight="1" x14ac:dyDescent="0.2"/>
    <row r="2176" s="30" customFormat="1" ht="19.5" customHeight="1" x14ac:dyDescent="0.2"/>
    <row r="2177" s="30" customFormat="1" ht="19.5" customHeight="1" x14ac:dyDescent="0.2"/>
    <row r="2178" s="30" customFormat="1" ht="19.5" customHeight="1" x14ac:dyDescent="0.2"/>
    <row r="2179" s="30" customFormat="1" ht="19.5" customHeight="1" x14ac:dyDescent="0.2"/>
    <row r="2180" s="30" customFormat="1" ht="19.5" customHeight="1" x14ac:dyDescent="0.2"/>
    <row r="2181" s="30" customFormat="1" ht="19.5" customHeight="1" x14ac:dyDescent="0.2"/>
    <row r="2182" s="30" customFormat="1" ht="19.5" customHeight="1" x14ac:dyDescent="0.2"/>
    <row r="2183" s="30" customFormat="1" ht="19.5" customHeight="1" x14ac:dyDescent="0.2"/>
    <row r="2184" s="30" customFormat="1" ht="19.5" customHeight="1" x14ac:dyDescent="0.2"/>
    <row r="2185" s="30" customFormat="1" ht="19.5" customHeight="1" x14ac:dyDescent="0.2"/>
    <row r="2186" s="30" customFormat="1" ht="19.5" customHeight="1" x14ac:dyDescent="0.2"/>
    <row r="2187" s="30" customFormat="1" ht="19.5" customHeight="1" x14ac:dyDescent="0.2"/>
    <row r="2188" s="30" customFormat="1" ht="19.5" customHeight="1" x14ac:dyDescent="0.2"/>
    <row r="2189" s="30" customFormat="1" ht="19.5" customHeight="1" x14ac:dyDescent="0.2"/>
    <row r="2190" s="30" customFormat="1" ht="19.5" customHeight="1" x14ac:dyDescent="0.2"/>
    <row r="2191" s="30" customFormat="1" ht="19.5" customHeight="1" x14ac:dyDescent="0.2"/>
    <row r="2192" s="30" customFormat="1" ht="19.5" customHeight="1" x14ac:dyDescent="0.2"/>
    <row r="2193" s="30" customFormat="1" ht="19.5" customHeight="1" x14ac:dyDescent="0.2"/>
    <row r="2194" s="30" customFormat="1" ht="19.5" customHeight="1" x14ac:dyDescent="0.2"/>
    <row r="2195" s="30" customFormat="1" ht="19.5" customHeight="1" x14ac:dyDescent="0.2"/>
    <row r="2196" s="30" customFormat="1" ht="19.5" customHeight="1" x14ac:dyDescent="0.2"/>
    <row r="2197" s="30" customFormat="1" ht="19.5" customHeight="1" x14ac:dyDescent="0.2"/>
    <row r="2198" s="30" customFormat="1" ht="19.5" customHeight="1" x14ac:dyDescent="0.2"/>
    <row r="2199" s="30" customFormat="1" ht="19.5" customHeight="1" x14ac:dyDescent="0.2"/>
    <row r="2200" s="30" customFormat="1" ht="19.5" customHeight="1" x14ac:dyDescent="0.2"/>
    <row r="2201" s="30" customFormat="1" ht="19.5" customHeight="1" x14ac:dyDescent="0.2"/>
    <row r="2202" s="30" customFormat="1" ht="19.5" customHeight="1" x14ac:dyDescent="0.2"/>
    <row r="2203" s="30" customFormat="1" ht="19.5" customHeight="1" x14ac:dyDescent="0.2"/>
    <row r="2204" s="30" customFormat="1" ht="19.5" customHeight="1" x14ac:dyDescent="0.2"/>
    <row r="2205" s="30" customFormat="1" ht="19.5" customHeight="1" x14ac:dyDescent="0.2"/>
    <row r="2206" s="30" customFormat="1" ht="19.5" customHeight="1" x14ac:dyDescent="0.2"/>
    <row r="2207" s="30" customFormat="1" ht="19.5" customHeight="1" x14ac:dyDescent="0.2"/>
    <row r="2208" s="30" customFormat="1" ht="19.5" customHeight="1" x14ac:dyDescent="0.2"/>
    <row r="2209" s="30" customFormat="1" ht="19.5" customHeight="1" x14ac:dyDescent="0.2"/>
    <row r="2210" s="30" customFormat="1" ht="19.5" customHeight="1" x14ac:dyDescent="0.2"/>
    <row r="2211" s="30" customFormat="1" ht="19.5" customHeight="1" x14ac:dyDescent="0.2"/>
    <row r="2212" s="30" customFormat="1" ht="19.5" customHeight="1" x14ac:dyDescent="0.2"/>
    <row r="2213" s="30" customFormat="1" ht="19.5" customHeight="1" x14ac:dyDescent="0.2"/>
    <row r="2214" s="30" customFormat="1" ht="19.5" customHeight="1" x14ac:dyDescent="0.2"/>
    <row r="2215" s="30" customFormat="1" ht="19.5" customHeight="1" x14ac:dyDescent="0.2"/>
    <row r="2216" s="30" customFormat="1" ht="19.5" customHeight="1" x14ac:dyDescent="0.2"/>
    <row r="2217" s="30" customFormat="1" ht="19.5" customHeight="1" x14ac:dyDescent="0.2"/>
    <row r="2218" s="30" customFormat="1" ht="19.5" customHeight="1" x14ac:dyDescent="0.2"/>
    <row r="2219" s="30" customFormat="1" ht="19.5" customHeight="1" x14ac:dyDescent="0.2"/>
    <row r="2220" s="30" customFormat="1" ht="19.5" customHeight="1" x14ac:dyDescent="0.2"/>
    <row r="2221" s="30" customFormat="1" ht="19.5" customHeight="1" x14ac:dyDescent="0.2"/>
    <row r="2222" s="30" customFormat="1" ht="19.5" customHeight="1" x14ac:dyDescent="0.2"/>
    <row r="2223" s="30" customFormat="1" ht="19.5" customHeight="1" x14ac:dyDescent="0.2"/>
    <row r="2224" s="30" customFormat="1" ht="19.5" customHeight="1" x14ac:dyDescent="0.2"/>
    <row r="2225" s="30" customFormat="1" ht="19.5" customHeight="1" x14ac:dyDescent="0.2"/>
    <row r="2226" s="30" customFormat="1" ht="19.5" customHeight="1" x14ac:dyDescent="0.2"/>
    <row r="2227" s="30" customFormat="1" ht="19.5" customHeight="1" x14ac:dyDescent="0.2"/>
    <row r="2228" s="30" customFormat="1" ht="19.5" customHeight="1" x14ac:dyDescent="0.2"/>
    <row r="2229" s="30" customFormat="1" ht="19.5" customHeight="1" x14ac:dyDescent="0.2"/>
    <row r="2230" s="30" customFormat="1" ht="19.5" customHeight="1" x14ac:dyDescent="0.2"/>
    <row r="2231" s="30" customFormat="1" ht="19.5" customHeight="1" x14ac:dyDescent="0.2"/>
    <row r="2232" s="30" customFormat="1" ht="19.5" customHeight="1" x14ac:dyDescent="0.2"/>
    <row r="2233" s="30" customFormat="1" ht="19.5" customHeight="1" x14ac:dyDescent="0.2"/>
    <row r="2234" s="30" customFormat="1" ht="19.5" customHeight="1" x14ac:dyDescent="0.2"/>
    <row r="2235" s="30" customFormat="1" ht="19.5" customHeight="1" x14ac:dyDescent="0.2"/>
    <row r="2236" s="30" customFormat="1" ht="19.5" customHeight="1" x14ac:dyDescent="0.2"/>
    <row r="2237" s="30" customFormat="1" ht="19.5" customHeight="1" x14ac:dyDescent="0.2"/>
    <row r="2238" s="30" customFormat="1" ht="19.5" customHeight="1" x14ac:dyDescent="0.2"/>
    <row r="2239" s="30" customFormat="1" ht="19.5" customHeight="1" x14ac:dyDescent="0.2"/>
    <row r="2240" s="30" customFormat="1" ht="19.5" customHeight="1" x14ac:dyDescent="0.2"/>
    <row r="2241" s="30" customFormat="1" ht="19.5" customHeight="1" x14ac:dyDescent="0.2"/>
    <row r="2242" s="30" customFormat="1" ht="19.5" customHeight="1" x14ac:dyDescent="0.2"/>
    <row r="2243" s="30" customFormat="1" ht="19.5" customHeight="1" x14ac:dyDescent="0.2"/>
    <row r="2244" s="30" customFormat="1" ht="19.5" customHeight="1" x14ac:dyDescent="0.2"/>
    <row r="2245" s="30" customFormat="1" ht="19.5" customHeight="1" x14ac:dyDescent="0.2"/>
    <row r="2246" s="30" customFormat="1" ht="19.5" customHeight="1" x14ac:dyDescent="0.2"/>
    <row r="2247" s="30" customFormat="1" ht="19.5" customHeight="1" x14ac:dyDescent="0.2"/>
    <row r="2248" s="30" customFormat="1" ht="19.5" customHeight="1" x14ac:dyDescent="0.2"/>
    <row r="2249" s="30" customFormat="1" ht="19.5" customHeight="1" x14ac:dyDescent="0.2"/>
    <row r="2250" s="30" customFormat="1" ht="19.5" customHeight="1" x14ac:dyDescent="0.2"/>
    <row r="2251" s="30" customFormat="1" ht="19.5" customHeight="1" x14ac:dyDescent="0.2"/>
    <row r="2252" s="30" customFormat="1" ht="19.5" customHeight="1" x14ac:dyDescent="0.2"/>
    <row r="2253" s="30" customFormat="1" ht="19.5" customHeight="1" x14ac:dyDescent="0.2"/>
    <row r="2254" s="30" customFormat="1" ht="19.5" customHeight="1" x14ac:dyDescent="0.2"/>
    <row r="2255" s="30" customFormat="1" ht="19.5" customHeight="1" x14ac:dyDescent="0.2"/>
    <row r="2256" s="30" customFormat="1" ht="19.5" customHeight="1" x14ac:dyDescent="0.2"/>
    <row r="2257" s="30" customFormat="1" ht="19.5" customHeight="1" x14ac:dyDescent="0.2"/>
    <row r="2258" s="30" customFormat="1" ht="19.5" customHeight="1" x14ac:dyDescent="0.2"/>
    <row r="2259" s="30" customFormat="1" ht="19.5" customHeight="1" x14ac:dyDescent="0.2"/>
    <row r="2260" s="30" customFormat="1" ht="19.5" customHeight="1" x14ac:dyDescent="0.2"/>
    <row r="2261" s="30" customFormat="1" ht="19.5" customHeight="1" x14ac:dyDescent="0.2"/>
    <row r="2262" s="30" customFormat="1" ht="19.5" customHeight="1" x14ac:dyDescent="0.2"/>
    <row r="2263" s="30" customFormat="1" ht="19.5" customHeight="1" x14ac:dyDescent="0.2"/>
    <row r="2264" s="30" customFormat="1" ht="19.5" customHeight="1" x14ac:dyDescent="0.2"/>
    <row r="2265" s="30" customFormat="1" ht="19.5" customHeight="1" x14ac:dyDescent="0.2"/>
    <row r="2266" s="30" customFormat="1" ht="19.5" customHeight="1" x14ac:dyDescent="0.2"/>
    <row r="2267" s="30" customFormat="1" ht="19.5" customHeight="1" x14ac:dyDescent="0.2"/>
    <row r="2268" s="30" customFormat="1" ht="19.5" customHeight="1" x14ac:dyDescent="0.2"/>
    <row r="2269" s="30" customFormat="1" ht="19.5" customHeight="1" x14ac:dyDescent="0.2"/>
    <row r="2270" s="30" customFormat="1" ht="19.5" customHeight="1" x14ac:dyDescent="0.2"/>
    <row r="2271" s="30" customFormat="1" ht="19.5" customHeight="1" x14ac:dyDescent="0.2"/>
    <row r="2272" s="30" customFormat="1" ht="19.5" customHeight="1" x14ac:dyDescent="0.2"/>
    <row r="2273" s="30" customFormat="1" ht="19.5" customHeight="1" x14ac:dyDescent="0.2"/>
    <row r="2274" s="30" customFormat="1" ht="19.5" customHeight="1" x14ac:dyDescent="0.2"/>
    <row r="2275" s="30" customFormat="1" ht="19.5" customHeight="1" x14ac:dyDescent="0.2"/>
    <row r="2276" s="30" customFormat="1" ht="19.5" customHeight="1" x14ac:dyDescent="0.2"/>
    <row r="2277" s="30" customFormat="1" ht="19.5" customHeight="1" x14ac:dyDescent="0.2"/>
    <row r="2278" s="30" customFormat="1" ht="19.5" customHeight="1" x14ac:dyDescent="0.2"/>
    <row r="2279" s="30" customFormat="1" ht="19.5" customHeight="1" x14ac:dyDescent="0.2"/>
    <row r="2280" s="30" customFormat="1" ht="19.5" customHeight="1" x14ac:dyDescent="0.2"/>
    <row r="2281" s="30" customFormat="1" ht="19.5" customHeight="1" x14ac:dyDescent="0.2"/>
    <row r="2282" s="30" customFormat="1" ht="19.5" customHeight="1" x14ac:dyDescent="0.2"/>
    <row r="2283" s="30" customFormat="1" ht="19.5" customHeight="1" x14ac:dyDescent="0.2"/>
    <row r="2284" s="30" customFormat="1" ht="19.5" customHeight="1" x14ac:dyDescent="0.2"/>
    <row r="2285" s="30" customFormat="1" ht="19.5" customHeight="1" x14ac:dyDescent="0.2"/>
    <row r="2286" s="30" customFormat="1" ht="19.5" customHeight="1" x14ac:dyDescent="0.2"/>
    <row r="2287" s="30" customFormat="1" ht="19.5" customHeight="1" x14ac:dyDescent="0.2"/>
    <row r="2288" s="30" customFormat="1" ht="19.5" customHeight="1" x14ac:dyDescent="0.2"/>
    <row r="2289" s="30" customFormat="1" ht="19.5" customHeight="1" x14ac:dyDescent="0.2"/>
    <row r="2290" s="30" customFormat="1" ht="19.5" customHeight="1" x14ac:dyDescent="0.2"/>
    <row r="2291" s="30" customFormat="1" ht="19.5" customHeight="1" x14ac:dyDescent="0.2"/>
    <row r="2292" s="30" customFormat="1" ht="19.5" customHeight="1" x14ac:dyDescent="0.2"/>
    <row r="2293" s="30" customFormat="1" ht="19.5" customHeight="1" x14ac:dyDescent="0.2"/>
    <row r="2294" s="30" customFormat="1" ht="19.5" customHeight="1" x14ac:dyDescent="0.2"/>
    <row r="2295" s="30" customFormat="1" ht="19.5" customHeight="1" x14ac:dyDescent="0.2"/>
    <row r="2296" s="30" customFormat="1" ht="19.5" customHeight="1" x14ac:dyDescent="0.2"/>
    <row r="2297" s="30" customFormat="1" ht="19.5" customHeight="1" x14ac:dyDescent="0.2"/>
    <row r="2298" s="30" customFormat="1" ht="19.5" customHeight="1" x14ac:dyDescent="0.2"/>
    <row r="2299" s="30" customFormat="1" ht="19.5" customHeight="1" x14ac:dyDescent="0.2"/>
    <row r="2300" s="30" customFormat="1" ht="19.5" customHeight="1" x14ac:dyDescent="0.2"/>
    <row r="2301" s="30" customFormat="1" ht="19.5" customHeight="1" x14ac:dyDescent="0.2"/>
    <row r="2302" s="30" customFormat="1" ht="19.5" customHeight="1" x14ac:dyDescent="0.2"/>
    <row r="2303" s="30" customFormat="1" ht="19.5" customHeight="1" x14ac:dyDescent="0.2"/>
    <row r="2304" s="30" customFormat="1" ht="19.5" customHeight="1" x14ac:dyDescent="0.2"/>
    <row r="2305" s="30" customFormat="1" ht="19.5" customHeight="1" x14ac:dyDescent="0.2"/>
    <row r="2306" s="30" customFormat="1" ht="19.5" customHeight="1" x14ac:dyDescent="0.2"/>
    <row r="2307" s="30" customFormat="1" ht="19.5" customHeight="1" x14ac:dyDescent="0.2"/>
    <row r="2308" s="30" customFormat="1" ht="19.5" customHeight="1" x14ac:dyDescent="0.2"/>
    <row r="2309" s="30" customFormat="1" ht="19.5" customHeight="1" x14ac:dyDescent="0.2"/>
    <row r="2310" s="30" customFormat="1" ht="19.5" customHeight="1" x14ac:dyDescent="0.2"/>
    <row r="2311" s="30" customFormat="1" ht="19.5" customHeight="1" x14ac:dyDescent="0.2"/>
    <row r="2312" s="30" customFormat="1" ht="19.5" customHeight="1" x14ac:dyDescent="0.2"/>
    <row r="2313" s="30" customFormat="1" ht="19.5" customHeight="1" x14ac:dyDescent="0.2"/>
    <row r="2314" s="30" customFormat="1" ht="19.5" customHeight="1" x14ac:dyDescent="0.2"/>
    <row r="2315" s="30" customFormat="1" ht="19.5" customHeight="1" x14ac:dyDescent="0.2"/>
    <row r="2316" s="30" customFormat="1" ht="19.5" customHeight="1" x14ac:dyDescent="0.2"/>
    <row r="2317" s="30" customFormat="1" ht="19.5" customHeight="1" x14ac:dyDescent="0.2"/>
    <row r="2318" s="30" customFormat="1" ht="19.5" customHeight="1" x14ac:dyDescent="0.2"/>
    <row r="2319" s="30" customFormat="1" ht="19.5" customHeight="1" x14ac:dyDescent="0.2"/>
    <row r="2320" s="30" customFormat="1" ht="19.5" customHeight="1" x14ac:dyDescent="0.2"/>
    <row r="2321" s="30" customFormat="1" ht="19.5" customHeight="1" x14ac:dyDescent="0.2"/>
    <row r="2322" s="30" customFormat="1" ht="19.5" customHeight="1" x14ac:dyDescent="0.2"/>
    <row r="2323" s="30" customFormat="1" ht="19.5" customHeight="1" x14ac:dyDescent="0.2"/>
    <row r="2324" s="30" customFormat="1" ht="19.5" customHeight="1" x14ac:dyDescent="0.2"/>
    <row r="2325" s="30" customFormat="1" ht="19.5" customHeight="1" x14ac:dyDescent="0.2"/>
    <row r="2326" s="30" customFormat="1" ht="19.5" customHeight="1" x14ac:dyDescent="0.2"/>
    <row r="2327" s="30" customFormat="1" ht="19.5" customHeight="1" x14ac:dyDescent="0.2"/>
    <row r="2328" s="30" customFormat="1" ht="19.5" customHeight="1" x14ac:dyDescent="0.2"/>
    <row r="2329" s="30" customFormat="1" ht="19.5" customHeight="1" x14ac:dyDescent="0.2"/>
    <row r="2330" s="30" customFormat="1" ht="19.5" customHeight="1" x14ac:dyDescent="0.2"/>
    <row r="2331" s="30" customFormat="1" ht="19.5" customHeight="1" x14ac:dyDescent="0.2"/>
    <row r="2332" s="30" customFormat="1" ht="19.5" customHeight="1" x14ac:dyDescent="0.2"/>
    <row r="2333" s="30" customFormat="1" ht="19.5" customHeight="1" x14ac:dyDescent="0.2"/>
    <row r="2334" s="30" customFormat="1" ht="19.5" customHeight="1" x14ac:dyDescent="0.2"/>
    <row r="2335" s="30" customFormat="1" ht="19.5" customHeight="1" x14ac:dyDescent="0.2"/>
    <row r="2336" s="30" customFormat="1" ht="19.5" customHeight="1" x14ac:dyDescent="0.2"/>
    <row r="2337" s="30" customFormat="1" ht="19.5" customHeight="1" x14ac:dyDescent="0.2"/>
    <row r="2338" s="30" customFormat="1" ht="19.5" customHeight="1" x14ac:dyDescent="0.2"/>
    <row r="2339" s="30" customFormat="1" ht="19.5" customHeight="1" x14ac:dyDescent="0.2"/>
    <row r="2340" s="30" customFormat="1" ht="19.5" customHeight="1" x14ac:dyDescent="0.2"/>
    <row r="2341" s="30" customFormat="1" ht="19.5" customHeight="1" x14ac:dyDescent="0.2"/>
    <row r="2342" s="30" customFormat="1" ht="19.5" customHeight="1" x14ac:dyDescent="0.2"/>
    <row r="2343" s="30" customFormat="1" ht="19.5" customHeight="1" x14ac:dyDescent="0.2"/>
    <row r="2344" s="30" customFormat="1" ht="19.5" customHeight="1" x14ac:dyDescent="0.2"/>
    <row r="2345" s="30" customFormat="1" ht="19.5" customHeight="1" x14ac:dyDescent="0.2"/>
    <row r="2346" s="30" customFormat="1" ht="19.5" customHeight="1" x14ac:dyDescent="0.2"/>
    <row r="2347" s="30" customFormat="1" ht="19.5" customHeight="1" x14ac:dyDescent="0.2"/>
    <row r="2348" s="30" customFormat="1" ht="19.5" customHeight="1" x14ac:dyDescent="0.2"/>
    <row r="2349" s="30" customFormat="1" ht="19.5" customHeight="1" x14ac:dyDescent="0.2"/>
    <row r="2350" s="30" customFormat="1" ht="19.5" customHeight="1" x14ac:dyDescent="0.2"/>
    <row r="2351" s="30" customFormat="1" ht="19.5" customHeight="1" x14ac:dyDescent="0.2"/>
    <row r="2352" s="30" customFormat="1" ht="19.5" customHeight="1" x14ac:dyDescent="0.2"/>
    <row r="2353" s="30" customFormat="1" ht="19.5" customHeight="1" x14ac:dyDescent="0.2"/>
    <row r="2354" s="30" customFormat="1" ht="19.5" customHeight="1" x14ac:dyDescent="0.2"/>
    <row r="2355" s="30" customFormat="1" ht="19.5" customHeight="1" x14ac:dyDescent="0.2"/>
    <row r="2356" s="30" customFormat="1" ht="19.5" customHeight="1" x14ac:dyDescent="0.2"/>
    <row r="2357" s="30" customFormat="1" ht="19.5" customHeight="1" x14ac:dyDescent="0.2"/>
    <row r="2358" s="30" customFormat="1" ht="19.5" customHeight="1" x14ac:dyDescent="0.2"/>
    <row r="2359" s="30" customFormat="1" ht="19.5" customHeight="1" x14ac:dyDescent="0.2"/>
    <row r="2360" s="30" customFormat="1" ht="19.5" customHeight="1" x14ac:dyDescent="0.2"/>
    <row r="2361" s="30" customFormat="1" ht="19.5" customHeight="1" x14ac:dyDescent="0.2"/>
    <row r="2362" s="30" customFormat="1" ht="19.5" customHeight="1" x14ac:dyDescent="0.2"/>
    <row r="2363" s="30" customFormat="1" ht="19.5" customHeight="1" x14ac:dyDescent="0.2"/>
    <row r="2364" s="30" customFormat="1" ht="19.5" customHeight="1" x14ac:dyDescent="0.2"/>
    <row r="2365" s="30" customFormat="1" ht="19.5" customHeight="1" x14ac:dyDescent="0.2"/>
    <row r="2366" s="30" customFormat="1" ht="19.5" customHeight="1" x14ac:dyDescent="0.2"/>
    <row r="2367" s="30" customFormat="1" ht="19.5" customHeight="1" x14ac:dyDescent="0.2"/>
    <row r="2368" s="30" customFormat="1" ht="19.5" customHeight="1" x14ac:dyDescent="0.2"/>
    <row r="2369" s="30" customFormat="1" ht="19.5" customHeight="1" x14ac:dyDescent="0.2"/>
    <row r="2370" s="30" customFormat="1" ht="19.5" customHeight="1" x14ac:dyDescent="0.2"/>
    <row r="2371" s="30" customFormat="1" ht="19.5" customHeight="1" x14ac:dyDescent="0.2"/>
    <row r="2372" s="30" customFormat="1" ht="19.5" customHeight="1" x14ac:dyDescent="0.2"/>
    <row r="2373" s="30" customFormat="1" ht="19.5" customHeight="1" x14ac:dyDescent="0.2"/>
    <row r="2374" s="30" customFormat="1" ht="19.5" customHeight="1" x14ac:dyDescent="0.2"/>
    <row r="2375" s="30" customFormat="1" ht="19.5" customHeight="1" x14ac:dyDescent="0.2"/>
    <row r="2376" s="30" customFormat="1" ht="19.5" customHeight="1" x14ac:dyDescent="0.2"/>
    <row r="2377" s="30" customFormat="1" ht="19.5" customHeight="1" x14ac:dyDescent="0.2"/>
    <row r="2378" s="30" customFormat="1" ht="19.5" customHeight="1" x14ac:dyDescent="0.2"/>
    <row r="2379" s="30" customFormat="1" ht="19.5" customHeight="1" x14ac:dyDescent="0.2"/>
    <row r="2380" s="30" customFormat="1" ht="19.5" customHeight="1" x14ac:dyDescent="0.2"/>
    <row r="2381" s="30" customFormat="1" ht="19.5" customHeight="1" x14ac:dyDescent="0.2"/>
    <row r="2382" s="30" customFormat="1" ht="19.5" customHeight="1" x14ac:dyDescent="0.2"/>
    <row r="2383" s="30" customFormat="1" ht="19.5" customHeight="1" x14ac:dyDescent="0.2"/>
    <row r="2384" s="30" customFormat="1" ht="19.5" customHeight="1" x14ac:dyDescent="0.2"/>
    <row r="2385" s="30" customFormat="1" ht="19.5" customHeight="1" x14ac:dyDescent="0.2"/>
    <row r="2386" s="30" customFormat="1" ht="19.5" customHeight="1" x14ac:dyDescent="0.2"/>
    <row r="2387" s="30" customFormat="1" ht="19.5" customHeight="1" x14ac:dyDescent="0.2"/>
    <row r="2388" s="30" customFormat="1" ht="19.5" customHeight="1" x14ac:dyDescent="0.2"/>
    <row r="2389" s="30" customFormat="1" ht="19.5" customHeight="1" x14ac:dyDescent="0.2"/>
    <row r="2390" s="30" customFormat="1" ht="19.5" customHeight="1" x14ac:dyDescent="0.2"/>
    <row r="2391" s="30" customFormat="1" ht="19.5" customHeight="1" x14ac:dyDescent="0.2"/>
    <row r="2392" s="30" customFormat="1" ht="19.5" customHeight="1" x14ac:dyDescent="0.2"/>
    <row r="2393" s="30" customFormat="1" ht="19.5" customHeight="1" x14ac:dyDescent="0.2"/>
    <row r="2394" s="30" customFormat="1" ht="19.5" customHeight="1" x14ac:dyDescent="0.2"/>
    <row r="2395" s="30" customFormat="1" ht="19.5" customHeight="1" x14ac:dyDescent="0.2"/>
    <row r="2396" s="30" customFormat="1" ht="19.5" customHeight="1" x14ac:dyDescent="0.2"/>
    <row r="2397" s="30" customFormat="1" ht="19.5" customHeight="1" x14ac:dyDescent="0.2"/>
    <row r="2398" s="30" customFormat="1" ht="19.5" customHeight="1" x14ac:dyDescent="0.2"/>
    <row r="2399" s="30" customFormat="1" ht="19.5" customHeight="1" x14ac:dyDescent="0.2"/>
    <row r="2400" s="30" customFormat="1" ht="19.5" customHeight="1" x14ac:dyDescent="0.2"/>
    <row r="2401" s="30" customFormat="1" ht="19.5" customHeight="1" x14ac:dyDescent="0.2"/>
    <row r="2402" s="30" customFormat="1" ht="19.5" customHeight="1" x14ac:dyDescent="0.2"/>
    <row r="2403" s="30" customFormat="1" ht="19.5" customHeight="1" x14ac:dyDescent="0.2"/>
    <row r="2404" s="30" customFormat="1" ht="19.5" customHeight="1" x14ac:dyDescent="0.2"/>
    <row r="2405" s="30" customFormat="1" ht="19.5" customHeight="1" x14ac:dyDescent="0.2"/>
    <row r="2406" s="30" customFormat="1" ht="19.5" customHeight="1" x14ac:dyDescent="0.2"/>
    <row r="2407" s="30" customFormat="1" ht="19.5" customHeight="1" x14ac:dyDescent="0.2"/>
    <row r="2408" s="30" customFormat="1" ht="19.5" customHeight="1" x14ac:dyDescent="0.2"/>
    <row r="2409" s="30" customFormat="1" ht="19.5" customHeight="1" x14ac:dyDescent="0.2"/>
    <row r="2410" s="30" customFormat="1" ht="19.5" customHeight="1" x14ac:dyDescent="0.2"/>
    <row r="2411" s="30" customFormat="1" ht="19.5" customHeight="1" x14ac:dyDescent="0.2"/>
    <row r="2412" s="30" customFormat="1" ht="19.5" customHeight="1" x14ac:dyDescent="0.2"/>
    <row r="2413" s="30" customFormat="1" ht="19.5" customHeight="1" x14ac:dyDescent="0.2"/>
    <row r="2414" s="30" customFormat="1" ht="19.5" customHeight="1" x14ac:dyDescent="0.2"/>
    <row r="2415" s="30" customFormat="1" ht="19.5" customHeight="1" x14ac:dyDescent="0.2"/>
    <row r="2416" s="30" customFormat="1" ht="19.5" customHeight="1" x14ac:dyDescent="0.2"/>
    <row r="2417" s="30" customFormat="1" ht="19.5" customHeight="1" x14ac:dyDescent="0.2"/>
    <row r="2418" s="30" customFormat="1" ht="19.5" customHeight="1" x14ac:dyDescent="0.2"/>
    <row r="2419" s="30" customFormat="1" ht="19.5" customHeight="1" x14ac:dyDescent="0.2"/>
    <row r="2420" s="30" customFormat="1" ht="19.5" customHeight="1" x14ac:dyDescent="0.2"/>
    <row r="2421" s="30" customFormat="1" ht="19.5" customHeight="1" x14ac:dyDescent="0.2"/>
    <row r="2422" s="30" customFormat="1" ht="19.5" customHeight="1" x14ac:dyDescent="0.2"/>
    <row r="2423" s="30" customFormat="1" ht="19.5" customHeight="1" x14ac:dyDescent="0.2"/>
    <row r="2424" s="30" customFormat="1" ht="19.5" customHeight="1" x14ac:dyDescent="0.2"/>
    <row r="2425" s="30" customFormat="1" ht="19.5" customHeight="1" x14ac:dyDescent="0.2"/>
    <row r="2426" s="30" customFormat="1" ht="19.5" customHeight="1" x14ac:dyDescent="0.2"/>
    <row r="2427" s="30" customFormat="1" ht="19.5" customHeight="1" x14ac:dyDescent="0.2"/>
    <row r="2428" s="30" customFormat="1" ht="19.5" customHeight="1" x14ac:dyDescent="0.2"/>
    <row r="2429" s="30" customFormat="1" ht="19.5" customHeight="1" x14ac:dyDescent="0.2"/>
    <row r="2430" s="30" customFormat="1" ht="19.5" customHeight="1" x14ac:dyDescent="0.2"/>
    <row r="2431" s="30" customFormat="1" ht="19.5" customHeight="1" x14ac:dyDescent="0.2"/>
    <row r="2432" s="30" customFormat="1" ht="19.5" customHeight="1" x14ac:dyDescent="0.2"/>
    <row r="2433" s="30" customFormat="1" ht="19.5" customHeight="1" x14ac:dyDescent="0.2"/>
    <row r="2434" s="30" customFormat="1" ht="19.5" customHeight="1" x14ac:dyDescent="0.2"/>
    <row r="2435" s="30" customFormat="1" ht="19.5" customHeight="1" x14ac:dyDescent="0.2"/>
    <row r="2436" s="30" customFormat="1" ht="19.5" customHeight="1" x14ac:dyDescent="0.2"/>
    <row r="2437" s="30" customFormat="1" ht="19.5" customHeight="1" x14ac:dyDescent="0.2"/>
    <row r="2438" s="30" customFormat="1" ht="19.5" customHeight="1" x14ac:dyDescent="0.2"/>
    <row r="2439" s="30" customFormat="1" ht="19.5" customHeight="1" x14ac:dyDescent="0.2"/>
    <row r="2440" s="30" customFormat="1" ht="19.5" customHeight="1" x14ac:dyDescent="0.2"/>
    <row r="2441" s="30" customFormat="1" ht="19.5" customHeight="1" x14ac:dyDescent="0.2"/>
    <row r="2442" s="30" customFormat="1" ht="19.5" customHeight="1" x14ac:dyDescent="0.2"/>
    <row r="2443" s="30" customFormat="1" ht="19.5" customHeight="1" x14ac:dyDescent="0.2"/>
    <row r="2444" s="30" customFormat="1" ht="19.5" customHeight="1" x14ac:dyDescent="0.2"/>
    <row r="2445" s="30" customFormat="1" ht="19.5" customHeight="1" x14ac:dyDescent="0.2"/>
    <row r="2446" s="30" customFormat="1" ht="19.5" customHeight="1" x14ac:dyDescent="0.2"/>
    <row r="2447" s="30" customFormat="1" ht="19.5" customHeight="1" x14ac:dyDescent="0.2"/>
    <row r="2448" s="30" customFormat="1" ht="19.5" customHeight="1" x14ac:dyDescent="0.2"/>
    <row r="2449" s="30" customFormat="1" ht="19.5" customHeight="1" x14ac:dyDescent="0.2"/>
    <row r="2450" s="30" customFormat="1" ht="19.5" customHeight="1" x14ac:dyDescent="0.2"/>
    <row r="2451" s="30" customFormat="1" ht="19.5" customHeight="1" x14ac:dyDescent="0.2"/>
    <row r="2452" s="30" customFormat="1" ht="19.5" customHeight="1" x14ac:dyDescent="0.2"/>
    <row r="2453" s="30" customFormat="1" ht="19.5" customHeight="1" x14ac:dyDescent="0.2"/>
    <row r="2454" s="30" customFormat="1" ht="19.5" customHeight="1" x14ac:dyDescent="0.2"/>
    <row r="2455" s="30" customFormat="1" ht="19.5" customHeight="1" x14ac:dyDescent="0.2"/>
    <row r="2456" s="30" customFormat="1" ht="19.5" customHeight="1" x14ac:dyDescent="0.2"/>
    <row r="2457" s="30" customFormat="1" ht="19.5" customHeight="1" x14ac:dyDescent="0.2"/>
    <row r="2458" s="30" customFormat="1" ht="19.5" customHeight="1" x14ac:dyDescent="0.2"/>
    <row r="2459" s="30" customFormat="1" ht="19.5" customHeight="1" x14ac:dyDescent="0.2"/>
    <row r="2460" s="30" customFormat="1" ht="19.5" customHeight="1" x14ac:dyDescent="0.2"/>
    <row r="2461" s="30" customFormat="1" ht="19.5" customHeight="1" x14ac:dyDescent="0.2"/>
    <row r="2462" s="30" customFormat="1" ht="19.5" customHeight="1" x14ac:dyDescent="0.2"/>
    <row r="2463" s="30" customFormat="1" ht="19.5" customHeight="1" x14ac:dyDescent="0.2"/>
    <row r="2464" s="30" customFormat="1" ht="19.5" customHeight="1" x14ac:dyDescent="0.2"/>
    <row r="2465" s="30" customFormat="1" ht="19.5" customHeight="1" x14ac:dyDescent="0.2"/>
    <row r="2466" s="30" customFormat="1" ht="19.5" customHeight="1" x14ac:dyDescent="0.2"/>
    <row r="2467" s="30" customFormat="1" ht="19.5" customHeight="1" x14ac:dyDescent="0.2"/>
    <row r="2468" s="30" customFormat="1" ht="19.5" customHeight="1" x14ac:dyDescent="0.2"/>
    <row r="2469" s="30" customFormat="1" ht="19.5" customHeight="1" x14ac:dyDescent="0.2"/>
    <row r="2470" s="30" customFormat="1" ht="19.5" customHeight="1" x14ac:dyDescent="0.2"/>
    <row r="2471" s="30" customFormat="1" ht="19.5" customHeight="1" x14ac:dyDescent="0.2"/>
    <row r="2472" s="30" customFormat="1" ht="19.5" customHeight="1" x14ac:dyDescent="0.2"/>
    <row r="2473" s="30" customFormat="1" ht="19.5" customHeight="1" x14ac:dyDescent="0.2"/>
    <row r="2474" s="30" customFormat="1" ht="19.5" customHeight="1" x14ac:dyDescent="0.2"/>
    <row r="2475" s="30" customFormat="1" ht="19.5" customHeight="1" x14ac:dyDescent="0.2"/>
    <row r="2476" s="30" customFormat="1" ht="19.5" customHeight="1" x14ac:dyDescent="0.2"/>
    <row r="2477" s="30" customFormat="1" ht="19.5" customHeight="1" x14ac:dyDescent="0.2"/>
    <row r="2478" s="30" customFormat="1" ht="19.5" customHeight="1" x14ac:dyDescent="0.2"/>
    <row r="2479" s="30" customFormat="1" ht="19.5" customHeight="1" x14ac:dyDescent="0.2"/>
    <row r="2480" s="30" customFormat="1" ht="19.5" customHeight="1" x14ac:dyDescent="0.2"/>
    <row r="2481" s="30" customFormat="1" ht="19.5" customHeight="1" x14ac:dyDescent="0.2"/>
    <row r="2482" s="30" customFormat="1" ht="19.5" customHeight="1" x14ac:dyDescent="0.2"/>
    <row r="2483" s="30" customFormat="1" ht="19.5" customHeight="1" x14ac:dyDescent="0.2"/>
    <row r="2484" s="30" customFormat="1" ht="19.5" customHeight="1" x14ac:dyDescent="0.2"/>
    <row r="2485" s="30" customFormat="1" ht="19.5" customHeight="1" x14ac:dyDescent="0.2"/>
    <row r="2486" s="30" customFormat="1" ht="19.5" customHeight="1" x14ac:dyDescent="0.2"/>
    <row r="2487" s="30" customFormat="1" ht="19.5" customHeight="1" x14ac:dyDescent="0.2"/>
    <row r="2488" s="30" customFormat="1" ht="19.5" customHeight="1" x14ac:dyDescent="0.2"/>
    <row r="2489" s="30" customFormat="1" ht="19.5" customHeight="1" x14ac:dyDescent="0.2"/>
    <row r="2490" s="30" customFormat="1" ht="19.5" customHeight="1" x14ac:dyDescent="0.2"/>
    <row r="2491" s="30" customFormat="1" ht="19.5" customHeight="1" x14ac:dyDescent="0.2"/>
    <row r="2492" s="30" customFormat="1" ht="19.5" customHeight="1" x14ac:dyDescent="0.2"/>
    <row r="2493" s="30" customFormat="1" ht="19.5" customHeight="1" x14ac:dyDescent="0.2"/>
    <row r="2494" s="30" customFormat="1" ht="19.5" customHeight="1" x14ac:dyDescent="0.2"/>
    <row r="2495" s="30" customFormat="1" ht="19.5" customHeight="1" x14ac:dyDescent="0.2"/>
    <row r="2496" s="30" customFormat="1" ht="19.5" customHeight="1" x14ac:dyDescent="0.2"/>
    <row r="2497" s="30" customFormat="1" ht="19.5" customHeight="1" x14ac:dyDescent="0.2"/>
    <row r="2498" s="30" customFormat="1" ht="19.5" customHeight="1" x14ac:dyDescent="0.2"/>
    <row r="2499" s="30" customFormat="1" ht="19.5" customHeight="1" x14ac:dyDescent="0.2"/>
    <row r="2500" s="30" customFormat="1" ht="19.5" customHeight="1" x14ac:dyDescent="0.2"/>
    <row r="2501" s="30" customFormat="1" ht="19.5" customHeight="1" x14ac:dyDescent="0.2"/>
    <row r="2502" s="30" customFormat="1" ht="19.5" customHeight="1" x14ac:dyDescent="0.2"/>
    <row r="2503" s="30" customFormat="1" ht="19.5" customHeight="1" x14ac:dyDescent="0.2"/>
    <row r="2504" s="30" customFormat="1" ht="19.5" customHeight="1" x14ac:dyDescent="0.2"/>
    <row r="2505" s="30" customFormat="1" ht="19.5" customHeight="1" x14ac:dyDescent="0.2"/>
    <row r="2506" s="30" customFormat="1" ht="19.5" customHeight="1" x14ac:dyDescent="0.2"/>
    <row r="2507" s="30" customFormat="1" ht="19.5" customHeight="1" x14ac:dyDescent="0.2"/>
    <row r="2508" s="30" customFormat="1" ht="19.5" customHeight="1" x14ac:dyDescent="0.2"/>
    <row r="2509" s="30" customFormat="1" ht="19.5" customHeight="1" x14ac:dyDescent="0.2"/>
    <row r="2510" s="30" customFormat="1" ht="19.5" customHeight="1" x14ac:dyDescent="0.2"/>
    <row r="2511" s="30" customFormat="1" ht="19.5" customHeight="1" x14ac:dyDescent="0.2"/>
    <row r="2512" s="30" customFormat="1" ht="19.5" customHeight="1" x14ac:dyDescent="0.2"/>
    <row r="2513" spans="2:15" ht="19.5" customHeight="1" x14ac:dyDescent="0.2"/>
    <row r="2514" spans="2:15" ht="19.5" customHeight="1" x14ac:dyDescent="0.2"/>
    <row r="2515" spans="2:15" ht="19.5" customHeight="1" x14ac:dyDescent="0.2"/>
    <row r="2516" spans="2:15" ht="19.5" customHeight="1" x14ac:dyDescent="0.2"/>
    <row r="2517" spans="2:15" ht="19.5" customHeight="1" x14ac:dyDescent="0.2"/>
    <row r="2518" spans="2:15" ht="19.5" customHeight="1" x14ac:dyDescent="0.2"/>
    <row r="2519" spans="2:15" ht="19.5" customHeight="1" x14ac:dyDescent="0.2"/>
    <row r="2520" spans="2:15" ht="19.5" customHeight="1" x14ac:dyDescent="0.2"/>
    <row r="2521" spans="2:15" ht="19.5" customHeight="1" x14ac:dyDescent="0.2"/>
    <row r="2522" spans="2:15" ht="19.5" customHeight="1" x14ac:dyDescent="0.2"/>
    <row r="2523" spans="2:15" ht="19.5" customHeight="1" x14ac:dyDescent="0.2"/>
    <row r="2524" spans="2:15" ht="19.5" customHeight="1" x14ac:dyDescent="0.2"/>
    <row r="2525" spans="2:15" ht="19.5" customHeight="1" x14ac:dyDescent="0.2"/>
    <row r="2526" spans="2:15" ht="15" customHeight="1" x14ac:dyDescent="0.2">
      <c r="B2526" s="30"/>
      <c r="L2526" s="30"/>
      <c r="M2526" s="30"/>
      <c r="N2526" s="34"/>
      <c r="O2526" s="26"/>
    </row>
    <row r="2527" spans="2:15" ht="15" customHeight="1" x14ac:dyDescent="0.2">
      <c r="B2527" s="30"/>
      <c r="L2527" s="30"/>
      <c r="M2527" s="30"/>
      <c r="N2527" s="34"/>
      <c r="O2527" s="26"/>
    </row>
    <row r="2528" spans="2:15" ht="15" customHeight="1" x14ac:dyDescent="0.2">
      <c r="B2528" s="30"/>
      <c r="L2528" s="30"/>
      <c r="M2528" s="30"/>
      <c r="N2528" s="34"/>
      <c r="O2528" s="26"/>
    </row>
    <row r="2529" spans="2:15" ht="15" customHeight="1" x14ac:dyDescent="0.2">
      <c r="B2529" s="30"/>
      <c r="L2529" s="30"/>
      <c r="M2529" s="30"/>
      <c r="N2529" s="34"/>
      <c r="O2529" s="26"/>
    </row>
    <row r="2530" spans="2:15" ht="15" customHeight="1" x14ac:dyDescent="0.2">
      <c r="B2530" s="30"/>
      <c r="L2530" s="30"/>
      <c r="M2530" s="30"/>
      <c r="N2530" s="34"/>
      <c r="O2530" s="26"/>
    </row>
    <row r="2531" spans="2:15" ht="15" customHeight="1" x14ac:dyDescent="0.2">
      <c r="B2531" s="30"/>
      <c r="L2531" s="30"/>
      <c r="M2531" s="30"/>
      <c r="N2531" s="34"/>
      <c r="O2531" s="26"/>
    </row>
    <row r="2532" spans="2:15" ht="15" customHeight="1" x14ac:dyDescent="0.2">
      <c r="B2532" s="30"/>
      <c r="L2532" s="30"/>
      <c r="M2532" s="30"/>
      <c r="N2532" s="34"/>
      <c r="O2532" s="26"/>
    </row>
    <row r="2533" spans="2:15" ht="15" customHeight="1" x14ac:dyDescent="0.2">
      <c r="B2533" s="30"/>
      <c r="L2533" s="30"/>
      <c r="M2533" s="30"/>
      <c r="N2533" s="34"/>
      <c r="O2533" s="26"/>
    </row>
    <row r="2534" spans="2:15" ht="15" customHeight="1" x14ac:dyDescent="0.2">
      <c r="B2534" s="30"/>
      <c r="L2534" s="30"/>
      <c r="M2534" s="30"/>
      <c r="N2534" s="34"/>
      <c r="O2534" s="26"/>
    </row>
    <row r="2535" spans="2:15" ht="15" customHeight="1" x14ac:dyDescent="0.2">
      <c r="B2535" s="30"/>
      <c r="L2535" s="30"/>
      <c r="M2535" s="30"/>
      <c r="N2535" s="34"/>
      <c r="O2535" s="26"/>
    </row>
    <row r="2536" spans="2:15" ht="15" customHeight="1" x14ac:dyDescent="0.2">
      <c r="B2536" s="30"/>
      <c r="L2536" s="30"/>
      <c r="M2536" s="30"/>
      <c r="N2536" s="34"/>
      <c r="O2536" s="26"/>
    </row>
    <row r="2537" spans="2:15" ht="15" customHeight="1" x14ac:dyDescent="0.2">
      <c r="B2537" s="30"/>
      <c r="L2537" s="30"/>
      <c r="M2537" s="30"/>
      <c r="N2537" s="34"/>
      <c r="O2537" s="26"/>
    </row>
  </sheetData>
  <autoFilter ref="A1:U2537" xr:uid="{00000000-0009-0000-0000-000000000000}"/>
  <phoneticPr fontId="16" type="noConversion"/>
  <printOptions headings="1" gridLines="1"/>
  <pageMargins left="0.70866141732283472" right="0.70866141732283472" top="0.74803149606299213" bottom="0.74803149606299213" header="0.31496062992125984" footer="0.31496062992125984"/>
  <pageSetup paperSize="8" scale="47" fitToHeight="20" orientation="landscape"/>
  <headerFooter>
    <oddHeader>&amp;L&amp;"-,Vet"&amp;14"Algemene" gegevens&amp;R&amp;"-,Vet"&amp;16Concordantie BRP en GBA gegevens</oddHeader>
    <oddFooter>&amp;L&amp;"-,Vet"&amp;14Datum &amp;D en tijd &amp;T&amp;R&amp;"-,Vet"&amp;14Pagina &amp;P van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55"/>
  <sheetViews>
    <sheetView tabSelected="1" zoomScale="60" zoomScaleNormal="60" zoomScalePageLayoutView="60" workbookViewId="0">
      <pane xSplit="3" ySplit="3" topLeftCell="D4" activePane="bottomRight" state="frozenSplit"/>
      <selection pane="topRight" activeCell="C1" sqref="C1"/>
      <selection pane="bottomLeft" activeCell="A4" sqref="A4"/>
      <selection pane="bottomRight" activeCell="I38" sqref="I38:I54"/>
    </sheetView>
  </sheetViews>
  <sheetFormatPr defaultColWidth="7.625" defaultRowHeight="19.5" x14ac:dyDescent="0.2"/>
  <cols>
    <col min="1" max="1" width="7.625" style="30" hidden="1" customWidth="1"/>
    <col min="2" max="3" width="7.625" style="32" hidden="1" customWidth="1"/>
    <col min="4" max="4" width="3.75" style="30" hidden="1" customWidth="1"/>
    <col min="5" max="5" width="14.375" style="30" customWidth="1"/>
    <col min="6" max="6" width="48.875" style="30" hidden="1" customWidth="1"/>
    <col min="7" max="7" width="30" style="30" customWidth="1"/>
    <col min="8" max="8" width="23.375" style="30" hidden="1" customWidth="1"/>
    <col min="9" max="9" width="60.375" style="30" customWidth="1"/>
    <col min="10" max="10" width="55.375" style="30" hidden="1" customWidth="1"/>
    <col min="11" max="11" width="3.75" style="27" customWidth="1"/>
    <col min="12" max="12" width="10.75" style="31" hidden="1" customWidth="1"/>
    <col min="13" max="13" width="13.125" style="31" hidden="1" customWidth="1"/>
    <col min="14" max="14" width="13.375" style="31" hidden="1" customWidth="1"/>
    <col min="15" max="15" width="18.375" style="30" hidden="1" customWidth="1"/>
    <col min="16" max="16" width="27.875" style="30" bestFit="1" customWidth="1"/>
    <col min="17" max="17" width="10.625" style="30" customWidth="1"/>
    <col min="18" max="18" width="101.375" style="30" customWidth="1"/>
    <col min="19" max="19" width="3.75" style="27" customWidth="1"/>
    <col min="20" max="20" width="28.125" style="30" customWidth="1"/>
    <col min="21" max="21" width="29.625" style="30" customWidth="1"/>
    <col min="22" max="16384" width="7.625" style="30"/>
  </cols>
  <sheetData>
    <row r="1" spans="1:21" s="36" customFormat="1" ht="17.100000000000001" customHeight="1" x14ac:dyDescent="0.2">
      <c r="A1" s="2" t="s">
        <v>0</v>
      </c>
      <c r="B1" s="2" t="s">
        <v>1</v>
      </c>
      <c r="C1" s="2" t="s">
        <v>2</v>
      </c>
      <c r="D1" s="3"/>
      <c r="E1" s="35" t="s">
        <v>3</v>
      </c>
      <c r="F1" s="35" t="s">
        <v>4</v>
      </c>
      <c r="G1" s="35" t="s">
        <v>5</v>
      </c>
      <c r="H1" s="2" t="s">
        <v>6</v>
      </c>
      <c r="I1" s="35" t="s">
        <v>7</v>
      </c>
      <c r="J1" s="2" t="s">
        <v>8</v>
      </c>
      <c r="K1" s="27"/>
      <c r="L1" s="1" t="s">
        <v>9</v>
      </c>
      <c r="M1" s="4" t="s">
        <v>10</v>
      </c>
      <c r="N1" s="1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27"/>
      <c r="T1" s="4" t="s">
        <v>644</v>
      </c>
      <c r="U1" s="4" t="s">
        <v>18</v>
      </c>
    </row>
    <row r="2" spans="1:21" s="36" customFormat="1" ht="26.25" customHeight="1" x14ac:dyDescent="0.2">
      <c r="A2" s="7" t="s">
        <v>19</v>
      </c>
      <c r="B2" s="7" t="s">
        <v>20</v>
      </c>
      <c r="C2" s="7" t="s">
        <v>21</v>
      </c>
      <c r="D2" s="3"/>
      <c r="E2" s="8" t="s">
        <v>22</v>
      </c>
      <c r="F2" s="37"/>
      <c r="G2" s="8"/>
      <c r="H2" s="8"/>
      <c r="I2" s="8"/>
      <c r="J2" s="8"/>
      <c r="K2" s="27"/>
      <c r="L2" s="12"/>
      <c r="M2" s="13"/>
      <c r="N2" s="12"/>
      <c r="O2" s="13"/>
      <c r="P2" s="11" t="s">
        <v>23</v>
      </c>
      <c r="Q2" s="13"/>
      <c r="R2" s="13"/>
      <c r="S2" s="27"/>
      <c r="T2" s="14" t="s">
        <v>24</v>
      </c>
      <c r="U2" s="15"/>
    </row>
    <row r="3" spans="1:21" s="36" customFormat="1" ht="52.5" customHeight="1" x14ac:dyDescent="0.2">
      <c r="A3" s="17" t="s">
        <v>25</v>
      </c>
      <c r="B3" s="17" t="s">
        <v>25</v>
      </c>
      <c r="C3" s="17" t="s">
        <v>26</v>
      </c>
      <c r="D3" s="3"/>
      <c r="E3" s="18" t="s">
        <v>27</v>
      </c>
      <c r="F3" s="19" t="s">
        <v>4</v>
      </c>
      <c r="G3" s="19" t="s">
        <v>5</v>
      </c>
      <c r="H3" s="19" t="s">
        <v>6</v>
      </c>
      <c r="I3" s="19" t="s">
        <v>7</v>
      </c>
      <c r="J3" s="19" t="str">
        <f>CONCATENATE(G3,".",I3)</f>
        <v>Groep.Gegeven</v>
      </c>
      <c r="K3" s="27"/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  <c r="R3" s="20" t="s">
        <v>15</v>
      </c>
      <c r="S3" s="27"/>
      <c r="T3" s="21" t="s">
        <v>28</v>
      </c>
      <c r="U3" s="21" t="s">
        <v>29</v>
      </c>
    </row>
    <row r="4" spans="1:21" s="24" customFormat="1" ht="51.95" customHeight="1" x14ac:dyDescent="0.2">
      <c r="A4" s="22"/>
      <c r="B4" s="22"/>
      <c r="C4" s="22">
        <v>1</v>
      </c>
      <c r="D4" s="23"/>
      <c r="E4" s="22"/>
      <c r="F4" s="22"/>
      <c r="G4" s="22"/>
      <c r="H4" s="22"/>
      <c r="I4" s="22"/>
      <c r="J4" s="22"/>
      <c r="K4" s="27" t="s">
        <v>16</v>
      </c>
      <c r="L4" s="25"/>
      <c r="N4" s="22"/>
      <c r="O4" s="22"/>
      <c r="P4" s="25" t="s">
        <v>645</v>
      </c>
      <c r="Q4" s="22"/>
      <c r="R4" s="22"/>
      <c r="S4" s="27"/>
      <c r="T4" s="22"/>
      <c r="U4" s="22"/>
    </row>
    <row r="5" spans="1:21" s="22" customFormat="1" ht="17.100000000000001" customHeight="1" x14ac:dyDescent="0.2">
      <c r="A5" s="22">
        <v>230</v>
      </c>
      <c r="B5" s="22">
        <v>230</v>
      </c>
      <c r="C5" s="22">
        <v>2</v>
      </c>
      <c r="D5" s="27" t="s">
        <v>16</v>
      </c>
      <c r="E5" s="22" t="s">
        <v>646</v>
      </c>
      <c r="F5" s="22" t="s">
        <v>647</v>
      </c>
      <c r="G5" s="22" t="s">
        <v>648</v>
      </c>
      <c r="H5" s="22" t="s">
        <v>85</v>
      </c>
      <c r="I5" s="22" t="s">
        <v>403</v>
      </c>
      <c r="J5" s="28" t="str">
        <f>CONCATENATE(G5,".",I5)</f>
        <v>Verificatie.Soort</v>
      </c>
      <c r="K5" s="27" t="s">
        <v>16</v>
      </c>
      <c r="L5" s="22" t="s">
        <v>118</v>
      </c>
      <c r="M5" s="22" t="s">
        <v>326</v>
      </c>
      <c r="O5" s="22" t="s">
        <v>327</v>
      </c>
      <c r="P5" s="22" t="s">
        <v>649</v>
      </c>
      <c r="Q5" s="22" t="s">
        <v>650</v>
      </c>
      <c r="R5" s="22" t="s">
        <v>651</v>
      </c>
      <c r="S5" s="27" t="s">
        <v>16</v>
      </c>
      <c r="T5" s="26" t="s">
        <v>652</v>
      </c>
      <c r="U5" s="26" t="s">
        <v>653</v>
      </c>
    </row>
    <row r="6" spans="1:21" s="22" customFormat="1" ht="17.100000000000001" customHeight="1" x14ac:dyDescent="0.2">
      <c r="A6" s="22">
        <v>231</v>
      </c>
      <c r="B6" s="22">
        <v>231</v>
      </c>
      <c r="C6" s="22">
        <v>3</v>
      </c>
      <c r="D6" s="27" t="s">
        <v>16</v>
      </c>
      <c r="E6" s="22" t="s">
        <v>646</v>
      </c>
      <c r="F6" s="22" t="s">
        <v>647</v>
      </c>
      <c r="G6" s="22" t="s">
        <v>648</v>
      </c>
      <c r="H6" s="22" t="s">
        <v>85</v>
      </c>
      <c r="I6" s="22" t="s">
        <v>654</v>
      </c>
      <c r="J6" s="28" t="str">
        <f>CONCATENATE(G6,".",I6)</f>
        <v>Verificatie.Datum</v>
      </c>
      <c r="K6" s="27" t="s">
        <v>16</v>
      </c>
      <c r="L6" s="22" t="s">
        <v>118</v>
      </c>
      <c r="M6" s="22" t="s">
        <v>326</v>
      </c>
      <c r="O6" s="22" t="s">
        <v>327</v>
      </c>
      <c r="P6" s="22" t="s">
        <v>649</v>
      </c>
      <c r="Q6" s="22" t="s">
        <v>655</v>
      </c>
      <c r="R6" s="22" t="s">
        <v>656</v>
      </c>
      <c r="S6" s="27" t="s">
        <v>16</v>
      </c>
      <c r="T6" s="26" t="s">
        <v>652</v>
      </c>
      <c r="U6" s="26" t="s">
        <v>653</v>
      </c>
    </row>
    <row r="7" spans="1:21" s="22" customFormat="1" ht="17.100000000000001" customHeight="1" x14ac:dyDescent="0.2">
      <c r="C7" s="22">
        <v>4</v>
      </c>
      <c r="D7" s="27"/>
      <c r="K7" s="27"/>
      <c r="S7" s="27"/>
      <c r="T7" s="26"/>
      <c r="U7" s="26"/>
    </row>
    <row r="8" spans="1:21" s="22" customFormat="1" ht="17.100000000000001" customHeight="1" x14ac:dyDescent="0.2">
      <c r="A8" s="22">
        <v>212</v>
      </c>
      <c r="B8" s="22">
        <v>211</v>
      </c>
      <c r="C8" s="22">
        <v>5</v>
      </c>
      <c r="D8" s="27" t="s">
        <v>16</v>
      </c>
      <c r="E8" s="22" t="s">
        <v>657</v>
      </c>
      <c r="F8" s="22" t="s">
        <v>658</v>
      </c>
      <c r="G8" s="22" t="s">
        <v>659</v>
      </c>
      <c r="H8" s="22" t="s">
        <v>85</v>
      </c>
      <c r="I8" s="22" t="s">
        <v>373</v>
      </c>
      <c r="J8" s="28" t="str">
        <f t="shared" ref="J8:J9" si="0">CONCATENATE(G8,".",I8)</f>
        <v>Document.Partij</v>
      </c>
      <c r="K8" s="27" t="s">
        <v>16</v>
      </c>
      <c r="P8" s="22" t="s">
        <v>660</v>
      </c>
      <c r="Q8" s="22" t="s">
        <v>661</v>
      </c>
      <c r="R8" s="22" t="s">
        <v>662</v>
      </c>
      <c r="S8" s="27" t="s">
        <v>16</v>
      </c>
      <c r="T8" s="26" t="s">
        <v>652</v>
      </c>
      <c r="U8" s="26" t="s">
        <v>653</v>
      </c>
    </row>
    <row r="9" spans="1:21" s="22" customFormat="1" ht="17.100000000000001" customHeight="1" x14ac:dyDescent="0.2">
      <c r="A9" s="22">
        <v>210</v>
      </c>
      <c r="B9" s="22">
        <v>209</v>
      </c>
      <c r="C9" s="22">
        <v>6</v>
      </c>
      <c r="D9" s="27" t="s">
        <v>16</v>
      </c>
      <c r="E9" s="22" t="s">
        <v>657</v>
      </c>
      <c r="F9" s="22" t="s">
        <v>658</v>
      </c>
      <c r="G9" s="22" t="s">
        <v>659</v>
      </c>
      <c r="H9" s="22" t="s">
        <v>85</v>
      </c>
      <c r="I9" s="22" t="s">
        <v>663</v>
      </c>
      <c r="J9" s="28" t="str">
        <f t="shared" si="0"/>
        <v>Document.Aktenummer</v>
      </c>
      <c r="K9" s="27" t="s">
        <v>16</v>
      </c>
      <c r="P9" s="22" t="s">
        <v>660</v>
      </c>
      <c r="Q9" s="22" t="s">
        <v>664</v>
      </c>
      <c r="R9" s="22" t="s">
        <v>665</v>
      </c>
      <c r="S9" s="27" t="s">
        <v>16</v>
      </c>
      <c r="T9" s="26" t="s">
        <v>652</v>
      </c>
      <c r="U9" s="26" t="s">
        <v>653</v>
      </c>
    </row>
    <row r="10" spans="1:21" s="22" customFormat="1" ht="17.100000000000001" customHeight="1" x14ac:dyDescent="0.2">
      <c r="C10" s="22">
        <v>7</v>
      </c>
      <c r="D10" s="27" t="s">
        <v>16</v>
      </c>
      <c r="K10" s="27" t="s">
        <v>16</v>
      </c>
      <c r="R10" s="22" t="s">
        <v>666</v>
      </c>
      <c r="S10" s="27" t="s">
        <v>16</v>
      </c>
      <c r="T10" s="26"/>
      <c r="U10" s="26"/>
    </row>
    <row r="11" spans="1:21" s="22" customFormat="1" ht="17.100000000000001" customHeight="1" x14ac:dyDescent="0.2">
      <c r="C11" s="22">
        <v>8</v>
      </c>
      <c r="D11" s="27" t="s">
        <v>16</v>
      </c>
      <c r="K11" s="27" t="s">
        <v>16</v>
      </c>
      <c r="S11" s="27" t="s">
        <v>16</v>
      </c>
      <c r="T11" s="26"/>
      <c r="U11" s="26"/>
    </row>
    <row r="12" spans="1:21" s="22" customFormat="1" ht="17.100000000000001" customHeight="1" x14ac:dyDescent="0.2">
      <c r="A12" s="22">
        <v>212</v>
      </c>
      <c r="B12" s="22">
        <v>211</v>
      </c>
      <c r="C12" s="22">
        <v>9</v>
      </c>
      <c r="D12" s="27" t="s">
        <v>16</v>
      </c>
      <c r="E12" s="22" t="s">
        <v>657</v>
      </c>
      <c r="F12" s="22" t="s">
        <v>658</v>
      </c>
      <c r="G12" s="22" t="s">
        <v>659</v>
      </c>
      <c r="H12" s="22" t="s">
        <v>85</v>
      </c>
      <c r="I12" s="22" t="s">
        <v>373</v>
      </c>
      <c r="J12" s="28" t="str">
        <f t="shared" ref="J12:J14" si="1">CONCATENATE(G12,".",I12)</f>
        <v>Document.Partij</v>
      </c>
      <c r="K12" s="27" t="s">
        <v>16</v>
      </c>
      <c r="P12" s="22" t="s">
        <v>238</v>
      </c>
      <c r="Q12" s="22" t="s">
        <v>667</v>
      </c>
      <c r="R12" s="22" t="s">
        <v>668</v>
      </c>
      <c r="S12" s="27" t="s">
        <v>16</v>
      </c>
      <c r="T12" s="26" t="s">
        <v>652</v>
      </c>
      <c r="U12" s="26" t="s">
        <v>653</v>
      </c>
    </row>
    <row r="13" spans="1:21" s="22" customFormat="1" ht="17.100000000000001" customHeight="1" x14ac:dyDescent="0.2">
      <c r="C13" s="22">
        <v>10</v>
      </c>
      <c r="D13" s="27" t="s">
        <v>16</v>
      </c>
      <c r="E13" s="22" t="s">
        <v>232</v>
      </c>
      <c r="F13" s="22" t="s">
        <v>232</v>
      </c>
      <c r="G13" s="22" t="s">
        <v>669</v>
      </c>
      <c r="I13" s="22" t="s">
        <v>670</v>
      </c>
      <c r="J13" s="28" t="str">
        <f t="shared" si="1"/>
        <v>&lt;nog niet bekend&gt;.Geen overeenkomend gegeven</v>
      </c>
      <c r="K13" s="27" t="s">
        <v>16</v>
      </c>
      <c r="P13" s="22" t="s">
        <v>238</v>
      </c>
      <c r="Q13" s="22" t="s">
        <v>671</v>
      </c>
      <c r="R13" s="22" t="s">
        <v>672</v>
      </c>
      <c r="S13" s="27" t="s">
        <v>16</v>
      </c>
      <c r="T13" s="26" t="s">
        <v>652</v>
      </c>
      <c r="U13" s="26" t="s">
        <v>653</v>
      </c>
    </row>
    <row r="14" spans="1:21" s="22" customFormat="1" ht="17.100000000000001" customHeight="1" x14ac:dyDescent="0.2">
      <c r="A14" s="22">
        <v>211</v>
      </c>
      <c r="B14" s="22">
        <v>210</v>
      </c>
      <c r="C14" s="22">
        <v>11</v>
      </c>
      <c r="D14" s="27" t="s">
        <v>16</v>
      </c>
      <c r="E14" s="22" t="s">
        <v>657</v>
      </c>
      <c r="F14" s="22" t="s">
        <v>658</v>
      </c>
      <c r="G14" s="22" t="s">
        <v>659</v>
      </c>
      <c r="H14" s="22" t="s">
        <v>85</v>
      </c>
      <c r="I14" s="22" t="s">
        <v>673</v>
      </c>
      <c r="J14" s="28" t="str">
        <f t="shared" si="1"/>
        <v>Document.Omschrijving</v>
      </c>
      <c r="K14" s="27" t="s">
        <v>16</v>
      </c>
      <c r="P14" s="22" t="s">
        <v>238</v>
      </c>
      <c r="Q14" s="22" t="s">
        <v>674</v>
      </c>
      <c r="R14" s="22" t="s">
        <v>675</v>
      </c>
      <c r="S14" s="27" t="s">
        <v>16</v>
      </c>
      <c r="T14" s="26" t="s">
        <v>652</v>
      </c>
      <c r="U14" s="26" t="s">
        <v>653</v>
      </c>
    </row>
    <row r="15" spans="1:21" s="22" customFormat="1" ht="17.100000000000001" customHeight="1" x14ac:dyDescent="0.2">
      <c r="C15" s="22">
        <v>12</v>
      </c>
      <c r="D15" s="27" t="s">
        <v>16</v>
      </c>
      <c r="K15" s="27" t="s">
        <v>16</v>
      </c>
      <c r="R15" s="22" t="s">
        <v>676</v>
      </c>
      <c r="S15" s="27" t="s">
        <v>16</v>
      </c>
      <c r="T15" s="26"/>
      <c r="U15" s="26"/>
    </row>
    <row r="16" spans="1:21" s="22" customFormat="1" ht="17.100000000000001" customHeight="1" x14ac:dyDescent="0.2">
      <c r="C16" s="22">
        <v>13</v>
      </c>
      <c r="D16" s="27" t="s">
        <v>16</v>
      </c>
      <c r="K16" s="27" t="s">
        <v>16</v>
      </c>
      <c r="S16" s="27" t="s">
        <v>16</v>
      </c>
      <c r="T16" s="26"/>
      <c r="U16" s="26"/>
    </row>
    <row r="17" spans="1:41" s="22" customFormat="1" ht="17.100000000000001" customHeight="1" x14ac:dyDescent="0.2">
      <c r="A17" s="22">
        <v>220</v>
      </c>
      <c r="B17" s="22">
        <v>220</v>
      </c>
      <c r="C17" s="22">
        <v>19</v>
      </c>
      <c r="D17" s="27" t="s">
        <v>16</v>
      </c>
      <c r="E17" s="22" t="s">
        <v>677</v>
      </c>
      <c r="F17" s="22" t="s">
        <v>678</v>
      </c>
      <c r="G17" s="22" t="s">
        <v>679</v>
      </c>
      <c r="H17" s="22" t="s">
        <v>85</v>
      </c>
      <c r="I17" s="22" t="s">
        <v>267</v>
      </c>
      <c r="J17" s="28" t="str">
        <f t="shared" ref="J17:J20" si="2">CONCATENATE(G17,".",I17)</f>
        <v>Onderzoek.Datum aanvang</v>
      </c>
      <c r="K17" s="27" t="s">
        <v>16</v>
      </c>
      <c r="P17" s="22" t="s">
        <v>680</v>
      </c>
      <c r="Q17" s="22" t="s">
        <v>681</v>
      </c>
      <c r="R17" s="22" t="s">
        <v>682</v>
      </c>
      <c r="S17" s="27" t="s">
        <v>16</v>
      </c>
      <c r="T17" s="26" t="s">
        <v>652</v>
      </c>
      <c r="U17" s="26" t="s">
        <v>653</v>
      </c>
      <c r="V17" s="38"/>
      <c r="AM17" s="38"/>
      <c r="AN17" s="38"/>
      <c r="AO17" s="38"/>
    </row>
    <row r="18" spans="1:41" s="22" customFormat="1" ht="17.100000000000001" customHeight="1" x14ac:dyDescent="0.2">
      <c r="A18" s="22">
        <v>221</v>
      </c>
      <c r="B18" s="22">
        <v>221</v>
      </c>
      <c r="C18" s="22">
        <v>20</v>
      </c>
      <c r="D18" s="27" t="s">
        <v>16</v>
      </c>
      <c r="E18" s="22" t="s">
        <v>677</v>
      </c>
      <c r="F18" s="22" t="s">
        <v>678</v>
      </c>
      <c r="G18" s="22" t="s">
        <v>679</v>
      </c>
      <c r="H18" s="22" t="s">
        <v>85</v>
      </c>
      <c r="I18" s="22" t="s">
        <v>287</v>
      </c>
      <c r="J18" s="28" t="str">
        <f t="shared" si="2"/>
        <v>Onderzoek.Datum einde</v>
      </c>
      <c r="K18" s="27" t="s">
        <v>16</v>
      </c>
      <c r="P18" s="22" t="s">
        <v>680</v>
      </c>
      <c r="Q18" s="22" t="s">
        <v>683</v>
      </c>
      <c r="R18" s="22" t="s">
        <v>684</v>
      </c>
      <c r="S18" s="27" t="s">
        <v>16</v>
      </c>
      <c r="T18" s="26" t="s">
        <v>652</v>
      </c>
      <c r="U18" s="26" t="s">
        <v>653</v>
      </c>
      <c r="V18" s="38"/>
      <c r="AM18" s="38"/>
      <c r="AN18" s="38"/>
      <c r="AO18" s="38"/>
    </row>
    <row r="19" spans="1:41" s="22" customFormat="1" ht="17.100000000000001" customHeight="1" x14ac:dyDescent="0.2">
      <c r="A19" s="22">
        <v>222</v>
      </c>
      <c r="B19" s="22">
        <v>222</v>
      </c>
      <c r="C19" s="22">
        <v>21</v>
      </c>
      <c r="D19" s="27" t="s">
        <v>16</v>
      </c>
      <c r="E19" s="22" t="s">
        <v>677</v>
      </c>
      <c r="F19" s="22" t="s">
        <v>678</v>
      </c>
      <c r="G19" s="22" t="s">
        <v>679</v>
      </c>
      <c r="H19" s="22" t="s">
        <v>85</v>
      </c>
      <c r="I19" s="22" t="s">
        <v>673</v>
      </c>
      <c r="J19" s="28" t="str">
        <f t="shared" si="2"/>
        <v>Onderzoek.Omschrijving</v>
      </c>
      <c r="K19" s="27" t="s">
        <v>16</v>
      </c>
      <c r="P19" s="22" t="s">
        <v>680</v>
      </c>
      <c r="Q19" s="22" t="s">
        <v>685</v>
      </c>
      <c r="R19" s="22" t="s">
        <v>686</v>
      </c>
      <c r="S19" s="27" t="s">
        <v>16</v>
      </c>
      <c r="T19" s="26" t="s">
        <v>652</v>
      </c>
      <c r="U19" s="26" t="s">
        <v>653</v>
      </c>
      <c r="V19" s="38"/>
      <c r="AM19" s="38"/>
      <c r="AN19" s="38"/>
      <c r="AO19" s="38"/>
    </row>
    <row r="20" spans="1:41" s="22" customFormat="1" ht="17.100000000000001" customHeight="1" x14ac:dyDescent="0.2">
      <c r="A20" s="22">
        <v>223</v>
      </c>
      <c r="B20" s="22">
        <v>223</v>
      </c>
      <c r="C20" s="22">
        <v>22</v>
      </c>
      <c r="D20" s="27" t="s">
        <v>16</v>
      </c>
      <c r="E20" s="22" t="s">
        <v>232</v>
      </c>
      <c r="F20" s="22" t="s">
        <v>232</v>
      </c>
      <c r="G20" s="22" t="s">
        <v>232</v>
      </c>
      <c r="H20" s="22" t="s">
        <v>232</v>
      </c>
      <c r="I20" s="22" t="s">
        <v>687</v>
      </c>
      <c r="J20" s="28" t="str">
        <f t="shared" si="2"/>
        <v>&lt;nog invullen&gt;.Niet opgenomen gegeven</v>
      </c>
      <c r="K20" s="27" t="s">
        <v>16</v>
      </c>
      <c r="L20" s="22" t="s">
        <v>65</v>
      </c>
      <c r="M20" s="22" t="s">
        <v>65</v>
      </c>
      <c r="N20" s="22" t="s">
        <v>65</v>
      </c>
      <c r="O20" s="22" t="s">
        <v>65</v>
      </c>
      <c r="P20" s="22" t="s">
        <v>65</v>
      </c>
      <c r="Q20" s="22" t="s">
        <v>65</v>
      </c>
      <c r="R20" s="22" t="s">
        <v>66</v>
      </c>
      <c r="S20" s="27" t="s">
        <v>16</v>
      </c>
      <c r="T20" s="26" t="s">
        <v>652</v>
      </c>
      <c r="U20" s="26" t="s">
        <v>653</v>
      </c>
    </row>
    <row r="21" spans="1:41" s="22" customFormat="1" ht="17.100000000000001" customHeight="1" x14ac:dyDescent="0.2">
      <c r="C21" s="22">
        <v>23</v>
      </c>
      <c r="D21" s="27" t="s">
        <v>16</v>
      </c>
      <c r="K21" s="27" t="s">
        <v>16</v>
      </c>
      <c r="R21" s="22" t="s">
        <v>688</v>
      </c>
      <c r="S21" s="27" t="s">
        <v>16</v>
      </c>
      <c r="T21" s="26"/>
      <c r="U21" s="26"/>
    </row>
    <row r="22" spans="1:41" s="22" customFormat="1" ht="17.100000000000001" customHeight="1" x14ac:dyDescent="0.2">
      <c r="C22" s="22">
        <v>24</v>
      </c>
      <c r="D22" s="27" t="s">
        <v>16</v>
      </c>
      <c r="K22" s="27" t="s">
        <v>16</v>
      </c>
      <c r="S22" s="27" t="s">
        <v>16</v>
      </c>
      <c r="T22" s="26"/>
      <c r="U22" s="26"/>
    </row>
    <row r="23" spans="1:41" s="22" customFormat="1" ht="17.100000000000001" customHeight="1" x14ac:dyDescent="0.2">
      <c r="A23" s="22">
        <v>217</v>
      </c>
      <c r="B23" s="22">
        <v>217</v>
      </c>
      <c r="C23" s="22">
        <v>25</v>
      </c>
      <c r="D23" s="27" t="s">
        <v>16</v>
      </c>
      <c r="E23" s="22" t="s">
        <v>232</v>
      </c>
      <c r="F23" s="22" t="s">
        <v>232</v>
      </c>
      <c r="G23" s="22" t="s">
        <v>232</v>
      </c>
      <c r="H23" s="22" t="s">
        <v>232</v>
      </c>
      <c r="I23" s="22" t="s">
        <v>232</v>
      </c>
      <c r="J23" s="28" t="str">
        <f t="shared" ref="J23:J24" si="3">CONCATENATE(G23,".",I23)</f>
        <v>&lt;nog invullen&gt;.&lt;nog invullen&gt;</v>
      </c>
      <c r="K23" s="27" t="s">
        <v>16</v>
      </c>
      <c r="P23" s="22" t="s">
        <v>689</v>
      </c>
      <c r="Q23" s="22" t="s">
        <v>690</v>
      </c>
      <c r="R23" s="22" t="s">
        <v>691</v>
      </c>
      <c r="S23" s="27" t="s">
        <v>16</v>
      </c>
      <c r="T23" s="26" t="s">
        <v>652</v>
      </c>
      <c r="U23" s="26" t="s">
        <v>653</v>
      </c>
    </row>
    <row r="24" spans="1:41" s="22" customFormat="1" ht="17.100000000000001" customHeight="1" x14ac:dyDescent="0.2">
      <c r="A24" s="22">
        <v>218</v>
      </c>
      <c r="B24" s="22">
        <v>218</v>
      </c>
      <c r="C24" s="22">
        <v>26</v>
      </c>
      <c r="D24" s="27" t="s">
        <v>16</v>
      </c>
      <c r="E24" s="22" t="s">
        <v>232</v>
      </c>
      <c r="F24" s="22" t="s">
        <v>232</v>
      </c>
      <c r="G24" s="22" t="s">
        <v>232</v>
      </c>
      <c r="H24" s="22" t="s">
        <v>232</v>
      </c>
      <c r="I24" s="22" t="s">
        <v>232</v>
      </c>
      <c r="J24" s="28" t="str">
        <f t="shared" si="3"/>
        <v>&lt;nog invullen&gt;.&lt;nog invullen&gt;</v>
      </c>
      <c r="K24" s="27" t="s">
        <v>16</v>
      </c>
      <c r="P24" s="22" t="s">
        <v>689</v>
      </c>
      <c r="Q24" s="22" t="s">
        <v>690</v>
      </c>
      <c r="R24" s="22" t="s">
        <v>691</v>
      </c>
      <c r="S24" s="27" t="s">
        <v>16</v>
      </c>
      <c r="T24" s="26" t="s">
        <v>652</v>
      </c>
      <c r="U24" s="26" t="s">
        <v>653</v>
      </c>
    </row>
    <row r="25" spans="1:41" s="22" customFormat="1" ht="17.100000000000001" customHeight="1" x14ac:dyDescent="0.2">
      <c r="C25" s="22">
        <v>27</v>
      </c>
      <c r="D25" s="27" t="s">
        <v>16</v>
      </c>
      <c r="K25" s="27" t="s">
        <v>16</v>
      </c>
      <c r="R25" s="22" t="s">
        <v>692</v>
      </c>
      <c r="S25" s="27" t="s">
        <v>16</v>
      </c>
      <c r="T25" s="26"/>
      <c r="U25" s="26"/>
    </row>
    <row r="26" spans="1:41" s="22" customFormat="1" ht="17.100000000000001" customHeight="1" x14ac:dyDescent="0.2">
      <c r="C26" s="22">
        <v>28</v>
      </c>
      <c r="D26" s="27" t="s">
        <v>16</v>
      </c>
      <c r="K26" s="27" t="s">
        <v>16</v>
      </c>
      <c r="S26" s="27" t="s">
        <v>16</v>
      </c>
      <c r="T26" s="26"/>
      <c r="U26" s="26"/>
    </row>
    <row r="27" spans="1:41" s="22" customFormat="1" ht="17.100000000000001" customHeight="1" x14ac:dyDescent="0.2">
      <c r="A27" s="22" t="s">
        <v>693</v>
      </c>
      <c r="B27" s="22" t="s">
        <v>693</v>
      </c>
      <c r="C27" s="22">
        <v>29</v>
      </c>
      <c r="D27" s="27" t="s">
        <v>16</v>
      </c>
      <c r="E27" s="22" t="s">
        <v>232</v>
      </c>
      <c r="F27" s="22" t="s">
        <v>232</v>
      </c>
      <c r="G27" s="22" t="s">
        <v>232</v>
      </c>
      <c r="H27" s="22" t="s">
        <v>232</v>
      </c>
      <c r="I27" s="22" t="s">
        <v>232</v>
      </c>
      <c r="J27" s="28" t="str">
        <f t="shared" ref="J27:J28" si="4">CONCATENATE(G27,".",I27)</f>
        <v>&lt;nog invullen&gt;.&lt;nog invullen&gt;</v>
      </c>
      <c r="K27" s="27" t="s">
        <v>16</v>
      </c>
      <c r="P27" s="22" t="s">
        <v>541</v>
      </c>
      <c r="Q27" s="22" t="s">
        <v>694</v>
      </c>
      <c r="R27" s="22" t="s">
        <v>695</v>
      </c>
      <c r="S27" s="27" t="s">
        <v>16</v>
      </c>
      <c r="T27" s="26" t="s">
        <v>652</v>
      </c>
      <c r="U27" s="26" t="s">
        <v>653</v>
      </c>
    </row>
    <row r="28" spans="1:41" s="22" customFormat="1" ht="17.100000000000001" customHeight="1" x14ac:dyDescent="0.2">
      <c r="A28" s="22" t="s">
        <v>693</v>
      </c>
      <c r="B28" s="22" t="s">
        <v>693</v>
      </c>
      <c r="C28" s="22">
        <v>30</v>
      </c>
      <c r="D28" s="27" t="s">
        <v>16</v>
      </c>
      <c r="E28" s="22" t="s">
        <v>232</v>
      </c>
      <c r="F28" s="22" t="s">
        <v>232</v>
      </c>
      <c r="G28" s="22" t="s">
        <v>232</v>
      </c>
      <c r="H28" s="22" t="s">
        <v>232</v>
      </c>
      <c r="I28" s="22" t="s">
        <v>232</v>
      </c>
      <c r="J28" s="28" t="str">
        <f t="shared" si="4"/>
        <v>&lt;nog invullen&gt;.&lt;nog invullen&gt;</v>
      </c>
      <c r="K28" s="27" t="s">
        <v>16</v>
      </c>
      <c r="L28" s="22" t="s">
        <v>65</v>
      </c>
      <c r="M28" s="22" t="s">
        <v>65</v>
      </c>
      <c r="N28" s="22" t="s">
        <v>65</v>
      </c>
      <c r="O28" s="22" t="s">
        <v>65</v>
      </c>
      <c r="P28" s="22" t="s">
        <v>65</v>
      </c>
      <c r="Q28" s="22" t="s">
        <v>65</v>
      </c>
      <c r="R28" s="22" t="s">
        <v>66</v>
      </c>
      <c r="S28" s="27" t="s">
        <v>16</v>
      </c>
      <c r="T28" s="26" t="s">
        <v>652</v>
      </c>
      <c r="U28" s="26" t="s">
        <v>653</v>
      </c>
    </row>
    <row r="29" spans="1:41" s="22" customFormat="1" ht="17.100000000000001" customHeight="1" x14ac:dyDescent="0.2">
      <c r="C29" s="22">
        <v>31</v>
      </c>
      <c r="D29" s="27" t="s">
        <v>16</v>
      </c>
      <c r="K29" s="27" t="s">
        <v>16</v>
      </c>
      <c r="R29" s="22" t="s">
        <v>696</v>
      </c>
      <c r="S29" s="27" t="s">
        <v>16</v>
      </c>
      <c r="T29" s="26"/>
      <c r="U29" s="26"/>
    </row>
    <row r="30" spans="1:41" s="22" customFormat="1" ht="17.100000000000001" customHeight="1" x14ac:dyDescent="0.2">
      <c r="C30" s="22">
        <v>32</v>
      </c>
      <c r="D30" s="27" t="s">
        <v>16</v>
      </c>
      <c r="K30" s="27" t="s">
        <v>16</v>
      </c>
      <c r="S30" s="27" t="s">
        <v>16</v>
      </c>
      <c r="T30" s="26"/>
      <c r="U30" s="26"/>
    </row>
    <row r="31" spans="1:41" s="22" customFormat="1" ht="17.100000000000001" customHeight="1" x14ac:dyDescent="0.2">
      <c r="A31" s="22">
        <v>236</v>
      </c>
      <c r="B31" s="22">
        <v>236</v>
      </c>
      <c r="C31" s="22">
        <v>33</v>
      </c>
      <c r="D31" s="27" t="s">
        <v>16</v>
      </c>
      <c r="E31" s="22" t="s">
        <v>697</v>
      </c>
      <c r="F31" s="22" t="s">
        <v>698</v>
      </c>
      <c r="G31" s="22" t="s">
        <v>699</v>
      </c>
      <c r="H31" s="22" t="s">
        <v>85</v>
      </c>
      <c r="I31" s="22" t="s">
        <v>700</v>
      </c>
      <c r="J31" s="28" t="str">
        <f>CONCATENATE(G31,".",I31)</f>
        <v>Afgeleid administratief.Tijdstip laatste wijziging</v>
      </c>
      <c r="K31" s="27" t="s">
        <v>16</v>
      </c>
      <c r="P31" s="22" t="s">
        <v>701</v>
      </c>
      <c r="Q31" s="22" t="s">
        <v>702</v>
      </c>
      <c r="R31" s="22" t="s">
        <v>703</v>
      </c>
      <c r="S31" s="27" t="s">
        <v>16</v>
      </c>
      <c r="T31" s="26" t="s">
        <v>652</v>
      </c>
      <c r="U31" s="26" t="s">
        <v>653</v>
      </c>
    </row>
    <row r="32" spans="1:41" s="22" customFormat="1" ht="17.100000000000001" customHeight="1" x14ac:dyDescent="0.2">
      <c r="C32" s="22">
        <v>34</v>
      </c>
      <c r="D32" s="27" t="s">
        <v>16</v>
      </c>
      <c r="K32" s="27" t="s">
        <v>16</v>
      </c>
      <c r="R32" s="22" t="s">
        <v>688</v>
      </c>
      <c r="S32" s="27" t="s">
        <v>16</v>
      </c>
      <c r="T32" s="26"/>
      <c r="U32" s="26"/>
    </row>
    <row r="33" spans="1:21" s="22" customFormat="1" ht="17.100000000000001" customHeight="1" x14ac:dyDescent="0.2">
      <c r="C33" s="22">
        <v>35</v>
      </c>
      <c r="D33" s="27" t="s">
        <v>16</v>
      </c>
      <c r="K33" s="27" t="s">
        <v>16</v>
      </c>
      <c r="S33" s="27" t="s">
        <v>16</v>
      </c>
      <c r="T33" s="26"/>
      <c r="U33" s="26"/>
    </row>
    <row r="34" spans="1:21" s="22" customFormat="1" ht="17.100000000000001" customHeight="1" x14ac:dyDescent="0.2">
      <c r="A34" s="22">
        <v>229</v>
      </c>
      <c r="B34" s="22">
        <v>229</v>
      </c>
      <c r="C34" s="22">
        <v>36</v>
      </c>
      <c r="D34" s="27" t="s">
        <v>16</v>
      </c>
      <c r="E34" s="22" t="s">
        <v>646</v>
      </c>
      <c r="F34" s="22" t="s">
        <v>647</v>
      </c>
      <c r="G34" s="22" t="s">
        <v>648</v>
      </c>
      <c r="H34" s="22" t="s">
        <v>85</v>
      </c>
      <c r="I34" s="22" t="s">
        <v>373</v>
      </c>
      <c r="J34" s="28" t="str">
        <f t="shared" ref="J34:J35" si="5">CONCATENATE(G34,".",I34)</f>
        <v>Verificatie.Partij</v>
      </c>
      <c r="K34" s="27" t="s">
        <v>16</v>
      </c>
      <c r="P34" s="22" t="s">
        <v>704</v>
      </c>
      <c r="Q34" s="22" t="s">
        <v>705</v>
      </c>
      <c r="R34" s="22" t="s">
        <v>706</v>
      </c>
      <c r="S34" s="27" t="s">
        <v>16</v>
      </c>
      <c r="T34" s="26" t="s">
        <v>652</v>
      </c>
      <c r="U34" s="26" t="s">
        <v>653</v>
      </c>
    </row>
    <row r="35" spans="1:21" s="22" customFormat="1" ht="17.100000000000001" customHeight="1" x14ac:dyDescent="0.2">
      <c r="A35" s="22">
        <v>230</v>
      </c>
      <c r="B35" s="22">
        <v>230</v>
      </c>
      <c r="C35" s="22">
        <v>37</v>
      </c>
      <c r="D35" s="27" t="s">
        <v>16</v>
      </c>
      <c r="E35" s="22" t="s">
        <v>646</v>
      </c>
      <c r="F35" s="22" t="s">
        <v>647</v>
      </c>
      <c r="G35" s="22" t="s">
        <v>648</v>
      </c>
      <c r="H35" s="22" t="s">
        <v>85</v>
      </c>
      <c r="I35" s="22" t="s">
        <v>403</v>
      </c>
      <c r="J35" s="28" t="str">
        <f t="shared" si="5"/>
        <v>Verificatie.Soort</v>
      </c>
      <c r="K35" s="27" t="s">
        <v>16</v>
      </c>
      <c r="P35" s="22" t="s">
        <v>704</v>
      </c>
      <c r="Q35" s="22" t="s">
        <v>707</v>
      </c>
      <c r="R35" s="22" t="s">
        <v>708</v>
      </c>
      <c r="S35" s="27" t="s">
        <v>16</v>
      </c>
      <c r="T35" s="26" t="s">
        <v>652</v>
      </c>
      <c r="U35" s="26" t="s">
        <v>653</v>
      </c>
    </row>
    <row r="36" spans="1:21" s="22" customFormat="1" ht="17.100000000000001" customHeight="1" x14ac:dyDescent="0.2">
      <c r="C36" s="22">
        <v>38</v>
      </c>
      <c r="D36" s="27"/>
      <c r="K36" s="27"/>
      <c r="R36" s="22" t="s">
        <v>709</v>
      </c>
      <c r="S36" s="27"/>
      <c r="T36" s="26"/>
      <c r="U36" s="26"/>
    </row>
    <row r="37" spans="1:21" s="22" customFormat="1" ht="17.100000000000001" customHeight="1" x14ac:dyDescent="0.2">
      <c r="C37" s="22">
        <v>39</v>
      </c>
      <c r="D37" s="27"/>
      <c r="K37" s="27"/>
      <c r="S37" s="27"/>
      <c r="T37" s="26"/>
      <c r="U37" s="26"/>
    </row>
    <row r="38" spans="1:21" s="22" customFormat="1" ht="17.100000000000001" customHeight="1" x14ac:dyDescent="0.2">
      <c r="A38" s="22">
        <v>237</v>
      </c>
      <c r="B38" s="22">
        <v>237</v>
      </c>
      <c r="C38" s="22">
        <v>41</v>
      </c>
      <c r="D38" s="27" t="s">
        <v>16</v>
      </c>
      <c r="E38" s="22" t="s">
        <v>710</v>
      </c>
      <c r="F38" s="22" t="s">
        <v>711</v>
      </c>
      <c r="G38" s="22" t="s">
        <v>712</v>
      </c>
      <c r="H38" s="22" t="s">
        <v>713</v>
      </c>
      <c r="I38" s="22" t="s">
        <v>714</v>
      </c>
      <c r="J38" s="28" t="str">
        <f>CONCATENATE(G38,".",I38)</f>
        <v>&lt;geen&gt;.Soort persoon</v>
      </c>
      <c r="K38" s="27" t="s">
        <v>16</v>
      </c>
      <c r="L38" s="22" t="s">
        <v>65</v>
      </c>
      <c r="M38" s="22" t="s">
        <v>65</v>
      </c>
      <c r="N38" s="22" t="s">
        <v>65</v>
      </c>
      <c r="O38" s="22" t="s">
        <v>65</v>
      </c>
      <c r="P38" s="22" t="s">
        <v>65</v>
      </c>
      <c r="Q38" s="22" t="s">
        <v>65</v>
      </c>
      <c r="R38" s="22" t="s">
        <v>66</v>
      </c>
      <c r="S38" s="27" t="s">
        <v>16</v>
      </c>
      <c r="T38" s="26" t="s">
        <v>652</v>
      </c>
      <c r="U38" s="26" t="s">
        <v>653</v>
      </c>
    </row>
    <row r="39" spans="1:21" s="22" customFormat="1" ht="17.100000000000001" customHeight="1" x14ac:dyDescent="0.2">
      <c r="C39" s="22">
        <v>42</v>
      </c>
      <c r="D39" s="27"/>
      <c r="K39" s="27"/>
      <c r="S39" s="27"/>
      <c r="T39" s="26"/>
      <c r="U39" s="26"/>
    </row>
    <row r="40" spans="1:21" s="22" customFormat="1" ht="17.100000000000001" customHeight="1" x14ac:dyDescent="0.2">
      <c r="A40" s="22">
        <v>240</v>
      </c>
      <c r="B40" s="22">
        <v>240</v>
      </c>
      <c r="C40" s="22">
        <v>43</v>
      </c>
      <c r="D40" s="27" t="s">
        <v>16</v>
      </c>
      <c r="E40" s="22" t="s">
        <v>697</v>
      </c>
      <c r="F40" s="22" t="s">
        <v>698</v>
      </c>
      <c r="G40" s="22" t="s">
        <v>715</v>
      </c>
      <c r="H40" s="22" t="s">
        <v>716</v>
      </c>
      <c r="I40" s="22" t="s">
        <v>717</v>
      </c>
      <c r="J40" s="28" t="str">
        <f t="shared" ref="J40:J41" si="6">CONCATENATE(G40,".",I40)</f>
        <v>Afgeleid administratief .Onverwerkt bijhoudingsvoorstel niet-ingezetene aanwezig?</v>
      </c>
      <c r="K40" s="27" t="s">
        <v>16</v>
      </c>
      <c r="L40" s="22" t="s">
        <v>65</v>
      </c>
      <c r="M40" s="22" t="s">
        <v>65</v>
      </c>
      <c r="N40" s="22" t="s">
        <v>65</v>
      </c>
      <c r="O40" s="22" t="s">
        <v>65</v>
      </c>
      <c r="P40" s="22" t="s">
        <v>65</v>
      </c>
      <c r="Q40" s="22" t="s">
        <v>65</v>
      </c>
      <c r="R40" s="22" t="s">
        <v>66</v>
      </c>
      <c r="S40" s="27" t="s">
        <v>16</v>
      </c>
      <c r="T40" s="26" t="s">
        <v>652</v>
      </c>
      <c r="U40" s="26" t="s">
        <v>653</v>
      </c>
    </row>
    <row r="41" spans="1:21" s="22" customFormat="1" ht="17.100000000000001" customHeight="1" x14ac:dyDescent="0.2">
      <c r="A41" s="22">
        <v>249</v>
      </c>
      <c r="B41" s="22">
        <v>249</v>
      </c>
      <c r="C41" s="22">
        <v>44</v>
      </c>
      <c r="D41" s="27" t="s">
        <v>16</v>
      </c>
      <c r="E41" s="22" t="s">
        <v>697</v>
      </c>
      <c r="F41" s="22" t="s">
        <v>698</v>
      </c>
      <c r="G41" s="22" t="s">
        <v>699</v>
      </c>
      <c r="H41" s="22" t="s">
        <v>85</v>
      </c>
      <c r="I41" s="22" t="s">
        <v>718</v>
      </c>
      <c r="J41" s="28" t="str">
        <f t="shared" si="6"/>
        <v>Afgeleid administratief.Tijdstip laatste wijziging GBA-systematiek</v>
      </c>
      <c r="K41" s="27" t="s">
        <v>16</v>
      </c>
      <c r="L41" s="22" t="s">
        <v>65</v>
      </c>
      <c r="M41" s="22" t="s">
        <v>65</v>
      </c>
      <c r="N41" s="22" t="s">
        <v>65</v>
      </c>
      <c r="O41" s="22" t="s">
        <v>65</v>
      </c>
      <c r="P41" s="22" t="s">
        <v>65</v>
      </c>
      <c r="Q41" s="22" t="s">
        <v>65</v>
      </c>
      <c r="R41" s="22" t="s">
        <v>66</v>
      </c>
      <c r="S41" s="27" t="s">
        <v>16</v>
      </c>
      <c r="T41" s="26" t="s">
        <v>652</v>
      </c>
      <c r="U41" s="26" t="s">
        <v>653</v>
      </c>
    </row>
    <row r="42" spans="1:21" s="22" customFormat="1" ht="17.100000000000001" customHeight="1" x14ac:dyDescent="0.2">
      <c r="C42" s="22">
        <v>45</v>
      </c>
      <c r="D42" s="27"/>
      <c r="K42" s="27"/>
      <c r="S42" s="27"/>
      <c r="T42" s="26"/>
      <c r="U42" s="26"/>
    </row>
    <row r="43" spans="1:21" s="22" customFormat="1" ht="17.100000000000001" customHeight="1" x14ac:dyDescent="0.2">
      <c r="A43" s="22">
        <v>233</v>
      </c>
      <c r="B43" s="22">
        <v>233</v>
      </c>
      <c r="C43" s="22">
        <v>46</v>
      </c>
      <c r="D43" s="27"/>
      <c r="E43" s="22" t="s">
        <v>719</v>
      </c>
      <c r="F43" s="22" t="s">
        <v>720</v>
      </c>
      <c r="G43" s="22" t="s">
        <v>721</v>
      </c>
      <c r="H43" s="22" t="s">
        <v>713</v>
      </c>
      <c r="I43" s="22" t="s">
        <v>373</v>
      </c>
      <c r="J43" s="28" t="str">
        <f t="shared" ref="J43:J45" si="7">CONCATENATE(G43,".",I43)</f>
        <v>Administratieve handdeling.Partij</v>
      </c>
      <c r="K43" s="27" t="s">
        <v>16</v>
      </c>
      <c r="L43" s="22" t="s">
        <v>65</v>
      </c>
      <c r="M43" s="22" t="s">
        <v>65</v>
      </c>
      <c r="N43" s="22" t="s">
        <v>65</v>
      </c>
      <c r="O43" s="22" t="s">
        <v>65</v>
      </c>
      <c r="P43" s="22" t="s">
        <v>65</v>
      </c>
      <c r="Q43" s="22" t="s">
        <v>65</v>
      </c>
      <c r="R43" s="22" t="s">
        <v>66</v>
      </c>
      <c r="S43" s="27" t="s">
        <v>16</v>
      </c>
      <c r="T43" s="26" t="s">
        <v>652</v>
      </c>
      <c r="U43" s="26" t="s">
        <v>653</v>
      </c>
    </row>
    <row r="44" spans="1:21" s="22" customFormat="1" ht="17.100000000000001" customHeight="1" x14ac:dyDescent="0.2">
      <c r="A44" s="22">
        <v>234</v>
      </c>
      <c r="B44" s="22">
        <v>234</v>
      </c>
      <c r="C44" s="22">
        <v>47</v>
      </c>
      <c r="D44" s="27" t="s">
        <v>16</v>
      </c>
      <c r="E44" s="22" t="s">
        <v>719</v>
      </c>
      <c r="F44" s="22" t="s">
        <v>720</v>
      </c>
      <c r="G44" s="22" t="s">
        <v>721</v>
      </c>
      <c r="H44" s="22" t="s">
        <v>713</v>
      </c>
      <c r="I44" s="22" t="s">
        <v>403</v>
      </c>
      <c r="J44" s="28" t="str">
        <f t="shared" si="7"/>
        <v>Administratieve handdeling.Soort</v>
      </c>
      <c r="K44" s="27" t="s">
        <v>16</v>
      </c>
      <c r="L44" s="22" t="s">
        <v>65</v>
      </c>
      <c r="M44" s="22" t="s">
        <v>65</v>
      </c>
      <c r="N44" s="22" t="s">
        <v>65</v>
      </c>
      <c r="O44" s="22" t="s">
        <v>65</v>
      </c>
      <c r="P44" s="22" t="s">
        <v>65</v>
      </c>
      <c r="Q44" s="22" t="s">
        <v>65</v>
      </c>
      <c r="R44" s="22" t="s">
        <v>66</v>
      </c>
      <c r="S44" s="27" t="s">
        <v>16</v>
      </c>
      <c r="T44" s="26" t="s">
        <v>652</v>
      </c>
      <c r="U44" s="26" t="s">
        <v>653</v>
      </c>
    </row>
    <row r="45" spans="1:21" s="22" customFormat="1" ht="17.100000000000001" customHeight="1" x14ac:dyDescent="0.2">
      <c r="A45" s="22">
        <v>235</v>
      </c>
      <c r="B45" s="22">
        <v>235</v>
      </c>
      <c r="C45" s="22">
        <v>48</v>
      </c>
      <c r="D45" s="27" t="s">
        <v>16</v>
      </c>
      <c r="E45" s="22" t="s">
        <v>719</v>
      </c>
      <c r="F45" s="22" t="s">
        <v>720</v>
      </c>
      <c r="G45" s="22" t="s">
        <v>721</v>
      </c>
      <c r="H45" s="22" t="s">
        <v>713</v>
      </c>
      <c r="I45" s="22" t="s">
        <v>722</v>
      </c>
      <c r="J45" s="28" t="str">
        <f t="shared" si="7"/>
        <v>Administratieve handdeling.Toelichting ontlening</v>
      </c>
      <c r="K45" s="27" t="s">
        <v>16</v>
      </c>
      <c r="L45" s="22" t="s">
        <v>65</v>
      </c>
      <c r="M45" s="22" t="s">
        <v>65</v>
      </c>
      <c r="N45" s="22" t="s">
        <v>65</v>
      </c>
      <c r="O45" s="22" t="s">
        <v>65</v>
      </c>
      <c r="P45" s="22" t="s">
        <v>65</v>
      </c>
      <c r="Q45" s="22" t="s">
        <v>65</v>
      </c>
      <c r="R45" s="22" t="s">
        <v>66</v>
      </c>
      <c r="S45" s="27" t="s">
        <v>16</v>
      </c>
      <c r="T45" s="26" t="s">
        <v>652</v>
      </c>
      <c r="U45" s="26" t="s">
        <v>653</v>
      </c>
    </row>
    <row r="46" spans="1:21" s="22" customFormat="1" ht="17.100000000000001" customHeight="1" x14ac:dyDescent="0.2">
      <c r="C46" s="22">
        <v>49</v>
      </c>
      <c r="D46" s="27"/>
      <c r="K46" s="27"/>
      <c r="S46" s="27"/>
      <c r="T46" s="26"/>
      <c r="U46" s="26"/>
    </row>
    <row r="47" spans="1:21" s="22" customFormat="1" ht="17.100000000000001" customHeight="1" x14ac:dyDescent="0.2">
      <c r="C47" s="22">
        <v>50</v>
      </c>
      <c r="D47" s="27"/>
      <c r="K47" s="27"/>
      <c r="S47" s="27"/>
      <c r="T47" s="26"/>
      <c r="U47" s="26"/>
    </row>
    <row r="48" spans="1:21" s="22" customFormat="1" ht="17.100000000000001" customHeight="1" x14ac:dyDescent="0.2">
      <c r="A48" s="22">
        <v>248</v>
      </c>
      <c r="B48" s="22">
        <v>248</v>
      </c>
      <c r="C48" s="22">
        <v>51</v>
      </c>
      <c r="D48" s="27" t="s">
        <v>16</v>
      </c>
      <c r="E48" s="22" t="s">
        <v>723</v>
      </c>
      <c r="F48" s="22" t="s">
        <v>724</v>
      </c>
      <c r="G48" s="22" t="s">
        <v>725</v>
      </c>
      <c r="H48" s="22" t="s">
        <v>713</v>
      </c>
      <c r="I48" s="22" t="s">
        <v>726</v>
      </c>
      <c r="J48" s="28" t="str">
        <f t="shared" ref="J48:J49" si="8">CONCATENATE(G48,".",I48)</f>
        <v>Bron.Datum ontlening</v>
      </c>
      <c r="K48" s="27" t="s">
        <v>16</v>
      </c>
      <c r="L48" s="22" t="s">
        <v>65</v>
      </c>
      <c r="M48" s="22" t="s">
        <v>65</v>
      </c>
      <c r="N48" s="22" t="s">
        <v>65</v>
      </c>
      <c r="O48" s="22" t="s">
        <v>65</v>
      </c>
      <c r="P48" s="22" t="s">
        <v>65</v>
      </c>
      <c r="Q48" s="22" t="s">
        <v>65</v>
      </c>
      <c r="R48" s="22" t="s">
        <v>66</v>
      </c>
      <c r="S48" s="27" t="s">
        <v>16</v>
      </c>
      <c r="T48" s="26" t="s">
        <v>652</v>
      </c>
      <c r="U48" s="26" t="s">
        <v>653</v>
      </c>
    </row>
    <row r="49" spans="1:41" s="22" customFormat="1" ht="17.100000000000001" customHeight="1" x14ac:dyDescent="0.2">
      <c r="A49" s="22" t="s">
        <v>727</v>
      </c>
      <c r="B49" s="22">
        <v>247</v>
      </c>
      <c r="C49" s="22">
        <v>52</v>
      </c>
      <c r="D49" s="27" t="s">
        <v>16</v>
      </c>
      <c r="E49" s="22" t="s">
        <v>723</v>
      </c>
      <c r="F49" s="22" t="s">
        <v>724</v>
      </c>
      <c r="G49" s="22" t="s">
        <v>725</v>
      </c>
      <c r="H49" s="22" t="s">
        <v>713</v>
      </c>
      <c r="I49" s="22" t="s">
        <v>403</v>
      </c>
      <c r="J49" s="28" t="str">
        <f t="shared" si="8"/>
        <v>Bron.Soort</v>
      </c>
      <c r="K49" s="27"/>
      <c r="L49" s="22" t="s">
        <v>65</v>
      </c>
      <c r="M49" s="22" t="s">
        <v>65</v>
      </c>
      <c r="N49" s="22" t="s">
        <v>65</v>
      </c>
      <c r="O49" s="22" t="s">
        <v>65</v>
      </c>
      <c r="P49" s="22" t="s">
        <v>65</v>
      </c>
      <c r="Q49" s="22" t="s">
        <v>65</v>
      </c>
      <c r="R49" s="22" t="s">
        <v>66</v>
      </c>
      <c r="S49" s="27" t="s">
        <v>16</v>
      </c>
      <c r="T49" s="26" t="s">
        <v>652</v>
      </c>
      <c r="U49" s="26" t="s">
        <v>653</v>
      </c>
    </row>
    <row r="50" spans="1:41" s="22" customFormat="1" ht="17.100000000000001" customHeight="1" x14ac:dyDescent="0.2">
      <c r="C50" s="22">
        <v>53</v>
      </c>
      <c r="D50" s="27" t="s">
        <v>16</v>
      </c>
      <c r="K50" s="27"/>
      <c r="S50" s="27"/>
      <c r="T50" s="26"/>
      <c r="U50" s="26"/>
    </row>
    <row r="51" spans="1:41" s="22" customFormat="1" ht="17.100000000000001" customHeight="1" x14ac:dyDescent="0.2">
      <c r="A51" s="22">
        <v>208</v>
      </c>
      <c r="B51" s="22">
        <v>207</v>
      </c>
      <c r="C51" s="22">
        <v>14</v>
      </c>
      <c r="D51" s="27" t="s">
        <v>16</v>
      </c>
      <c r="E51" s="22" t="s">
        <v>657</v>
      </c>
      <c r="F51" s="22" t="s">
        <v>658</v>
      </c>
      <c r="G51" s="22" t="s">
        <v>659</v>
      </c>
      <c r="H51" s="22" t="s">
        <v>85</v>
      </c>
      <c r="I51" s="22" t="s">
        <v>403</v>
      </c>
      <c r="J51" s="28" t="str">
        <f t="shared" ref="J51:J54" si="9">CONCATENATE(G51,".",I51)</f>
        <v>Document.Soort</v>
      </c>
      <c r="K51" s="27" t="s">
        <v>16</v>
      </c>
      <c r="L51" s="22" t="s">
        <v>65</v>
      </c>
      <c r="M51" s="22" t="s">
        <v>65</v>
      </c>
      <c r="N51" s="22" t="s">
        <v>65</v>
      </c>
      <c r="O51" s="22" t="s">
        <v>65</v>
      </c>
      <c r="P51" s="22" t="s">
        <v>65</v>
      </c>
      <c r="Q51" s="22" t="s">
        <v>65</v>
      </c>
      <c r="R51" s="22" t="s">
        <v>66</v>
      </c>
      <c r="S51" s="27" t="s">
        <v>16</v>
      </c>
      <c r="T51" s="26" t="s">
        <v>652</v>
      </c>
      <c r="U51" s="26" t="s">
        <v>653</v>
      </c>
      <c r="V51" s="38"/>
      <c r="AM51" s="38"/>
      <c r="AN51" s="38"/>
      <c r="AO51" s="38"/>
    </row>
    <row r="52" spans="1:41" s="22" customFormat="1" ht="17.100000000000001" customHeight="1" x14ac:dyDescent="0.2">
      <c r="A52" s="22">
        <v>209</v>
      </c>
      <c r="B52" s="22">
        <v>208</v>
      </c>
      <c r="C52" s="22">
        <v>15</v>
      </c>
      <c r="D52" s="27" t="s">
        <v>16</v>
      </c>
      <c r="E52" s="22" t="s">
        <v>657</v>
      </c>
      <c r="F52" s="22" t="s">
        <v>658</v>
      </c>
      <c r="G52" s="22" t="s">
        <v>659</v>
      </c>
      <c r="H52" s="22" t="s">
        <v>85</v>
      </c>
      <c r="I52" s="22" t="s">
        <v>728</v>
      </c>
      <c r="J52" s="28" t="str">
        <f t="shared" si="9"/>
        <v>Document.Identificatie</v>
      </c>
      <c r="K52" s="27" t="s">
        <v>16</v>
      </c>
      <c r="L52" s="22" t="s">
        <v>65</v>
      </c>
      <c r="M52" s="22" t="s">
        <v>65</v>
      </c>
      <c r="N52" s="22" t="s">
        <v>65</v>
      </c>
      <c r="O52" s="22" t="s">
        <v>65</v>
      </c>
      <c r="P52" s="22" t="s">
        <v>65</v>
      </c>
      <c r="Q52" s="22" t="s">
        <v>65</v>
      </c>
      <c r="R52" s="22" t="s">
        <v>66</v>
      </c>
      <c r="S52" s="27" t="s">
        <v>16</v>
      </c>
      <c r="T52" s="26" t="s">
        <v>652</v>
      </c>
      <c r="U52" s="26" t="s">
        <v>653</v>
      </c>
      <c r="V52" s="38"/>
      <c r="AM52" s="38"/>
      <c r="AN52" s="38"/>
      <c r="AO52" s="38"/>
    </row>
    <row r="53" spans="1:41" s="22" customFormat="1" ht="17.100000000000001" customHeight="1" x14ac:dyDescent="0.2">
      <c r="A53" s="22">
        <v>213</v>
      </c>
      <c r="B53" s="22">
        <v>212</v>
      </c>
      <c r="C53" s="22">
        <v>16</v>
      </c>
      <c r="D53" s="27" t="s">
        <v>16</v>
      </c>
      <c r="E53" s="22" t="s">
        <v>729</v>
      </c>
      <c r="F53" s="22" t="s">
        <v>730</v>
      </c>
      <c r="G53" s="22" t="s">
        <v>725</v>
      </c>
      <c r="H53" s="22" t="s">
        <v>713</v>
      </c>
      <c r="I53" s="22" t="s">
        <v>731</v>
      </c>
      <c r="J53" s="28" t="str">
        <f t="shared" si="9"/>
        <v>Bron.Rechtsgrondomschrijving</v>
      </c>
      <c r="K53" s="27" t="s">
        <v>16</v>
      </c>
      <c r="L53" s="22" t="s">
        <v>65</v>
      </c>
      <c r="M53" s="22" t="s">
        <v>65</v>
      </c>
      <c r="N53" s="22" t="s">
        <v>65</v>
      </c>
      <c r="O53" s="22" t="s">
        <v>65</v>
      </c>
      <c r="P53" s="22" t="s">
        <v>65</v>
      </c>
      <c r="Q53" s="22" t="s">
        <v>65</v>
      </c>
      <c r="R53" s="22" t="s">
        <v>66</v>
      </c>
      <c r="S53" s="27" t="s">
        <v>16</v>
      </c>
      <c r="T53" s="26" t="s">
        <v>652</v>
      </c>
      <c r="U53" s="26" t="s">
        <v>653</v>
      </c>
    </row>
    <row r="54" spans="1:41" s="22" customFormat="1" ht="17.100000000000001" customHeight="1" x14ac:dyDescent="0.2">
      <c r="A54" s="22" t="s">
        <v>732</v>
      </c>
      <c r="B54" s="22">
        <v>213</v>
      </c>
      <c r="C54" s="22">
        <v>17</v>
      </c>
      <c r="D54" s="27" t="s">
        <v>16</v>
      </c>
      <c r="E54" s="22" t="s">
        <v>733</v>
      </c>
      <c r="F54" s="22" t="s">
        <v>734</v>
      </c>
      <c r="G54" s="22" t="s">
        <v>735</v>
      </c>
      <c r="H54" s="22" t="s">
        <v>713</v>
      </c>
      <c r="I54" s="22" t="s">
        <v>403</v>
      </c>
      <c r="J54" s="28" t="str">
        <f t="shared" si="9"/>
        <v>Rechtsgrond.Soort</v>
      </c>
      <c r="K54" s="27"/>
      <c r="L54" s="22" t="s">
        <v>65</v>
      </c>
      <c r="M54" s="22" t="s">
        <v>65</v>
      </c>
      <c r="N54" s="22" t="s">
        <v>65</v>
      </c>
      <c r="O54" s="22" t="s">
        <v>65</v>
      </c>
      <c r="P54" s="22" t="s">
        <v>65</v>
      </c>
      <c r="Q54" s="22" t="s">
        <v>65</v>
      </c>
      <c r="R54" s="22" t="s">
        <v>66</v>
      </c>
      <c r="S54" s="27" t="s">
        <v>16</v>
      </c>
      <c r="T54" s="26" t="s">
        <v>652</v>
      </c>
      <c r="U54" s="26" t="s">
        <v>653</v>
      </c>
    </row>
    <row r="55" spans="1:41" s="22" customFormat="1" ht="18" customHeight="1" x14ac:dyDescent="0.2">
      <c r="C55" s="22">
        <v>18</v>
      </c>
      <c r="D55" s="27" t="s">
        <v>16</v>
      </c>
      <c r="K55" s="27" t="s">
        <v>16</v>
      </c>
      <c r="S55" s="27" t="s">
        <v>16</v>
      </c>
      <c r="V55" s="38"/>
      <c r="AM55" s="38"/>
      <c r="AN55" s="38"/>
      <c r="AO55" s="38"/>
    </row>
  </sheetData>
  <autoFilter ref="I1:I55" xr:uid="{00000000-0009-0000-0000-000001000000}"/>
  <printOptions headings="1" gridLines="1"/>
  <pageMargins left="0.70866141732283472" right="0.70866141732283472" top="0.74803149606299213" bottom="0.74803149606299213" header="0.31496062992125984" footer="0.31496062992125984"/>
  <pageSetup paperSize="8" scale="53" fitToHeight="20" orientation="landscape"/>
  <headerFooter>
    <oddHeader>&amp;L&amp;"-,Vet"&amp;16"Administratieve" gegevens&amp;R&amp;"-,Vet"&amp;16Concordantie BRP en GBA gegevens</oddHeader>
    <oddFooter>&amp;L&amp;"-,Vet"&amp;14datum &amp;D en tijd &amp;T&amp;R&amp;"-,Vet"&amp;14pagina &amp;P van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4</vt:i4>
      </vt:variant>
    </vt:vector>
  </HeadingPairs>
  <TitlesOfParts>
    <vt:vector size="9" baseType="lpstr">
      <vt:lpstr>Conc BRP GB; Alg</vt:lpstr>
      <vt:lpstr>Conc BRP GBA Admin</vt:lpstr>
      <vt:lpstr>Blad1</vt:lpstr>
      <vt:lpstr>Blad2</vt:lpstr>
      <vt:lpstr>Blad3</vt:lpstr>
      <vt:lpstr>'Conc BRP GB; Alg'!Print_Area</vt:lpstr>
      <vt:lpstr>'Conc BRP GBA Admin'!Print_Area</vt:lpstr>
      <vt:lpstr>'Conc BRP GB; Alg'!Print_Titles</vt:lpstr>
      <vt:lpstr>'Conc BRP GBA Admin'!Print_Titles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2015-12-18T14:46:14Z</cp:lastPrinted>
  <dcterms:created xsi:type="dcterms:W3CDTF">2015-12-15T16:18:21Z</dcterms:created>
  <dcterms:modified xsi:type="dcterms:W3CDTF">2017-08-28T18:41:49Z</dcterms:modified>
</cp:coreProperties>
</file>