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F:\windows old\New folder\Telegram Desktop\"/>
    </mc:Choice>
  </mc:AlternateContent>
  <bookViews>
    <workbookView xWindow="0" yWindow="0" windowWidth="28800" windowHeight="12180"/>
  </bookViews>
  <sheets>
    <sheet name="Dashboard" sheetId="2" r:id="rId1"/>
    <sheet name="Workings" sheetId="5" r:id="rId2"/>
    <sheet name="Data" sheetId="1" r:id="rId3"/>
    <sheet name="New Data" sheetId="8" r:id="rId4"/>
  </sheets>
  <externalReferences>
    <externalReference r:id="rId5"/>
    <externalReference r:id="rId6"/>
  </externalReferences>
  <definedNames>
    <definedName name="dnr_spark_category">OFFSET('[1]Sparkline Pivots'!$B$7,MATCH([1]Dashboard!$G1,'[1]Sparkline Pivots'!$A$8:$A$11,0),,1,COUNTA('[1]Sparkline Pivots'!$B$5:$W$5))</definedName>
    <definedName name="dnr_spark_customer">OFFSET('[1]Sparkline Pivots'!$B$19,MATCH([1]Dashboard!$J1,'[1]Sparkline Pivots'!$A$20:$A$23,0),,1,COUNTA('[1]Sparkline Pivots'!$B$17:$W$17))</definedName>
    <definedName name="map_locations">OFFSET('[2]Map Pivot'!$A$4,,,COUNTA('[2]Map Pivot'!$A$4:$A$11),2)</definedName>
    <definedName name="map_values">OFFSET('[2]Map Pivot'!$C$4,,,COUNTA('[2]Map Pivot'!$A$4:$A$11),1)</definedName>
    <definedName name="Slicer_Category">#N/A</definedName>
    <definedName name="Slicer_Year">#N/A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<sst xmlns="http://schemas.openxmlformats.org/spreadsheetml/2006/main" count="236" uniqueCount="40">
  <si>
    <t>Year</t>
  </si>
  <si>
    <t>Category</t>
  </si>
  <si>
    <t>Product</t>
  </si>
  <si>
    <t>Sales</t>
  </si>
  <si>
    <t>Rating</t>
  </si>
  <si>
    <t>Components</t>
  </si>
  <si>
    <t>Chains</t>
  </si>
  <si>
    <t>Clothing</t>
  </si>
  <si>
    <t>Socks</t>
  </si>
  <si>
    <t>Bib-Shorts</t>
  </si>
  <si>
    <t>Shorts</t>
  </si>
  <si>
    <t>Tights</t>
  </si>
  <si>
    <t>Handlebars</t>
  </si>
  <si>
    <t>Brakes</t>
  </si>
  <si>
    <t>Bikes</t>
  </si>
  <si>
    <t>Mountain Bikes</t>
  </si>
  <si>
    <t>Accessories</t>
  </si>
  <si>
    <t>Helmets</t>
  </si>
  <si>
    <t>Lights</t>
  </si>
  <si>
    <t>Locks</t>
  </si>
  <si>
    <t>Bottom Brackets</t>
  </si>
  <si>
    <t>Jerseys</t>
  </si>
  <si>
    <t>Road Bikes</t>
  </si>
  <si>
    <t>Tires and Tubes</t>
  </si>
  <si>
    <t>Cargo Bike</t>
  </si>
  <si>
    <t>Bike Racks</t>
  </si>
  <si>
    <t>Caps</t>
  </si>
  <si>
    <t>Pumps</t>
  </si>
  <si>
    <t>Wheels</t>
  </si>
  <si>
    <t>Touring Bikes</t>
  </si>
  <si>
    <t>Vests</t>
  </si>
  <si>
    <t>Pedals</t>
  </si>
  <si>
    <t>Gloves</t>
  </si>
  <si>
    <t>Saddles</t>
  </si>
  <si>
    <t>Row Labels</t>
  </si>
  <si>
    <t>Grand Total</t>
  </si>
  <si>
    <t>Sum of Sales</t>
  </si>
  <si>
    <t>Column Labels</t>
  </si>
  <si>
    <t>Average of Rating</t>
  </si>
  <si>
    <t>Excel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</si>
</sst>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quot;$&quot;* #,##0_);_(&quot;$&quot;* \(#,##0\);_(&quot;$&quot;* &quot;-&quot;??_);_(@_)"/>
  </numFmts>
  <fonts count="5" x14ac:knownFonts="1">
    <font>
      <sz val="11"/>
      <color theme="1"/>
      <name val="Calibri"/>
      <family val="2"/>
      <scheme val="minor"/>
    </font>
    <font>
      <sz val="11"/>
      <color theme="1"/>
      <name val="Calibri"/>
      <family val="2"/>
      <scheme val="minor"/>
    </font>
    <font>
      <sz val="24"/>
      <color theme="0"/>
      <name val="Segoe UI"/>
      <family val="2"/>
    </font>
    <font>
      <sz val="11"/>
      <color theme="1"/>
      <name val="Segoe UI"/>
      <family val="2"/>
    </font>
    <font>
      <sz val="22"/>
      <color theme="0"/>
      <name val="Segoe UI Light"/>
      <family val="2"/>
    </font>
  </fonts>
  <fills count="4">
    <fill>
      <patternFill patternType="none"/>
    </fill>
    <fill>
      <patternFill patternType="gray125"/>
    </fill>
    <fill>
      <patternFill patternType="solid">
        <fgColor theme="4" tint="0.79998168889431442"/>
        <bgColor theme="4" tint="0.79998168889431442"/>
      </patternFill>
    </fill>
    <fill>
      <patternFill patternType="solid">
        <fgColor rgb="FF002060"/>
        <bgColor indexed="64"/>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2">
    <xf numFmtId="0" fontId="0" fillId="0" borderId="0"/>
    <xf numFmtId="9" fontId="1" fillId="0" borderId="0" applyFont="0" applyFill="0" applyBorder="0" applyAlignment="0" applyProtection="0"/>
  </cellStyleXfs>
  <cellXfs count="19">
    <xf numFmtId="0" fontId="0" fillId="0" borderId="0" xfId="0"/>
    <xf numFmtId="164" fontId="0" fillId="0" borderId="0" xfId="0" applyNumberFormat="1"/>
    <xf numFmtId="9" fontId="0" fillId="0" borderId="0" xfId="0" applyNumberFormat="1"/>
    <xf numFmtId="0" fontId="3"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3" fontId="0" fillId="0" borderId="0" xfId="0" applyNumberFormat="1"/>
    <xf numFmtId="9" fontId="0" fillId="0" borderId="0" xfId="1" applyFont="1"/>
    <xf numFmtId="0" fontId="0" fillId="0" borderId="1" xfId="0" applyBorder="1"/>
    <xf numFmtId="0" fontId="0" fillId="0" borderId="2" xfId="0" applyBorder="1"/>
    <xf numFmtId="164" fontId="0" fillId="0" borderId="2" xfId="0" applyNumberFormat="1" applyBorder="1"/>
    <xf numFmtId="9" fontId="0" fillId="0" borderId="3" xfId="0" applyNumberFormat="1" applyBorder="1"/>
    <xf numFmtId="0" fontId="0" fillId="2" borderId="1" xfId="0" applyFill="1" applyBorder="1"/>
    <xf numFmtId="0" fontId="0" fillId="2" borderId="2" xfId="0" applyFill="1" applyBorder="1"/>
    <xf numFmtId="164" fontId="0" fillId="2" borderId="2" xfId="0" applyNumberFormat="1" applyFill="1" applyBorder="1"/>
    <xf numFmtId="9" fontId="0" fillId="2" borderId="3" xfId="0" applyNumberFormat="1" applyFill="1" applyBorder="1"/>
    <xf numFmtId="0" fontId="4" fillId="3" borderId="0" xfId="0" applyFont="1" applyFill="1" applyAlignment="1">
      <alignment vertical="center"/>
    </xf>
    <xf numFmtId="0" fontId="2" fillId="3" borderId="0" xfId="0" applyFont="1" applyFill="1" applyAlignment="1">
      <alignment vertical="center"/>
    </xf>
  </cellXfs>
  <cellStyles count="2">
    <cellStyle name="Normal" xfId="0" builtinId="0"/>
    <cellStyle name="Percent" xfId="1" builtinId="5"/>
  </cellStyles>
  <dxfs count="8">
    <dxf>
      <numFmt numFmtId="13" formatCode="0%"/>
    </dxf>
    <dxf>
      <numFmt numFmtId="164" formatCode="_(&quot;$&quot;* #,##0_);_(&quot;$&quot;* \(#,##0\);_(&quot;$&quot;* &quot;-&quot;??_);_(@_)"/>
    </dxf>
    <dxf>
      <numFmt numFmtId="0" formatCode="General"/>
    </dxf>
    <dxf>
      <numFmt numFmtId="0" formatCode="General"/>
    </dxf>
    <dxf>
      <numFmt numFmtId="0" formatCode="General"/>
    </dxf>
    <dxf>
      <numFmt numFmtId="0" formatCode="General"/>
    </dxf>
    <dxf>
      <font>
        <b/>
        <color theme="1"/>
      </font>
      <border>
        <bottom style="thin">
          <color theme="4"/>
        </bottom>
        <vertical/>
        <horizontal/>
      </border>
    </dxf>
    <dxf>
      <font>
        <color theme="1"/>
      </font>
      <border diagonalUp="0" diagonalDown="0">
        <left/>
        <right/>
        <top/>
        <bottom/>
        <vertical/>
        <horizontal/>
      </border>
    </dxf>
  </dxfs>
  <tableStyles count="1" defaultTableStyle="TableStyleMedium2" defaultPivotStyle="PivotStyleLight16">
    <tableStyle name="Dark1 No Border" pivot="0" table="0" count="10">
      <tableStyleElement type="wholeTable" dxfId="7"/>
      <tableStyleElement type="headerRow" dxfId="6"/>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Dark1 No Bord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tyles" Target="styles.xml"/><Relationship Id="rId5" Type="http://schemas.openxmlformats.org/officeDocument/2006/relationships/externalLink" Target="externalLinks/externalLink1.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[excel_dashboard_2019.xlsx]Workings!PivotTable8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Category</a:t>
            </a:r>
          </a:p>
        </c:rich>
      </c:tx>
      <c:layout>
        <c:manualLayout>
          <c:xMode val="edge"/>
          <c:yMode val="edge"/>
          <c:x val="1.7418375402303503E-2"/>
          <c:y val="1.355927501953788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32589087032501401"/>
          <c:y val="8.8253982486702479E-2"/>
          <c:w val="0.57178685663289075"/>
          <c:h val="0.8892165719956896"/>
        </c:manualLayout>
      </c:layout>
      <c:barChart>
        <c:barDir val="bar"/>
        <c:grouping val="clustered"/>
        <c:varyColors val="0"/>
        <c:ser>
          <c:idx val="0"/>
          <c:order val="0"/>
          <c:tx>
            <c:strRef>
              <c:f>Workings!$B$18</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Workings!$A$19:$A$26</c:f>
              <c:multiLvlStrCache>
                <c:ptCount val="6"/>
                <c:lvl>
                  <c:pt idx="0">
                    <c:v>Bike Racks</c:v>
                  </c:pt>
                  <c:pt idx="1">
                    <c:v>Helmets</c:v>
                  </c:pt>
                  <c:pt idx="2">
                    <c:v>Lights</c:v>
                  </c:pt>
                  <c:pt idx="3">
                    <c:v>Locks</c:v>
                  </c:pt>
                  <c:pt idx="4">
                    <c:v>Pumps</c:v>
                  </c:pt>
                  <c:pt idx="5">
                    <c:v>Tires and Tubes</c:v>
                  </c:pt>
                </c:lvl>
                <c:lvl>
                  <c:pt idx="0">
                    <c:v>Accessories</c:v>
                  </c:pt>
                </c:lvl>
              </c:multiLvlStrCache>
            </c:multiLvlStrRef>
          </c:cat>
          <c:val>
            <c:numRef>
              <c:f>Workings!$B$19:$B$26</c:f>
              <c:numCache>
                <c:formatCode>#,##0</c:formatCode>
                <c:ptCount val="6"/>
                <c:pt idx="0">
                  <c:v>300</c:v>
                </c:pt>
                <c:pt idx="1">
                  <c:v>8300</c:v>
                </c:pt>
                <c:pt idx="2">
                  <c:v>1300</c:v>
                </c:pt>
                <c:pt idx="3">
                  <c:v>10000</c:v>
                </c:pt>
                <c:pt idx="4">
                  <c:v>700</c:v>
                </c:pt>
                <c:pt idx="5">
                  <c:v>8700</c:v>
                </c:pt>
              </c:numCache>
            </c:numRef>
          </c:val>
          <c:extLst>
            <c:ext xmlns:c16="http://schemas.microsoft.com/office/drawing/2014/chart" uri="{C3380CC4-5D6E-409C-BE32-E72D297353CC}">
              <c16:uniqueId val="{00000000-D8FA-48EA-AC0A-2EEA01E3EA9E}"/>
            </c:ext>
          </c:extLst>
        </c:ser>
        <c:dLbls>
          <c:dLblPos val="outEnd"/>
          <c:showLegendKey val="0"/>
          <c:showVal val="1"/>
          <c:showCatName val="0"/>
          <c:showSerName val="0"/>
          <c:showPercent val="0"/>
          <c:showBubbleSize val="0"/>
        </c:dLbls>
        <c:gapWidth val="50"/>
        <c:axId val="593066032"/>
        <c:axId val="475625664"/>
      </c:barChart>
      <c:catAx>
        <c:axId val="59306603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625664"/>
        <c:crosses val="autoZero"/>
        <c:auto val="1"/>
        <c:lblAlgn val="ctr"/>
        <c:lblOffset val="100"/>
        <c:noMultiLvlLbl val="0"/>
      </c:catAx>
      <c:valAx>
        <c:axId val="475625664"/>
        <c:scaling>
          <c:orientation val="minMax"/>
        </c:scaling>
        <c:delete val="1"/>
        <c:axPos val="t"/>
        <c:numFmt formatCode="#,##0" sourceLinked="1"/>
        <c:majorTickMark val="none"/>
        <c:minorTickMark val="none"/>
        <c:tickLblPos val="nextTo"/>
        <c:crossAx val="5930660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[excel_dashboard_2019.xlsx]Workings!PivotTable7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3"/>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0.13124809035539914"/>
          <c:y val="0.20815165682414699"/>
          <c:w val="0.82693322456026719"/>
          <c:h val="0.67102403215223105"/>
        </c:manualLayout>
      </c:layout>
      <c:lineChart>
        <c:grouping val="standard"/>
        <c:varyColors val="0"/>
        <c:ser>
          <c:idx val="0"/>
          <c:order val="0"/>
          <c:tx>
            <c:strRef>
              <c:f>Workings!$B$1:$B$2</c:f>
              <c:strCache>
                <c:ptCount val="1"/>
                <c:pt idx="0">
                  <c:v>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Workings!$A$3:$A$6</c:f>
              <c:strCache>
                <c:ptCount val="3"/>
                <c:pt idx="0">
                  <c:v>2017</c:v>
                </c:pt>
                <c:pt idx="1">
                  <c:v>2018</c:v>
                </c:pt>
                <c:pt idx="2">
                  <c:v>2019</c:v>
                </c:pt>
              </c:strCache>
            </c:strRef>
          </c:cat>
          <c:val>
            <c:numRef>
              <c:f>Workings!$B$3:$B$6</c:f>
              <c:numCache>
                <c:formatCode>#,##0</c:formatCode>
                <c:ptCount val="3"/>
                <c:pt idx="0">
                  <c:v>29300</c:v>
                </c:pt>
                <c:pt idx="1">
                  <c:v>120700</c:v>
                </c:pt>
                <c:pt idx="2">
                  <c:v>233800</c:v>
                </c:pt>
              </c:numCache>
            </c:numRef>
          </c:val>
          <c:smooth val="0"/>
          <c:extLst>
            <c:ext xmlns:c16="http://schemas.microsoft.com/office/drawing/2014/chart" uri="{C3380CC4-5D6E-409C-BE32-E72D297353CC}">
              <c16:uniqueId val="{00000000-AEBA-4252-9306-9D241B7E5305}"/>
            </c:ext>
          </c:extLst>
        </c:ser>
        <c:dLbls>
          <c:showLegendKey val="0"/>
          <c:showVal val="0"/>
          <c:showCatName val="0"/>
          <c:showSerName val="0"/>
          <c:showPercent val="0"/>
          <c:showBubbleSize val="0"/>
        </c:dLbls>
        <c:marker val="1"/>
        <c:smooth val="0"/>
        <c:axId val="1460082607"/>
        <c:axId val="1275484032"/>
      </c:lineChart>
      <c:catAx>
        <c:axId val="14600826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484032"/>
        <c:crosses val="autoZero"/>
        <c:auto val="1"/>
        <c:lblAlgn val="ctr"/>
        <c:lblOffset val="100"/>
        <c:noMultiLvlLbl val="0"/>
      </c:catAx>
      <c:valAx>
        <c:axId val="1275484032"/>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0082607"/>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[excel_dashboard_2019.xlsx]Workings!PivotTable9</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a:t>
            </a:r>
            <a:r>
              <a:rPr lang="en-AU" baseline="0"/>
              <a:t> Rating</a:t>
            </a:r>
            <a:endParaRPr lang="en-AU"/>
          </a:p>
        </c:rich>
      </c:tx>
      <c:layout>
        <c:manualLayout>
          <c:xMode val="edge"/>
          <c:yMode val="edge"/>
          <c:x val="0.37527234825003991"/>
          <c:y val="2.77777887780806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1"/>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0.10773500991037122"/>
          <c:y val="0.18468052206103466"/>
          <c:w val="0.84216362214488993"/>
          <c:h val="0.69980941612172587"/>
        </c:manualLayout>
      </c:layout>
      <c:lineChart>
        <c:grouping val="standard"/>
        <c:varyColors val="0"/>
        <c:ser>
          <c:idx val="0"/>
          <c:order val="0"/>
          <c:tx>
            <c:strRef>
              <c:f>Workings!$B$10:$B$11</c:f>
              <c:strCache>
                <c:ptCount val="1"/>
                <c:pt idx="0">
                  <c:v>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Workings!$A$12:$A$15</c:f>
              <c:strCache>
                <c:ptCount val="3"/>
                <c:pt idx="0">
                  <c:v>2017</c:v>
                </c:pt>
                <c:pt idx="1">
                  <c:v>2018</c:v>
                </c:pt>
                <c:pt idx="2">
                  <c:v>2019</c:v>
                </c:pt>
              </c:strCache>
            </c:strRef>
          </c:cat>
          <c:val>
            <c:numRef>
              <c:f>Workings!$B$12:$B$15</c:f>
              <c:numCache>
                <c:formatCode>0%</c:formatCode>
                <c:ptCount val="3"/>
                <c:pt idx="0">
                  <c:v>0.63166666666666671</c:v>
                </c:pt>
                <c:pt idx="1">
                  <c:v>0.875</c:v>
                </c:pt>
                <c:pt idx="2">
                  <c:v>0.93666666666666665</c:v>
                </c:pt>
              </c:numCache>
            </c:numRef>
          </c:val>
          <c:smooth val="0"/>
          <c:extLst>
            <c:ext xmlns:c16="http://schemas.microsoft.com/office/drawing/2014/chart" uri="{C3380CC4-5D6E-409C-BE32-E72D297353CC}">
              <c16:uniqueId val="{00000000-00EA-4589-A041-1CC265CF92A7}"/>
            </c:ext>
          </c:extLst>
        </c:ser>
        <c:dLbls>
          <c:showLegendKey val="0"/>
          <c:showVal val="0"/>
          <c:showCatName val="0"/>
          <c:showSerName val="0"/>
          <c:showPercent val="0"/>
          <c:showBubbleSize val="0"/>
        </c:dLbls>
        <c:marker val="1"/>
        <c:smooth val="0"/>
        <c:axId val="2048604527"/>
        <c:axId val="1275522304"/>
      </c:lineChart>
      <c:catAx>
        <c:axId val="2048604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522304"/>
        <c:crosses val="autoZero"/>
        <c:auto val="1"/>
        <c:lblAlgn val="ctr"/>
        <c:lblOffset val="100"/>
        <c:noMultiLvlLbl val="0"/>
      </c:catAx>
      <c:valAx>
        <c:axId val="1275522304"/>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604527"/>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[excel_dashboard_2019.xlsx]Workings!PivotTable11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Sales Year on Year Change</a:t>
            </a:r>
          </a:p>
        </c:rich>
      </c:tx>
      <c:layout>
        <c:manualLayout>
          <c:xMode val="edge"/>
          <c:yMode val="edge"/>
          <c:x val="0.24392765730814284"/>
          <c:y val="2.777773022937350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3.4790246350746575E-2"/>
          <c:y val="0.19891258384368621"/>
          <c:w val="0.934397529228148"/>
          <c:h val="0.69368802857976097"/>
        </c:manualLayout>
      </c:layout>
      <c:barChart>
        <c:barDir val="col"/>
        <c:grouping val="clustered"/>
        <c:varyColors val="0"/>
        <c:ser>
          <c:idx val="0"/>
          <c:order val="0"/>
          <c:tx>
            <c:strRef>
              <c:f>Workings!$I$1:$I$2</c:f>
              <c:strCache>
                <c:ptCount val="1"/>
                <c:pt idx="0">
                  <c:v>Accessories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Workings!$H$3:$H$5</c:f>
              <c:strCache>
                <c:ptCount val="3"/>
                <c:pt idx="0">
                  <c:v>2017</c:v>
                </c:pt>
                <c:pt idx="1">
                  <c:v>2018</c:v>
                </c:pt>
                <c:pt idx="2">
                  <c:v>2019</c:v>
                </c:pt>
              </c:strCache>
            </c:strRef>
          </c:cat>
          <c:val>
            <c:numRef>
              <c:f>Workings!$I$3:$I$5</c:f>
              <c:numCache>
                <c:formatCode>0%</c:formatCode>
                <c:ptCount val="3"/>
                <c:pt idx="1">
                  <c:v>3.1194539249146755</c:v>
                </c:pt>
                <c:pt idx="2">
                  <c:v>0.93703396851698428</c:v>
                </c:pt>
              </c:numCache>
            </c:numRef>
          </c:val>
          <c:extLst>
            <c:ext xmlns:c16="http://schemas.microsoft.com/office/drawing/2014/chart" uri="{C3380CC4-5D6E-409C-BE32-E72D297353CC}">
              <c16:uniqueId val="{00000000-1829-4504-A1F0-B0218381266D}"/>
            </c:ext>
          </c:extLst>
        </c:ser>
        <c:dLbls>
          <c:dLblPos val="outEnd"/>
          <c:showLegendKey val="0"/>
          <c:showVal val="1"/>
          <c:showCatName val="0"/>
          <c:showSerName val="0"/>
          <c:showPercent val="0"/>
          <c:showBubbleSize val="0"/>
        </c:dLbls>
        <c:gapWidth val="219"/>
        <c:overlap val="-27"/>
        <c:axId val="2048610127"/>
        <c:axId val="1275535616"/>
      </c:barChart>
      <c:catAx>
        <c:axId val="2048610127"/>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535616"/>
        <c:crosses val="autoZero"/>
        <c:auto val="1"/>
        <c:lblAlgn val="ctr"/>
        <c:lblOffset val="100"/>
        <c:noMultiLvlLbl val="0"/>
      </c:catAx>
      <c:valAx>
        <c:axId val="1275535616"/>
        <c:scaling>
          <c:orientation val="minMax"/>
        </c:scaling>
        <c:delete val="1"/>
        <c:axPos val="l"/>
        <c:numFmt formatCode="0%" sourceLinked="1"/>
        <c:majorTickMark val="none"/>
        <c:minorTickMark val="none"/>
        <c:tickLblPos val="nextTo"/>
        <c:crossAx val="20486101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[excel_dashboard_2019.xlsx]Workings!PivotTable12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400" b="0" i="0" u="none" strike="noStrike" baseline="0">
                <a:effectLst/>
              </a:rPr>
              <a:t>Average Rating </a:t>
            </a:r>
            <a:r>
              <a:rPr lang="en-AU"/>
              <a:t>Year on Year Change</a:t>
            </a:r>
          </a:p>
        </c:rich>
      </c:tx>
      <c:layout>
        <c:manualLayout>
          <c:xMode val="edge"/>
          <c:yMode val="edge"/>
          <c:x val="0.18125496895446952"/>
          <c:y val="2.77777887321666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3.3888655552072475E-2"/>
          <c:y val="0.18097222222222226"/>
          <c:w val="0.93555567004097895"/>
          <c:h val="0.71162839020122481"/>
        </c:manualLayout>
      </c:layout>
      <c:barChart>
        <c:barDir val="col"/>
        <c:grouping val="clustered"/>
        <c:varyColors val="0"/>
        <c:ser>
          <c:idx val="0"/>
          <c:order val="0"/>
          <c:tx>
            <c:strRef>
              <c:f>Workings!$I$10:$I$11</c:f>
              <c:strCache>
                <c:ptCount val="1"/>
                <c:pt idx="0">
                  <c:v>Accessories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Workings!$H$12:$H$14</c:f>
              <c:strCache>
                <c:ptCount val="3"/>
                <c:pt idx="0">
                  <c:v>2017</c:v>
                </c:pt>
                <c:pt idx="1">
                  <c:v>2018</c:v>
                </c:pt>
                <c:pt idx="2">
                  <c:v>2019</c:v>
                </c:pt>
              </c:strCache>
            </c:strRef>
          </c:cat>
          <c:val>
            <c:numRef>
              <c:f>Workings!$I$12:$I$14</c:f>
              <c:numCache>
                <c:formatCode>0%</c:formatCode>
                <c:ptCount val="3"/>
                <c:pt idx="1">
                  <c:v>0.38522427440633233</c:v>
                </c:pt>
                <c:pt idx="2">
                  <c:v>7.0476190476190456E-2</c:v>
                </c:pt>
              </c:numCache>
            </c:numRef>
          </c:val>
          <c:extLst>
            <c:ext xmlns:c16="http://schemas.microsoft.com/office/drawing/2014/chart" uri="{C3380CC4-5D6E-409C-BE32-E72D297353CC}">
              <c16:uniqueId val="{00000000-4CC8-429E-A365-1A85A8819735}"/>
            </c:ext>
          </c:extLst>
        </c:ser>
        <c:dLbls>
          <c:dLblPos val="outEnd"/>
          <c:showLegendKey val="0"/>
          <c:showVal val="1"/>
          <c:showCatName val="0"/>
          <c:showSerName val="0"/>
          <c:showPercent val="0"/>
          <c:showBubbleSize val="0"/>
        </c:dLbls>
        <c:gapWidth val="219"/>
        <c:overlap val="-27"/>
        <c:axId val="505953087"/>
        <c:axId val="664706639"/>
      </c:barChart>
      <c:catAx>
        <c:axId val="505953087"/>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706639"/>
        <c:crosses val="autoZero"/>
        <c:auto val="1"/>
        <c:lblAlgn val="ctr"/>
        <c:lblOffset val="100"/>
        <c:noMultiLvlLbl val="0"/>
      </c:catAx>
      <c:valAx>
        <c:axId val="664706639"/>
        <c:scaling>
          <c:orientation val="minMax"/>
        </c:scaling>
        <c:delete val="1"/>
        <c:axPos val="l"/>
        <c:numFmt formatCode="0%" sourceLinked="1"/>
        <c:majorTickMark val="none"/>
        <c:minorTickMark val="none"/>
        <c:tickLblPos val="nextTo"/>
        <c:crossAx val="50595308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[excel_dashboard_2019.xlsx]Workings!PivotTable7</c:name>
    <c:fmtId val="7"/>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7"/>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0.13124809035539914"/>
          <c:y val="0.13153179822485511"/>
          <c:w val="0.82693322456026719"/>
          <c:h val="9.1905139727687199E-2"/>
        </c:manualLayout>
      </c:layout>
      <c:lineChart>
        <c:grouping val="standard"/>
        <c:varyColors val="0"/>
        <c:ser>
          <c:idx val="0"/>
          <c:order val="0"/>
          <c:tx>
            <c:strRef>
              <c:f>Workings!$B$1:$B$2</c:f>
              <c:strCache>
                <c:ptCount val="1"/>
                <c:pt idx="0">
                  <c:v>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Workings!$A$3:$A$6</c:f>
              <c:strCache>
                <c:ptCount val="3"/>
                <c:pt idx="0">
                  <c:v>2017</c:v>
                </c:pt>
                <c:pt idx="1">
                  <c:v>2018</c:v>
                </c:pt>
                <c:pt idx="2">
                  <c:v>2019</c:v>
                </c:pt>
              </c:strCache>
            </c:strRef>
          </c:cat>
          <c:val>
            <c:numRef>
              <c:f>Workings!$B$3:$B$6</c:f>
              <c:numCache>
                <c:formatCode>#,##0</c:formatCode>
                <c:ptCount val="3"/>
                <c:pt idx="0">
                  <c:v>29300</c:v>
                </c:pt>
                <c:pt idx="1">
                  <c:v>120700</c:v>
                </c:pt>
                <c:pt idx="2">
                  <c:v>233800</c:v>
                </c:pt>
              </c:numCache>
            </c:numRef>
          </c:val>
          <c:smooth val="0"/>
          <c:extLst>
            <c:ext xmlns:c16="http://schemas.microsoft.com/office/drawing/2014/chart" uri="{C3380CC4-5D6E-409C-BE32-E72D297353CC}">
              <c16:uniqueId val="{00000000-AEBA-4252-9306-9D241B7E5305}"/>
            </c:ext>
          </c:extLst>
        </c:ser>
        <c:dLbls>
          <c:showLegendKey val="0"/>
          <c:showVal val="0"/>
          <c:showCatName val="0"/>
          <c:showSerName val="0"/>
          <c:showPercent val="0"/>
          <c:showBubbleSize val="0"/>
        </c:dLbls>
        <c:marker val="1"/>
        <c:smooth val="0"/>
        <c:axId val="1460082607"/>
        <c:axId val="1275484032"/>
      </c:lineChart>
      <c:catAx>
        <c:axId val="1460082607"/>
        <c:scaling>
          <c:orientation val="minMax"/>
        </c:scaling>
        <c:delete val="1"/>
        <c:axPos val="b"/>
        <c:numFmt formatCode="General" sourceLinked="1"/>
        <c:majorTickMark val="out"/>
        <c:minorTickMark val="none"/>
        <c:tickLblPos val="nextTo"/>
        <c:crossAx val="1275484032"/>
        <c:crosses val="autoZero"/>
        <c:auto val="1"/>
        <c:lblAlgn val="ctr"/>
        <c:lblOffset val="100"/>
        <c:noMultiLvlLbl val="0"/>
      </c:catAx>
      <c:valAx>
        <c:axId val="1275484032"/>
        <c:scaling>
          <c:orientation val="minMax"/>
        </c:scaling>
        <c:delete val="1"/>
        <c:axPos val="l"/>
        <c:numFmt formatCode="#,##0" sourceLinked="1"/>
        <c:majorTickMark val="out"/>
        <c:minorTickMark val="none"/>
        <c:tickLblPos val="nextTo"/>
        <c:crossAx val="1460082607"/>
        <c:crosses val="autoZero"/>
        <c:crossBetween val="between"/>
      </c:valAx>
      <c:spPr>
        <a:noFill/>
        <a:ln>
          <a:noFill/>
        </a:ln>
        <a:effectLst/>
      </c:spPr>
    </c:plotArea>
    <c:legend>
      <c:legendPos val="b"/>
      <c:layout>
        <c:manualLayout>
          <c:xMode val="edge"/>
          <c:yMode val="edge"/>
          <c:x val="5.2409788454406518E-2"/>
          <c:y val="0.6315269624669011"/>
          <c:w val="0.87492046417925406"/>
          <c:h val="0.281424315388547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104775</xdr:colOff>
      <xdr:row>1</xdr:row>
      <xdr:rowOff>85727</xdr:rowOff>
    </xdr:from>
    <xdr:to>
      <xdr:col>2</xdr:col>
      <xdr:colOff>2010834</xdr:colOff>
      <xdr:row>24</xdr:row>
      <xdr:rowOff>201084</xdr:rowOff>
    </xdr:to>
    <xdr:graphicFrame macro="">
      <xdr:nvGraphicFramePr>
        <xdr:cNvPr id="7" name="Chart 6">
          <a:extLst>
            <a:ext uri="{FF2B5EF4-FFF2-40B4-BE49-F238E27FC236}">
              <a16:creationId xmlns:a16="http://schemas.microsoft.com/office/drawing/2014/main" id="{836717EA-AECA-4BB8-83E5-ADF7345961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85724</xdr:colOff>
      <xdr:row>1</xdr:row>
      <xdr:rowOff>85727</xdr:rowOff>
    </xdr:from>
    <xdr:to>
      <xdr:col>9</xdr:col>
      <xdr:colOff>391503</xdr:colOff>
      <xdr:row>12</xdr:row>
      <xdr:rowOff>129977</xdr:rowOff>
    </xdr:to>
    <xdr:graphicFrame macro="">
      <xdr:nvGraphicFramePr>
        <xdr:cNvPr id="8" name="Chart 7">
          <a:extLst>
            <a:ext uri="{FF2B5EF4-FFF2-40B4-BE49-F238E27FC236}">
              <a16:creationId xmlns:a16="http://schemas.microsoft.com/office/drawing/2014/main" id="{0EAF59C7-9107-48D8-B07A-A3691B6263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76734</xdr:colOff>
      <xdr:row>12</xdr:row>
      <xdr:rowOff>190501</xdr:rowOff>
    </xdr:from>
    <xdr:to>
      <xdr:col>9</xdr:col>
      <xdr:colOff>399300</xdr:colOff>
      <xdr:row>24</xdr:row>
      <xdr:rowOff>201084</xdr:rowOff>
    </xdr:to>
    <xdr:graphicFrame macro="">
      <xdr:nvGraphicFramePr>
        <xdr:cNvPr id="9" name="Chart 8">
          <a:extLst>
            <a:ext uri="{FF2B5EF4-FFF2-40B4-BE49-F238E27FC236}">
              <a16:creationId xmlns:a16="http://schemas.microsoft.com/office/drawing/2014/main" id="{A9D1D27A-DB93-4AC0-A4D4-9E88E6ACC1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444500</xdr:colOff>
      <xdr:row>1</xdr:row>
      <xdr:rowOff>85727</xdr:rowOff>
    </xdr:from>
    <xdr:to>
      <xdr:col>15</xdr:col>
      <xdr:colOff>423334</xdr:colOff>
      <xdr:row>12</xdr:row>
      <xdr:rowOff>117477</xdr:rowOff>
    </xdr:to>
    <xdr:graphicFrame macro="">
      <xdr:nvGraphicFramePr>
        <xdr:cNvPr id="10" name="Chart 9">
          <a:extLst>
            <a:ext uri="{FF2B5EF4-FFF2-40B4-BE49-F238E27FC236}">
              <a16:creationId xmlns:a16="http://schemas.microsoft.com/office/drawing/2014/main" id="{603D523E-BC68-4348-8ED3-660988F2B9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447248</xdr:colOff>
      <xdr:row>12</xdr:row>
      <xdr:rowOff>179917</xdr:rowOff>
    </xdr:from>
    <xdr:to>
      <xdr:col>15</xdr:col>
      <xdr:colOff>442477</xdr:colOff>
      <xdr:row>24</xdr:row>
      <xdr:rowOff>201084</xdr:rowOff>
    </xdr:to>
    <xdr:graphicFrame macro="">
      <xdr:nvGraphicFramePr>
        <xdr:cNvPr id="11" name="Chart 10">
          <a:extLst>
            <a:ext uri="{FF2B5EF4-FFF2-40B4-BE49-F238E27FC236}">
              <a16:creationId xmlns:a16="http://schemas.microsoft.com/office/drawing/2014/main" id="{C9B44EB2-7502-40E4-8938-0CD5D85F4C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1486957</xdr:colOff>
      <xdr:row>1</xdr:row>
      <xdr:rowOff>95251</xdr:rowOff>
    </xdr:from>
    <xdr:to>
      <xdr:col>2</xdr:col>
      <xdr:colOff>1956831</xdr:colOff>
      <xdr:row>3</xdr:row>
      <xdr:rowOff>84668</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069DE4C1-7C37-495C-9E0F-9F7F62D14FFD}"/>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100790" y="719668"/>
              <a:ext cx="2152624" cy="41275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261219</xdr:colOff>
      <xdr:row>0</xdr:row>
      <xdr:rowOff>29059</xdr:rowOff>
    </xdr:from>
    <xdr:to>
      <xdr:col>9</xdr:col>
      <xdr:colOff>572479</xdr:colOff>
      <xdr:row>0</xdr:row>
      <xdr:rowOff>600075</xdr:rowOff>
    </xdr:to>
    <xdr:graphicFrame macro="">
      <xdr:nvGraphicFramePr>
        <xdr:cNvPr id="12" name="Chart 11">
          <a:extLst>
            <a:ext uri="{FF2B5EF4-FFF2-40B4-BE49-F238E27FC236}">
              <a16:creationId xmlns:a16="http://schemas.microsoft.com/office/drawing/2014/main" id="{CDE618DD-4DF4-4BD8-9A91-2E4B40ACCB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xdr:col>
      <xdr:colOff>413808</xdr:colOff>
      <xdr:row>0</xdr:row>
      <xdr:rowOff>29382</xdr:rowOff>
    </xdr:from>
    <xdr:to>
      <xdr:col>9</xdr:col>
      <xdr:colOff>360641</xdr:colOff>
      <xdr:row>0</xdr:row>
      <xdr:rowOff>410382</xdr:rowOff>
    </xdr:to>
    <mc:AlternateContent xmlns:mc="http://schemas.openxmlformats.org/markup-compatibility/2006" xmlns:a14="http://schemas.microsoft.com/office/drawing/2010/main">
      <mc:Choice Requires="a14">
        <xdr:graphicFrame macro="">
          <xdr:nvGraphicFramePr>
            <xdr:cNvPr id="6" name="Category">
              <a:extLst>
                <a:ext uri="{FF2B5EF4-FFF2-40B4-BE49-F238E27FC236}">
                  <a16:creationId xmlns:a16="http://schemas.microsoft.com/office/drawing/2014/main" id="{E1B66F1B-0A23-48DA-B5B8-44F823FBDC46}"/>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4738158" y="29382"/>
              <a:ext cx="4023533" cy="381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365moth-my.sharepoint.com/personal/mynda_treacy_myonlinetraininghub_com/Documents/Training/Training%20Content/Syllabuses%20MOTH/Excel/Dashboards2/Webinars/Power%20Query%20and%20Power%20Pivot%20V2/pq_pp_db2_d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365moth-my.sharepoint.com/personal/mynda_treacy_365moth_onmicrosoft_com/Documents/Training/Training%20Content/Syllabuses%20MOTH/Excel/Dashboards2/Webinars/dashboard_webinar_2017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pyright"/>
      <sheetName val="Notes"/>
      <sheetName val="File Index"/>
      <sheetName val="Dashboard"/>
      <sheetName val="Sparkline Pivots"/>
      <sheetName val="Shipping"/>
      <sheetName val="Sales Pivots"/>
      <sheetName val="Map Pivots"/>
      <sheetName val="Dimension Tables"/>
      <sheetName val="Excel Version Differences"/>
      <sheetName val="Dashboard Protection"/>
      <sheetName val="More Resources"/>
    </sheetNames>
    <sheetDataSet>
      <sheetData sheetId="0"/>
      <sheetData sheetId="1"/>
      <sheetData sheetId="2"/>
      <sheetData sheetId="3"/>
      <sheetData sheetId="4">
        <row r="5">
          <cell r="B5" t="str">
            <v>Qtr1</v>
          </cell>
          <cell r="C5" t="str">
            <v>Qtr2</v>
          </cell>
          <cell r="D5" t="str">
            <v>Qtr3</v>
          </cell>
          <cell r="E5" t="str">
            <v>Qtr4</v>
          </cell>
          <cell r="F5" t="str">
            <v>Qtr1</v>
          </cell>
          <cell r="G5" t="str">
            <v>Qtr2</v>
          </cell>
          <cell r="H5" t="str">
            <v>Qtr3</v>
          </cell>
          <cell r="I5" t="str">
            <v>Qtr4</v>
          </cell>
          <cell r="J5" t="str">
            <v>Qtr1</v>
          </cell>
          <cell r="K5" t="str">
            <v>Qtr2</v>
          </cell>
          <cell r="L5" t="str">
            <v>Qtr3</v>
          </cell>
          <cell r="M5" t="str">
            <v>Qtr4</v>
          </cell>
          <cell r="N5" t="str">
            <v>Qtr1</v>
          </cell>
          <cell r="O5" t="str">
            <v>Qtr2</v>
          </cell>
          <cell r="P5" t="str">
            <v>Qtr3</v>
          </cell>
          <cell r="Q5" t="str">
            <v>Qtr4</v>
          </cell>
        </row>
        <row r="8">
          <cell r="A8" t="str">
            <v>Accessories</v>
          </cell>
        </row>
        <row r="9">
          <cell r="A9" t="str">
            <v>Bikes</v>
          </cell>
        </row>
        <row r="10">
          <cell r="A10" t="str">
            <v>Clothing</v>
          </cell>
        </row>
        <row r="11">
          <cell r="A11" t="str">
            <v>Components</v>
          </cell>
        </row>
        <row r="17">
          <cell r="B17" t="str">
            <v>Qtr1</v>
          </cell>
          <cell r="C17" t="str">
            <v>Qtr2</v>
          </cell>
          <cell r="D17" t="str">
            <v>Qtr4</v>
          </cell>
          <cell r="E17" t="str">
            <v>Qtr1</v>
          </cell>
          <cell r="F17" t="str">
            <v>Qtr2</v>
          </cell>
          <cell r="G17" t="str">
            <v>Qtr3</v>
          </cell>
          <cell r="H17" t="str">
            <v>Qtr4</v>
          </cell>
          <cell r="I17" t="str">
            <v>Qtr1</v>
          </cell>
          <cell r="J17" t="str">
            <v>Qtr2</v>
          </cell>
          <cell r="K17" t="str">
            <v>Qtr3</v>
          </cell>
          <cell r="L17" t="str">
            <v>Qtr4</v>
          </cell>
        </row>
        <row r="20">
          <cell r="A20" t="str">
            <v>C226</v>
          </cell>
        </row>
        <row r="21">
          <cell r="A21" t="str">
            <v>C179</v>
          </cell>
        </row>
        <row r="22">
          <cell r="A22" t="str">
            <v>C219</v>
          </cell>
        </row>
        <row r="23">
          <cell r="A23" t="str">
            <v>C359</v>
          </cell>
        </row>
      </sheetData>
      <sheetData sheetId="5"/>
      <sheetData sheetId="6"/>
      <sheetData sheetId="7"/>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le Index"/>
      <sheetName val="Dashboard"/>
      <sheetName val="Build Steps"/>
      <sheetName val="Line Pivot"/>
      <sheetName val="Bar by Category Pivot"/>
      <sheetName val="Bar by Manager Pivot"/>
      <sheetName val="Pie Pivot"/>
      <sheetName val="Sparkline Pivots"/>
      <sheetName val="Map Pivot"/>
      <sheetName val="Dashboard Protection"/>
      <sheetName val="Data"/>
      <sheetName val="Data Aug"/>
      <sheetName val="More Resourc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4">
          <cell r="A4" t="str">
            <v>Australia</v>
          </cell>
          <cell r="C4">
            <v>600592.52999999968</v>
          </cell>
        </row>
        <row r="5">
          <cell r="A5" t="str">
            <v>Australia</v>
          </cell>
        </row>
        <row r="6">
          <cell r="A6" t="str">
            <v>Australia</v>
          </cell>
        </row>
        <row r="7">
          <cell r="A7" t="str">
            <v>Australia</v>
          </cell>
        </row>
        <row r="8">
          <cell r="A8" t="str">
            <v>Australia</v>
          </cell>
        </row>
        <row r="9">
          <cell r="A9" t="str">
            <v>Australia</v>
          </cell>
        </row>
        <row r="10">
          <cell r="A10" t="str">
            <v>Australia</v>
          </cell>
        </row>
        <row r="11">
          <cell r="A11" t="str">
            <v>Australia</v>
          </cell>
        </row>
      </sheetData>
      <sheetData sheetId="9" refreshError="1"/>
      <sheetData sheetId="10" refreshError="1"/>
      <sheetData sheetId="11" refreshError="1"/>
      <sheetData sheetId="12"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ynda Treacy" refreshedDate="43938.568074189818" createdVersion="6" refreshedVersion="6" minRefreshableVersion="3" recordCount="75">
  <cacheSource type="worksheet">
    <worksheetSource name="Table1"/>
  </cacheSource>
  <cacheFields count="5">
    <cacheField name="Year" numFmtId="0">
      <sharedItems containsSemiMixedTypes="0" containsString="0" containsNumber="1" containsInteger="1" minValue="2017" maxValue="2020" count="4">
        <n v="2017"/>
        <n v="2018"/>
        <n v="2019"/>
        <n v="2020" u="1"/>
      </sharedItems>
    </cacheField>
    <cacheField name="Category" numFmtId="0">
      <sharedItems count="4">
        <s v="Accessories"/>
        <s v="Bikes"/>
        <s v="Clothing"/>
        <s v="Components"/>
      </sharedItems>
    </cacheField>
    <cacheField name="Product" numFmtId="0">
      <sharedItems count="25">
        <s v="Pumps"/>
        <s v="Helmets"/>
        <s v="Tires and Tubes"/>
        <s v="Locks"/>
        <s v="Bike Racks"/>
        <s v="Lights"/>
        <s v="Road Bikes"/>
        <s v="Mountain Bikes"/>
        <s v="Touring Bikes"/>
        <s v="Cargo Bike"/>
        <s v="Socks"/>
        <s v="Shorts"/>
        <s v="Jerseys"/>
        <s v="Tights"/>
        <s v="Vests"/>
        <s v="Gloves"/>
        <s v="Bib-Shorts"/>
        <s v="Caps"/>
        <s v="Handlebars"/>
        <s v="Bottom Brackets"/>
        <s v="Pedals"/>
        <s v="Saddles"/>
        <s v="Brakes"/>
        <s v="Wheels"/>
        <s v="Chains"/>
      </sharedItems>
    </cacheField>
    <cacheField name="Sales" numFmtId="164">
      <sharedItems containsSemiMixedTypes="0" containsString="0" containsNumber="1" containsInteger="1" minValue="300" maxValue="63700"/>
    </cacheField>
    <cacheField name="Rating" numFmtId="9">
      <sharedItems containsSemiMixedTypes="0" containsString="0" containsNumber="1" minValue="0.05" maxValue="1"/>
    </cacheField>
  </cacheFields>
  <extLst>
    <ext xmlns:x14="http://schemas.microsoft.com/office/spreadsheetml/2009/9/main" uri="{725AE2AE-9491-48be-B2B4-4EB974FC3084}">
      <x14:pivotCacheDefinition pivotCacheId="11622462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
  <r>
    <x v="0"/>
    <x v="0"/>
    <x v="0"/>
    <n v="700"/>
    <n v="0.1"/>
  </r>
  <r>
    <x v="0"/>
    <x v="0"/>
    <x v="1"/>
    <n v="8300"/>
    <n v="0.99"/>
  </r>
  <r>
    <x v="0"/>
    <x v="0"/>
    <x v="2"/>
    <n v="8700"/>
    <n v="0.9"/>
  </r>
  <r>
    <x v="0"/>
    <x v="0"/>
    <x v="3"/>
    <n v="10000"/>
    <n v="0.85"/>
  </r>
  <r>
    <x v="0"/>
    <x v="0"/>
    <x v="4"/>
    <n v="300"/>
    <n v="0.05"/>
  </r>
  <r>
    <x v="0"/>
    <x v="0"/>
    <x v="5"/>
    <n v="1300"/>
    <n v="0.9"/>
  </r>
  <r>
    <x v="0"/>
    <x v="1"/>
    <x v="6"/>
    <n v="3500"/>
    <n v="0.5"/>
  </r>
  <r>
    <x v="0"/>
    <x v="1"/>
    <x v="7"/>
    <n v="3100"/>
    <n v="0.35"/>
  </r>
  <r>
    <x v="0"/>
    <x v="1"/>
    <x v="8"/>
    <n v="500"/>
    <n v="0.22"/>
  </r>
  <r>
    <x v="0"/>
    <x v="1"/>
    <x v="9"/>
    <n v="3200"/>
    <n v="0.48"/>
  </r>
  <r>
    <x v="0"/>
    <x v="2"/>
    <x v="10"/>
    <n v="3700"/>
    <n v="0.22"/>
  </r>
  <r>
    <x v="0"/>
    <x v="2"/>
    <x v="11"/>
    <n v="13300"/>
    <n v="0.56000000000000005"/>
  </r>
  <r>
    <x v="0"/>
    <x v="2"/>
    <x v="12"/>
    <n v="6700"/>
    <n v="0.05"/>
  </r>
  <r>
    <x v="0"/>
    <x v="2"/>
    <x v="13"/>
    <n v="3300"/>
    <n v="0.3"/>
  </r>
  <r>
    <x v="0"/>
    <x v="2"/>
    <x v="14"/>
    <n v="3300"/>
    <n v="0.36"/>
  </r>
  <r>
    <x v="0"/>
    <x v="2"/>
    <x v="15"/>
    <n v="13300"/>
    <n v="0.5"/>
  </r>
  <r>
    <x v="0"/>
    <x v="2"/>
    <x v="16"/>
    <n v="700"/>
    <n v="0.28000000000000003"/>
  </r>
  <r>
    <x v="0"/>
    <x v="2"/>
    <x v="17"/>
    <n v="500"/>
    <n v="0.5"/>
  </r>
  <r>
    <x v="0"/>
    <x v="3"/>
    <x v="18"/>
    <n v="2300"/>
    <n v="0.35"/>
  </r>
  <r>
    <x v="0"/>
    <x v="3"/>
    <x v="19"/>
    <n v="500"/>
    <n v="0.35"/>
  </r>
  <r>
    <x v="0"/>
    <x v="3"/>
    <x v="20"/>
    <n v="800"/>
    <n v="0.36"/>
  </r>
  <r>
    <x v="0"/>
    <x v="3"/>
    <x v="21"/>
    <n v="2100"/>
    <n v="0.49"/>
  </r>
  <r>
    <x v="0"/>
    <x v="3"/>
    <x v="22"/>
    <n v="2300"/>
    <n v="0.34"/>
  </r>
  <r>
    <x v="0"/>
    <x v="3"/>
    <x v="23"/>
    <n v="10000"/>
    <n v="0.66"/>
  </r>
  <r>
    <x v="0"/>
    <x v="3"/>
    <x v="24"/>
    <n v="8700"/>
    <n v="0.92"/>
  </r>
  <r>
    <x v="1"/>
    <x v="0"/>
    <x v="1"/>
    <n v="17000"/>
    <n v="0.9"/>
  </r>
  <r>
    <x v="1"/>
    <x v="0"/>
    <x v="5"/>
    <n v="21600"/>
    <n v="0.9"/>
  </r>
  <r>
    <x v="1"/>
    <x v="0"/>
    <x v="3"/>
    <n v="29800"/>
    <n v="0.9"/>
  </r>
  <r>
    <x v="1"/>
    <x v="0"/>
    <x v="0"/>
    <n v="16400"/>
    <n v="0.8"/>
  </r>
  <r>
    <x v="1"/>
    <x v="0"/>
    <x v="4"/>
    <n v="22100"/>
    <n v="0.9"/>
  </r>
  <r>
    <x v="1"/>
    <x v="0"/>
    <x v="2"/>
    <n v="13800"/>
    <n v="0.85"/>
  </r>
  <r>
    <x v="1"/>
    <x v="1"/>
    <x v="7"/>
    <n v="6300"/>
    <n v="0.4"/>
  </r>
  <r>
    <x v="1"/>
    <x v="1"/>
    <x v="6"/>
    <n v="8300"/>
    <n v="0.46"/>
  </r>
  <r>
    <x v="1"/>
    <x v="1"/>
    <x v="8"/>
    <n v="1800"/>
    <n v="0.15"/>
  </r>
  <r>
    <x v="1"/>
    <x v="1"/>
    <x v="9"/>
    <n v="6700"/>
    <n v="0.46"/>
  </r>
  <r>
    <x v="1"/>
    <x v="2"/>
    <x v="10"/>
    <n v="2300"/>
    <n v="0.28000000000000003"/>
  </r>
  <r>
    <x v="1"/>
    <x v="2"/>
    <x v="16"/>
    <n v="2900"/>
    <n v="0.36"/>
  </r>
  <r>
    <x v="1"/>
    <x v="2"/>
    <x v="11"/>
    <n v="12000"/>
    <n v="0.66"/>
  </r>
  <r>
    <x v="1"/>
    <x v="2"/>
    <x v="17"/>
    <n v="400"/>
    <n v="0.2"/>
  </r>
  <r>
    <x v="1"/>
    <x v="2"/>
    <x v="15"/>
    <n v="15600"/>
    <n v="0.65"/>
  </r>
  <r>
    <x v="1"/>
    <x v="2"/>
    <x v="12"/>
    <n v="3800"/>
    <n v="0.48"/>
  </r>
  <r>
    <x v="1"/>
    <x v="2"/>
    <x v="14"/>
    <n v="1300"/>
    <n v="0.25"/>
  </r>
  <r>
    <x v="1"/>
    <x v="2"/>
    <x v="13"/>
    <n v="22100"/>
    <n v="0.99"/>
  </r>
  <r>
    <x v="1"/>
    <x v="3"/>
    <x v="22"/>
    <n v="3400"/>
    <n v="0.36"/>
  </r>
  <r>
    <x v="1"/>
    <x v="3"/>
    <x v="19"/>
    <n v="1000"/>
    <n v="0.23"/>
  </r>
  <r>
    <x v="1"/>
    <x v="3"/>
    <x v="23"/>
    <n v="16700"/>
    <n v="0.75"/>
  </r>
  <r>
    <x v="1"/>
    <x v="3"/>
    <x v="24"/>
    <n v="16400"/>
    <n v="0.7"/>
  </r>
  <r>
    <x v="1"/>
    <x v="3"/>
    <x v="18"/>
    <n v="3300"/>
    <n v="0.38"/>
  </r>
  <r>
    <x v="1"/>
    <x v="3"/>
    <x v="20"/>
    <n v="1500"/>
    <n v="0.17"/>
  </r>
  <r>
    <x v="1"/>
    <x v="3"/>
    <x v="21"/>
    <n v="2800"/>
    <n v="0.38"/>
  </r>
  <r>
    <x v="2"/>
    <x v="0"/>
    <x v="2"/>
    <n v="63700"/>
    <n v="0.9"/>
  </r>
  <r>
    <x v="2"/>
    <x v="0"/>
    <x v="4"/>
    <n v="33700"/>
    <n v="0.92"/>
  </r>
  <r>
    <x v="2"/>
    <x v="0"/>
    <x v="0"/>
    <n v="30700"/>
    <n v="0.95"/>
  </r>
  <r>
    <x v="2"/>
    <x v="0"/>
    <x v="1"/>
    <n v="34000"/>
    <n v="0.95"/>
  </r>
  <r>
    <x v="2"/>
    <x v="0"/>
    <x v="5"/>
    <n v="36700"/>
    <n v="0.9"/>
  </r>
  <r>
    <x v="2"/>
    <x v="0"/>
    <x v="3"/>
    <n v="35000"/>
    <n v="1"/>
  </r>
  <r>
    <x v="2"/>
    <x v="1"/>
    <x v="9"/>
    <n v="9300"/>
    <n v="0.6"/>
  </r>
  <r>
    <x v="2"/>
    <x v="1"/>
    <x v="7"/>
    <n v="8500"/>
    <n v="0.46"/>
  </r>
  <r>
    <x v="2"/>
    <x v="1"/>
    <x v="6"/>
    <n v="16900"/>
    <n v="0.65"/>
  </r>
  <r>
    <x v="2"/>
    <x v="1"/>
    <x v="8"/>
    <n v="3100"/>
    <n v="0.22"/>
  </r>
  <r>
    <x v="2"/>
    <x v="2"/>
    <x v="16"/>
    <n v="4000"/>
    <n v="0.22"/>
  </r>
  <r>
    <x v="2"/>
    <x v="2"/>
    <x v="13"/>
    <n v="36000"/>
    <n v="1"/>
  </r>
  <r>
    <x v="2"/>
    <x v="2"/>
    <x v="12"/>
    <n v="7500"/>
    <n v="0.4"/>
  </r>
  <r>
    <x v="2"/>
    <x v="2"/>
    <x v="17"/>
    <n v="600"/>
    <n v="0.15"/>
  </r>
  <r>
    <x v="2"/>
    <x v="2"/>
    <x v="10"/>
    <n v="3700"/>
    <n v="0.48"/>
  </r>
  <r>
    <x v="2"/>
    <x v="2"/>
    <x v="15"/>
    <n v="27000"/>
    <n v="0.88"/>
  </r>
  <r>
    <x v="2"/>
    <x v="2"/>
    <x v="14"/>
    <n v="2400"/>
    <n v="0.35"/>
  </r>
  <r>
    <x v="2"/>
    <x v="2"/>
    <x v="11"/>
    <n v="23000"/>
    <n v="1"/>
  </r>
  <r>
    <x v="2"/>
    <x v="3"/>
    <x v="24"/>
    <n v="20000"/>
    <n v="0.75"/>
  </r>
  <r>
    <x v="2"/>
    <x v="3"/>
    <x v="22"/>
    <n v="5400"/>
    <n v="0.38"/>
  </r>
  <r>
    <x v="2"/>
    <x v="3"/>
    <x v="19"/>
    <n v="600"/>
    <n v="0.27"/>
  </r>
  <r>
    <x v="2"/>
    <x v="3"/>
    <x v="23"/>
    <n v="21800"/>
    <n v="0.96"/>
  </r>
  <r>
    <x v="2"/>
    <x v="3"/>
    <x v="18"/>
    <n v="5000"/>
    <n v="0.35"/>
  </r>
  <r>
    <x v="2"/>
    <x v="3"/>
    <x v="20"/>
    <n v="6200"/>
    <n v="0.38"/>
  </r>
  <r>
    <x v="2"/>
    <x v="3"/>
    <x v="21"/>
    <n v="3100"/>
    <n v="0.4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0">
  <location ref="H1:I5" firstHeaderRow="1" firstDataRow="2" firstDataCol="1"/>
  <pivotFields count="5">
    <pivotField axis="axisRow" showAll="0" sortType="ascending">
      <items count="5">
        <item x="0"/>
        <item x="1"/>
        <item x="2"/>
        <item m="1" x="3"/>
        <item t="default"/>
      </items>
    </pivotField>
    <pivotField axis="axisCol" showAll="0" sortType="ascending">
      <items count="5">
        <item x="0"/>
        <item h="1" x="1"/>
        <item h="1" x="2"/>
        <item h="1" x="3"/>
        <item t="default"/>
      </items>
    </pivotField>
    <pivotField showAll="0"/>
    <pivotField dataField="1" numFmtId="164" showAll="0"/>
    <pivotField numFmtId="9" showAll="0"/>
  </pivotFields>
  <rowFields count="1">
    <field x="0"/>
  </rowFields>
  <rowItems count="3">
    <i>
      <x/>
    </i>
    <i>
      <x v="1"/>
    </i>
    <i>
      <x v="2"/>
    </i>
  </rowItems>
  <colFields count="1">
    <field x="1"/>
  </colFields>
  <colItems count="1">
    <i>
      <x/>
    </i>
  </colItems>
  <dataFields count="1">
    <dataField name="Sum of Sales" fld="3" showDataAs="percentDiff" baseField="0" baseItem="1048828" numFmtId="9"/>
  </dataFields>
  <chartFormats count="22">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2">
          <reference field="4294967294" count="1" selected="0">
            <x v="0"/>
          </reference>
          <reference field="1" count="1" selected="0">
            <x v="2"/>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 chart="2" format="6" series="1">
      <pivotArea type="data" outline="0" fieldPosition="0">
        <references count="2">
          <reference field="4294967294" count="1" selected="0">
            <x v="0"/>
          </reference>
          <reference field="1" count="1" selected="0">
            <x v="0"/>
          </reference>
        </references>
      </pivotArea>
    </chartFormat>
    <chartFormat chart="3" format="0" series="1">
      <pivotArea type="data" outline="0" fieldPosition="0">
        <references count="2">
          <reference field="4294967294" count="1" selected="0">
            <x v="0"/>
          </reference>
          <reference field="1" count="1" selected="0">
            <x v="3"/>
          </reference>
        </references>
      </pivotArea>
    </chartFormat>
    <chartFormat chart="3" format="1" series="1">
      <pivotArea type="data" outline="0" fieldPosition="0">
        <references count="2">
          <reference field="4294967294" count="1" selected="0">
            <x v="0"/>
          </reference>
          <reference field="1" count="1" selected="0">
            <x v="2"/>
          </reference>
        </references>
      </pivotArea>
    </chartFormat>
    <chartFormat chart="3" format="2" series="1">
      <pivotArea type="data" outline="0" fieldPosition="0">
        <references count="2">
          <reference field="4294967294" count="1" selected="0">
            <x v="0"/>
          </reference>
          <reference field="1" count="1" selected="0">
            <x v="1"/>
          </reference>
        </references>
      </pivotArea>
    </chartFormat>
    <chartFormat chart="3" format="3" series="1">
      <pivotArea type="data" outline="0" fieldPosition="0">
        <references count="2">
          <reference field="4294967294" count="1" selected="0">
            <x v="0"/>
          </reference>
          <reference field="1"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2">
          <reference field="4294967294" count="1" selected="0">
            <x v="0"/>
          </reference>
          <reference field="0" count="1" selected="0">
            <x v="1"/>
          </reference>
        </references>
      </pivotArea>
    </chartFormat>
    <chartFormat chart="3" format="6" series="1">
      <pivotArea type="data" outline="0" fieldPosition="0">
        <references count="2">
          <reference field="4294967294" count="1" selected="0">
            <x v="0"/>
          </reference>
          <reference field="0" count="1" selected="0">
            <x v="0"/>
          </reference>
        </references>
      </pivotArea>
    </chartFormat>
    <chartFormat chart="2" format="7" series="1">
      <pivotArea type="data" outline="0" fieldPosition="0">
        <references count="2">
          <reference field="4294967294" count="1" selected="0">
            <x v="0"/>
          </reference>
          <reference field="0" count="1" selected="0">
            <x v="1"/>
          </reference>
        </references>
      </pivotArea>
    </chartFormat>
    <chartFormat chart="2" format="8" series="1">
      <pivotArea type="data" outline="0" fieldPosition="0">
        <references count="2">
          <reference field="4294967294" count="1" selected="0">
            <x v="0"/>
          </reference>
          <reference field="0" count="1" selected="0">
            <x v="0"/>
          </reference>
        </references>
      </pivotArea>
    </chartFormat>
    <chartFormat chart="6" format="11" series="1">
      <pivotArea type="data" outline="0" fieldPosition="0">
        <references count="2">
          <reference field="4294967294" count="1" selected="0">
            <x v="0"/>
          </reference>
          <reference field="1" count="1" selected="0">
            <x v="3"/>
          </reference>
        </references>
      </pivotArea>
    </chartFormat>
    <chartFormat chart="6" format="12" series="1">
      <pivotArea type="data" outline="0" fieldPosition="0">
        <references count="2">
          <reference field="4294967294" count="1" selected="0">
            <x v="0"/>
          </reference>
          <reference field="1" count="1" selected="0">
            <x v="2"/>
          </reference>
        </references>
      </pivotArea>
    </chartFormat>
    <chartFormat chart="6" format="13" series="1">
      <pivotArea type="data" outline="0" fieldPosition="0">
        <references count="2">
          <reference field="4294967294" count="1" selected="0">
            <x v="0"/>
          </reference>
          <reference field="1" count="1" selected="0">
            <x v="1"/>
          </reference>
        </references>
      </pivotArea>
    </chartFormat>
    <chartFormat chart="6" format="14" series="1">
      <pivotArea type="data" outline="0" fieldPosition="0">
        <references count="2">
          <reference field="4294967294" count="1" selected="0">
            <x v="0"/>
          </reference>
          <reference field="1" count="1" selected="0">
            <x v="0"/>
          </reference>
        </references>
      </pivotArea>
    </chartFormat>
    <chartFormat chart="9" format="8" series="1">
      <pivotArea type="data" outline="0" fieldPosition="0">
        <references count="2">
          <reference field="4294967294" count="1" selected="0">
            <x v="0"/>
          </reference>
          <reference field="1" count="1" selected="0">
            <x v="3"/>
          </reference>
        </references>
      </pivotArea>
    </chartFormat>
    <chartFormat chart="9" format="9" series="1">
      <pivotArea type="data" outline="0" fieldPosition="0">
        <references count="2">
          <reference field="4294967294" count="1" selected="0">
            <x v="0"/>
          </reference>
          <reference field="1" count="1" selected="0">
            <x v="2"/>
          </reference>
        </references>
      </pivotArea>
    </chartFormat>
    <chartFormat chart="9" format="10" series="1">
      <pivotArea type="data" outline="0" fieldPosition="0">
        <references count="2">
          <reference field="4294967294" count="1" selected="0">
            <x v="0"/>
          </reference>
          <reference field="1" count="1" selected="0">
            <x v="1"/>
          </reference>
        </references>
      </pivotArea>
    </chartFormat>
    <chartFormat chart="9" format="11" series="1">
      <pivotArea type="data" outline="0" fieldPosition="0">
        <references count="2">
          <reference field="4294967294" count="1" selected="0">
            <x v="0"/>
          </reference>
          <reference field="1" count="1" selected="0">
            <x v="0"/>
          </reference>
        </references>
      </pivotArea>
    </chartFormat>
    <chartFormat chart="9"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10">
  <location ref="A10:C15" firstHeaderRow="1" firstDataRow="2" firstDataCol="1"/>
  <pivotFields count="5">
    <pivotField axis="axisRow" showAll="0" sortType="ascending">
      <items count="5">
        <item x="0"/>
        <item x="1"/>
        <item x="2"/>
        <item m="1" x="3"/>
        <item t="default"/>
      </items>
    </pivotField>
    <pivotField axis="axisCol" showAll="0" sortType="ascending">
      <items count="5">
        <item x="0"/>
        <item h="1" x="1"/>
        <item h="1" x="2"/>
        <item h="1" x="3"/>
        <item t="default"/>
      </items>
    </pivotField>
    <pivotField showAll="0"/>
    <pivotField numFmtId="164" showAll="0"/>
    <pivotField dataField="1" numFmtId="9" showAll="0"/>
  </pivotFields>
  <rowFields count="1">
    <field x="0"/>
  </rowFields>
  <rowItems count="4">
    <i>
      <x/>
    </i>
    <i>
      <x v="1"/>
    </i>
    <i>
      <x v="2"/>
    </i>
    <i t="grand">
      <x/>
    </i>
  </rowItems>
  <colFields count="1">
    <field x="1"/>
  </colFields>
  <colItems count="2">
    <i>
      <x/>
    </i>
    <i t="grand">
      <x/>
    </i>
  </colItems>
  <dataFields count="1">
    <dataField name="Average of Rating" fld="4" subtotal="average" baseField="0" baseItem="0" numFmtId="9"/>
  </dataFields>
  <chartFormats count="4">
    <chartFormat chart="9" format="8" series="1">
      <pivotArea type="data" outline="0" fieldPosition="0">
        <references count="2">
          <reference field="4294967294" count="1" selected="0">
            <x v="0"/>
          </reference>
          <reference field="1" count="1" selected="0">
            <x v="3"/>
          </reference>
        </references>
      </pivotArea>
    </chartFormat>
    <chartFormat chart="9" format="9" series="1">
      <pivotArea type="data" outline="0" fieldPosition="0">
        <references count="2">
          <reference field="4294967294" count="1" selected="0">
            <x v="0"/>
          </reference>
          <reference field="1" count="1" selected="0">
            <x v="2"/>
          </reference>
        </references>
      </pivotArea>
    </chartFormat>
    <chartFormat chart="9" format="10" series="1">
      <pivotArea type="data" outline="0" fieldPosition="0">
        <references count="2">
          <reference field="4294967294" count="1" selected="0">
            <x v="0"/>
          </reference>
          <reference field="1" count="1" selected="0">
            <x v="1"/>
          </reference>
        </references>
      </pivotArea>
    </chartFormat>
    <chartFormat chart="9" format="11"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8:B26" firstHeaderRow="1" firstDataRow="1" firstDataCol="1"/>
  <pivotFields count="5">
    <pivotField showAll="0" sortType="descending">
      <items count="5">
        <item h="1" m="1" x="3"/>
        <item h="1" x="2"/>
        <item h="1" x="1"/>
        <item x="0"/>
        <item t="default"/>
      </items>
    </pivotField>
    <pivotField axis="axisRow" showAll="0" sortType="ascending">
      <items count="5">
        <item x="0"/>
        <item h="1" x="1"/>
        <item h="1" x="2"/>
        <item h="1" x="3"/>
        <item t="default"/>
      </items>
    </pivotField>
    <pivotField axis="axisRow" showAll="0" sortType="ascending">
      <items count="26">
        <item x="16"/>
        <item x="4"/>
        <item x="19"/>
        <item x="22"/>
        <item x="17"/>
        <item x="9"/>
        <item x="24"/>
        <item x="15"/>
        <item x="18"/>
        <item x="1"/>
        <item x="12"/>
        <item x="5"/>
        <item x="3"/>
        <item x="7"/>
        <item x="20"/>
        <item x="0"/>
        <item x="6"/>
        <item x="21"/>
        <item x="11"/>
        <item x="10"/>
        <item x="13"/>
        <item x="2"/>
        <item x="8"/>
        <item x="14"/>
        <item x="23"/>
        <item t="default"/>
      </items>
    </pivotField>
    <pivotField dataField="1" numFmtId="164" showAll="0"/>
    <pivotField numFmtId="9" showAll="0"/>
  </pivotFields>
  <rowFields count="2">
    <field x="1"/>
    <field x="2"/>
  </rowFields>
  <rowItems count="8">
    <i>
      <x/>
    </i>
    <i r="1">
      <x v="1"/>
    </i>
    <i r="1">
      <x v="9"/>
    </i>
    <i r="1">
      <x v="11"/>
    </i>
    <i r="1">
      <x v="12"/>
    </i>
    <i r="1">
      <x v="15"/>
    </i>
    <i r="1">
      <x v="21"/>
    </i>
    <i t="grand">
      <x/>
    </i>
  </rowItems>
  <colItems count="1">
    <i/>
  </colItems>
  <dataFields count="1">
    <dataField name="Sum of Sales" fld="3" baseField="1" baseItem="3" numFmtId="3"/>
  </dataFields>
  <chartFormats count="2">
    <chartFormat chart="0"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1:C6" firstHeaderRow="1" firstDataRow="2" firstDataCol="1"/>
  <pivotFields count="5">
    <pivotField axis="axisRow" showAll="0" sortType="ascending">
      <items count="5">
        <item x="0"/>
        <item x="1"/>
        <item x="2"/>
        <item m="1" x="3"/>
        <item t="default"/>
      </items>
    </pivotField>
    <pivotField axis="axisCol" showAll="0" sortType="ascending">
      <items count="5">
        <item x="0"/>
        <item h="1" x="1"/>
        <item h="1" x="2"/>
        <item h="1" x="3"/>
        <item t="default"/>
      </items>
    </pivotField>
    <pivotField showAll="0"/>
    <pivotField dataField="1" numFmtId="164" showAll="0"/>
    <pivotField numFmtId="9" showAll="0"/>
  </pivotFields>
  <rowFields count="1">
    <field x="0"/>
  </rowFields>
  <rowItems count="4">
    <i>
      <x/>
    </i>
    <i>
      <x v="1"/>
    </i>
    <i>
      <x v="2"/>
    </i>
    <i t="grand">
      <x/>
    </i>
  </rowItems>
  <colFields count="1">
    <field x="1"/>
  </colFields>
  <colItems count="2">
    <i>
      <x/>
    </i>
    <i t="grand">
      <x/>
    </i>
  </colItems>
  <dataFields count="1">
    <dataField name="Sum of Sales" fld="3" baseField="1" baseItem="3" numFmtId="3"/>
  </dataFields>
  <chartFormats count="8">
    <chartFormat chart="6" format="11" series="1">
      <pivotArea type="data" outline="0" fieldPosition="0">
        <references count="2">
          <reference field="4294967294" count="1" selected="0">
            <x v="0"/>
          </reference>
          <reference field="1" count="1" selected="0">
            <x v="3"/>
          </reference>
        </references>
      </pivotArea>
    </chartFormat>
    <chartFormat chart="6" format="12" series="1">
      <pivotArea type="data" outline="0" fieldPosition="0">
        <references count="2">
          <reference field="4294967294" count="1" selected="0">
            <x v="0"/>
          </reference>
          <reference field="1" count="1" selected="0">
            <x v="2"/>
          </reference>
        </references>
      </pivotArea>
    </chartFormat>
    <chartFormat chart="6" format="13" series="1">
      <pivotArea type="data" outline="0" fieldPosition="0">
        <references count="2">
          <reference field="4294967294" count="1" selected="0">
            <x v="0"/>
          </reference>
          <reference field="1" count="1" selected="0">
            <x v="1"/>
          </reference>
        </references>
      </pivotArea>
    </chartFormat>
    <chartFormat chart="6" format="14" series="1">
      <pivotArea type="data" outline="0" fieldPosition="0">
        <references count="2">
          <reference field="4294967294" count="1" selected="0">
            <x v="0"/>
          </reference>
          <reference field="1" count="1" selected="0">
            <x v="0"/>
          </reference>
        </references>
      </pivotArea>
    </chartFormat>
    <chartFormat chart="7" format="15" series="1">
      <pivotArea type="data" outline="0" fieldPosition="0">
        <references count="2">
          <reference field="4294967294" count="1" selected="0">
            <x v="0"/>
          </reference>
          <reference field="1" count="1" selected="0">
            <x v="0"/>
          </reference>
        </references>
      </pivotArea>
    </chartFormat>
    <chartFormat chart="7" format="16" series="1">
      <pivotArea type="data" outline="0" fieldPosition="0">
        <references count="2">
          <reference field="4294967294" count="1" selected="0">
            <x v="0"/>
          </reference>
          <reference field="1" count="1" selected="0">
            <x v="1"/>
          </reference>
        </references>
      </pivotArea>
    </chartFormat>
    <chartFormat chart="7" format="17" series="1">
      <pivotArea type="data" outline="0" fieldPosition="0">
        <references count="2">
          <reference field="4294967294" count="1" selected="0">
            <x v="0"/>
          </reference>
          <reference field="1" count="1" selected="0">
            <x v="2"/>
          </reference>
        </references>
      </pivotArea>
    </chartFormat>
    <chartFormat chart="7" format="18"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6" minRefreshableVersion="3" rowGrandTotals="0" colGrandTotals="0" itemPrintTitles="1" createdVersion="6" indent="0" outline="1" outlineData="1" multipleFieldFilters="0" chartFormat="13">
  <location ref="H10:I14" firstHeaderRow="1" firstDataRow="2" firstDataCol="1"/>
  <pivotFields count="5">
    <pivotField axis="axisRow" showAll="0" sortType="ascending">
      <items count="5">
        <item x="0"/>
        <item x="1"/>
        <item x="2"/>
        <item m="1" x="3"/>
        <item t="default"/>
      </items>
    </pivotField>
    <pivotField axis="axisCol" showAll="0" sortType="ascending">
      <items count="5">
        <item x="0"/>
        <item h="1" x="1"/>
        <item h="1" x="2"/>
        <item h="1" x="3"/>
        <item t="default"/>
      </items>
    </pivotField>
    <pivotField showAll="0"/>
    <pivotField numFmtId="164" showAll="0"/>
    <pivotField dataField="1" numFmtId="9" showAll="0"/>
  </pivotFields>
  <rowFields count="1">
    <field x="0"/>
  </rowFields>
  <rowItems count="3">
    <i>
      <x/>
    </i>
    <i>
      <x v="1"/>
    </i>
    <i>
      <x v="2"/>
    </i>
  </rowItems>
  <colFields count="1">
    <field x="1"/>
  </colFields>
  <colItems count="1">
    <i>
      <x/>
    </i>
  </colItems>
  <dataFields count="1">
    <dataField name="Average of Rating" fld="4" subtotal="average" showDataAs="percentDiff" baseField="0" baseItem="1048828" numFmtId="9"/>
  </dataFields>
  <chartFormats count="9">
    <chartFormat chart="9" format="8" series="1">
      <pivotArea type="data" outline="0" fieldPosition="0">
        <references count="2">
          <reference field="4294967294" count="1" selected="0">
            <x v="0"/>
          </reference>
          <reference field="1" count="1" selected="0">
            <x v="3"/>
          </reference>
        </references>
      </pivotArea>
    </chartFormat>
    <chartFormat chart="9" format="9" series="1">
      <pivotArea type="data" outline="0" fieldPosition="0">
        <references count="2">
          <reference field="4294967294" count="1" selected="0">
            <x v="0"/>
          </reference>
          <reference field="1" count="1" selected="0">
            <x v="2"/>
          </reference>
        </references>
      </pivotArea>
    </chartFormat>
    <chartFormat chart="9" format="10" series="1">
      <pivotArea type="data" outline="0" fieldPosition="0">
        <references count="2">
          <reference field="4294967294" count="1" selected="0">
            <x v="0"/>
          </reference>
          <reference field="1" count="1" selected="0">
            <x v="1"/>
          </reference>
        </references>
      </pivotArea>
    </chartFormat>
    <chartFormat chart="9" format="11" series="1">
      <pivotArea type="data" outline="0" fieldPosition="0">
        <references count="2">
          <reference field="4294967294" count="1" selected="0">
            <x v="0"/>
          </reference>
          <reference field="1" count="1" selected="0">
            <x v="0"/>
          </reference>
        </references>
      </pivotArea>
    </chartFormat>
    <chartFormat chart="12" format="8" series="1">
      <pivotArea type="data" outline="0" fieldPosition="0">
        <references count="2">
          <reference field="4294967294" count="1" selected="0">
            <x v="0"/>
          </reference>
          <reference field="1" count="1" selected="0">
            <x v="3"/>
          </reference>
        </references>
      </pivotArea>
    </chartFormat>
    <chartFormat chart="12" format="9" series="1">
      <pivotArea type="data" outline="0" fieldPosition="0">
        <references count="2">
          <reference field="4294967294" count="1" selected="0">
            <x v="0"/>
          </reference>
          <reference field="1" count="1" selected="0">
            <x v="2"/>
          </reference>
        </references>
      </pivotArea>
    </chartFormat>
    <chartFormat chart="12" format="10" series="1">
      <pivotArea type="data" outline="0" fieldPosition="0">
        <references count="2">
          <reference field="4294967294" count="1" selected="0">
            <x v="0"/>
          </reference>
          <reference field="1" count="1" selected="0">
            <x v="1"/>
          </reference>
        </references>
      </pivotArea>
    </chartFormat>
    <chartFormat chart="12" format="11" series="1">
      <pivotArea type="data" outline="0" fieldPosition="0">
        <references count="2">
          <reference field="4294967294" count="1" selected="0">
            <x v="0"/>
          </reference>
          <reference field="1" count="1" selected="0">
            <x v="0"/>
          </reference>
        </references>
      </pivotArea>
    </chartFormat>
    <chartFormat chart="12"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5" name="PivotTable8"/>
  </pivotTables>
  <data>
    <tabular pivotCacheId="1162246246">
      <items count="4">
        <i x="0" s="1"/>
        <i x="1"/>
        <i x="2"/>
        <i x="3"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5" name="PivotTable7"/>
    <pivotTable tabId="5" name="PivotTable8"/>
    <pivotTable tabId="5" name="PivotTable9"/>
    <pivotTable tabId="5" name="PivotTable12"/>
    <pivotTable tabId="5" name="PivotTable11"/>
  </pivotTables>
  <data>
    <tabular pivotCacheId="1162246246">
      <items count="4">
        <i x="0" s="1"/>
        <i x="1"/>
        <i x="2"/>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columnCount="4" showCaption="0" style="Dark1 No Border" rowHeight="252000"/>
  <slicer name="Category" cache="Slicer_Category" caption="Category" columnCount="4" showCaption="0" style="Dark1 No Border" rowHeight="216000"/>
</slicers>
</file>

<file path=xl/tables/table1.xml><?xml version="1.0" encoding="utf-8"?>
<table xmlns="http://schemas.openxmlformats.org/spreadsheetml/2006/main" id="1" name="Table1" displayName="Table1" ref="A1:E76" totalsRowShown="0" headerRowDxfId="5">
  <autoFilter ref="A1:E76"/>
  <sortState ref="A2:E101">
    <sortCondition ref="A2:A101"/>
    <sortCondition ref="B2:B101"/>
  </sortState>
  <tableColumns count="5">
    <tableColumn id="1" name="Year" dataDxfId="4"/>
    <tableColumn id="2" name="Category" dataDxfId="3"/>
    <tableColumn id="3" name="Product" dataDxfId="2"/>
    <tableColumn id="4" name="Sales" dataDxfId="1"/>
    <tableColumn id="5" name="Rating"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showGridLines="0" tabSelected="1" zoomScaleNormal="100" workbookViewId="0">
      <selection activeCell="T10" sqref="T10"/>
    </sheetView>
  </sheetViews>
  <sheetFormatPr defaultColWidth="9.140625" defaultRowHeight="16.5" x14ac:dyDescent="0.3"/>
  <cols>
    <col min="1" max="1" width="9.140625" style="3"/>
    <col min="2" max="2" width="25.28515625" style="3" customWidth="1"/>
    <col min="3" max="3" width="30.42578125" style="3" customWidth="1"/>
    <col min="4" max="4" width="9.140625" style="3"/>
    <col min="5" max="5" width="12.28515625" style="3" bestFit="1" customWidth="1"/>
    <col min="6" max="8" width="9.140625" style="3"/>
    <col min="9" max="9" width="12.28515625" style="3" bestFit="1" customWidth="1"/>
    <col min="10" max="10" width="15.5703125" style="3" bestFit="1" customWidth="1"/>
    <col min="11" max="15" width="9.140625" style="3"/>
    <col min="16" max="16" width="8" style="3" customWidth="1"/>
    <col min="17" max="16384" width="9.140625" style="3"/>
  </cols>
  <sheetData>
    <row r="1" spans="1:17" ht="48.75" customHeight="1" x14ac:dyDescent="0.3">
      <c r="A1" s="17" t="s">
        <v>39</v>
      </c>
      <c r="B1" s="18"/>
      <c r="C1" s="18"/>
      <c r="D1" s="18"/>
      <c r="E1" s="18"/>
      <c r="F1" s="18"/>
      <c r="G1" s="18"/>
      <c r="H1" s="18"/>
      <c r="I1" s="18"/>
      <c r="J1" s="18"/>
      <c r="K1" s="18"/>
      <c r="L1" s="18"/>
      <c r="M1" s="18"/>
      <c r="N1" s="18"/>
      <c r="O1" s="18"/>
      <c r="P1" s="18"/>
      <c r="Q1"/>
    </row>
    <row r="3" spans="1:17" x14ac:dyDescent="0.3">
      <c r="C3"/>
      <c r="D3"/>
    </row>
    <row r="4" spans="1:17" x14ac:dyDescent="0.3">
      <c r="B4"/>
    </row>
    <row r="5" spans="1:17" x14ac:dyDescent="0.3">
      <c r="B5"/>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workbookViewId="0"/>
  </sheetViews>
  <sheetFormatPr defaultRowHeight="15" x14ac:dyDescent="0.25"/>
  <cols>
    <col min="1" max="1" width="18.5703125" customWidth="1"/>
    <col min="2" max="2" width="12.140625" customWidth="1"/>
    <col min="3" max="3" width="11.28515625" bestFit="1" customWidth="1"/>
    <col min="4" max="4" width="8.42578125" bestFit="1" customWidth="1"/>
    <col min="5" max="5" width="12.28515625" bestFit="1" customWidth="1"/>
    <col min="6" max="6" width="11.28515625" bestFit="1" customWidth="1"/>
    <col min="8" max="8" width="13.140625" bestFit="1" customWidth="1"/>
    <col min="9" max="9" width="16.28515625" bestFit="1" customWidth="1"/>
    <col min="10" max="10" width="5.7109375" bestFit="1" customWidth="1"/>
    <col min="11" max="11" width="8.42578125" bestFit="1" customWidth="1"/>
    <col min="12" max="12" width="12.28515625" bestFit="1" customWidth="1"/>
    <col min="13" max="13" width="11.28515625" bestFit="1" customWidth="1"/>
    <col min="16" max="17" width="10.7109375" bestFit="1" customWidth="1"/>
  </cols>
  <sheetData>
    <row r="1" spans="1:13" x14ac:dyDescent="0.25">
      <c r="A1" s="4" t="s">
        <v>36</v>
      </c>
      <c r="B1" s="4" t="s">
        <v>37</v>
      </c>
      <c r="H1" s="4" t="s">
        <v>36</v>
      </c>
      <c r="I1" s="4" t="s">
        <v>37</v>
      </c>
    </row>
    <row r="2" spans="1:13" x14ac:dyDescent="0.25">
      <c r="A2" s="4" t="s">
        <v>34</v>
      </c>
      <c r="B2" t="s">
        <v>16</v>
      </c>
      <c r="C2" t="s">
        <v>35</v>
      </c>
      <c r="H2" s="4" t="s">
        <v>34</v>
      </c>
      <c r="I2" t="s">
        <v>16</v>
      </c>
    </row>
    <row r="3" spans="1:13" x14ac:dyDescent="0.25">
      <c r="A3" s="5">
        <v>2017</v>
      </c>
      <c r="B3" s="7">
        <v>29300</v>
      </c>
      <c r="C3" s="7">
        <v>29300</v>
      </c>
      <c r="H3" s="5">
        <v>2017</v>
      </c>
      <c r="I3" s="2"/>
    </row>
    <row r="4" spans="1:13" x14ac:dyDescent="0.25">
      <c r="A4" s="5">
        <v>2018</v>
      </c>
      <c r="B4" s="7">
        <v>120700</v>
      </c>
      <c r="C4" s="7">
        <v>120700</v>
      </c>
      <c r="H4" s="5">
        <v>2018</v>
      </c>
      <c r="I4" s="2">
        <v>3.1194539249146755</v>
      </c>
    </row>
    <row r="5" spans="1:13" x14ac:dyDescent="0.25">
      <c r="A5" s="5">
        <v>2019</v>
      </c>
      <c r="B5" s="7">
        <v>233800</v>
      </c>
      <c r="C5" s="7">
        <v>233800</v>
      </c>
      <c r="H5" s="5">
        <v>2019</v>
      </c>
      <c r="I5" s="2">
        <v>0.93703396851698428</v>
      </c>
    </row>
    <row r="6" spans="1:13" x14ac:dyDescent="0.25">
      <c r="A6" s="5" t="s">
        <v>35</v>
      </c>
      <c r="B6" s="7">
        <v>383800</v>
      </c>
      <c r="C6" s="7">
        <v>383800</v>
      </c>
    </row>
    <row r="8" spans="1:13" x14ac:dyDescent="0.25">
      <c r="A8" s="5"/>
      <c r="B8" s="7"/>
      <c r="C8" s="7"/>
      <c r="D8" s="7"/>
      <c r="E8" s="7"/>
      <c r="F8" s="7"/>
      <c r="H8" s="5"/>
      <c r="I8" s="2"/>
      <c r="J8" s="2"/>
      <c r="K8" s="2"/>
      <c r="L8" s="2"/>
      <c r="M8" s="2"/>
    </row>
    <row r="9" spans="1:13" x14ac:dyDescent="0.25">
      <c r="A9" s="5"/>
      <c r="B9" s="7"/>
      <c r="C9" s="7"/>
      <c r="D9" s="7"/>
      <c r="E9" s="7"/>
      <c r="F9" s="7"/>
      <c r="H9" s="5"/>
      <c r="I9" s="2"/>
      <c r="J9" s="2"/>
      <c r="K9" s="2"/>
      <c r="L9" s="2"/>
      <c r="M9" s="2"/>
    </row>
    <row r="10" spans="1:13" x14ac:dyDescent="0.25">
      <c r="A10" s="4" t="s">
        <v>38</v>
      </c>
      <c r="B10" s="4" t="s">
        <v>37</v>
      </c>
      <c r="H10" s="4" t="s">
        <v>38</v>
      </c>
      <c r="I10" s="4" t="s">
        <v>37</v>
      </c>
    </row>
    <row r="11" spans="1:13" x14ac:dyDescent="0.25">
      <c r="A11" s="4" t="s">
        <v>34</v>
      </c>
      <c r="B11" t="s">
        <v>16</v>
      </c>
      <c r="C11" t="s">
        <v>35</v>
      </c>
      <c r="H11" s="4" t="s">
        <v>34</v>
      </c>
      <c r="I11" t="s">
        <v>16</v>
      </c>
    </row>
    <row r="12" spans="1:13" x14ac:dyDescent="0.25">
      <c r="A12" s="5">
        <v>2017</v>
      </c>
      <c r="B12" s="2">
        <v>0.63166666666666671</v>
      </c>
      <c r="C12" s="2">
        <v>0.63166666666666671</v>
      </c>
      <c r="H12" s="5">
        <v>2017</v>
      </c>
      <c r="I12" s="2"/>
    </row>
    <row r="13" spans="1:13" x14ac:dyDescent="0.25">
      <c r="A13" s="5">
        <v>2018</v>
      </c>
      <c r="B13" s="2">
        <v>0.875</v>
      </c>
      <c r="C13" s="2">
        <v>0.875</v>
      </c>
      <c r="H13" s="5">
        <v>2018</v>
      </c>
      <c r="I13" s="2">
        <v>0.38522427440633233</v>
      </c>
    </row>
    <row r="14" spans="1:13" x14ac:dyDescent="0.25">
      <c r="A14" s="5">
        <v>2019</v>
      </c>
      <c r="B14" s="2">
        <v>0.93666666666666665</v>
      </c>
      <c r="C14" s="2">
        <v>0.93666666666666665</v>
      </c>
      <c r="H14" s="5">
        <v>2019</v>
      </c>
      <c r="I14" s="2">
        <v>7.0476190476190456E-2</v>
      </c>
    </row>
    <row r="15" spans="1:13" x14ac:dyDescent="0.25">
      <c r="A15" s="5" t="s">
        <v>35</v>
      </c>
      <c r="B15" s="2">
        <v>0.81444444444444442</v>
      </c>
      <c r="C15" s="2">
        <v>0.81444444444444442</v>
      </c>
    </row>
    <row r="17" spans="1:6" x14ac:dyDescent="0.25">
      <c r="A17" s="5"/>
      <c r="B17" s="2"/>
      <c r="C17" s="2"/>
      <c r="D17" s="2"/>
      <c r="E17" s="2"/>
      <c r="F17" s="2"/>
    </row>
    <row r="18" spans="1:6" x14ac:dyDescent="0.25">
      <c r="A18" s="4" t="s">
        <v>34</v>
      </c>
      <c r="B18" t="s">
        <v>36</v>
      </c>
      <c r="C18" s="4"/>
    </row>
    <row r="19" spans="1:6" x14ac:dyDescent="0.25">
      <c r="A19" s="5" t="s">
        <v>16</v>
      </c>
      <c r="B19" s="7">
        <v>29300</v>
      </c>
    </row>
    <row r="20" spans="1:6" x14ac:dyDescent="0.25">
      <c r="A20" s="6" t="s">
        <v>25</v>
      </c>
      <c r="B20" s="7">
        <v>300</v>
      </c>
    </row>
    <row r="21" spans="1:6" x14ac:dyDescent="0.25">
      <c r="A21" s="6" t="s">
        <v>17</v>
      </c>
      <c r="B21" s="7">
        <v>8300</v>
      </c>
    </row>
    <row r="22" spans="1:6" x14ac:dyDescent="0.25">
      <c r="A22" s="6" t="s">
        <v>18</v>
      </c>
      <c r="B22" s="7">
        <v>1300</v>
      </c>
    </row>
    <row r="23" spans="1:6" x14ac:dyDescent="0.25">
      <c r="A23" s="6" t="s">
        <v>19</v>
      </c>
      <c r="B23" s="7">
        <v>10000</v>
      </c>
    </row>
    <row r="24" spans="1:6" x14ac:dyDescent="0.25">
      <c r="A24" s="6" t="s">
        <v>27</v>
      </c>
      <c r="B24" s="7">
        <v>700</v>
      </c>
    </row>
    <row r="25" spans="1:6" x14ac:dyDescent="0.25">
      <c r="A25" s="6" t="s">
        <v>23</v>
      </c>
      <c r="B25" s="7">
        <v>8700</v>
      </c>
    </row>
    <row r="26" spans="1:6" x14ac:dyDescent="0.25">
      <c r="A26" s="5" t="s">
        <v>35</v>
      </c>
      <c r="B26" s="7">
        <v>29300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1"/>
  <sheetViews>
    <sheetView workbookViewId="0"/>
  </sheetViews>
  <sheetFormatPr defaultRowHeight="15" x14ac:dyDescent="0.25"/>
  <cols>
    <col min="1" max="1" width="7.28515625" bestFit="1" customWidth="1"/>
    <col min="2" max="2" width="12.28515625" bestFit="1" customWidth="1"/>
    <col min="3" max="3" width="15.5703125" bestFit="1" customWidth="1"/>
    <col min="4" max="4" width="9" bestFit="1" customWidth="1"/>
    <col min="5" max="5" width="8.85546875" bestFit="1" customWidth="1"/>
    <col min="7" max="7" width="11.5703125" bestFit="1" customWidth="1"/>
  </cols>
  <sheetData>
    <row r="1" spans="1:5" x14ac:dyDescent="0.25">
      <c r="A1" t="s">
        <v>0</v>
      </c>
      <c r="B1" t="s">
        <v>1</v>
      </c>
      <c r="C1" t="s">
        <v>2</v>
      </c>
      <c r="D1" t="s">
        <v>3</v>
      </c>
      <c r="E1" t="s">
        <v>4</v>
      </c>
    </row>
    <row r="2" spans="1:5" x14ac:dyDescent="0.25">
      <c r="A2">
        <v>2017</v>
      </c>
      <c r="B2" t="s">
        <v>16</v>
      </c>
      <c r="C2" t="s">
        <v>27</v>
      </c>
      <c r="D2" s="1">
        <v>700</v>
      </c>
      <c r="E2" s="2">
        <v>0.1</v>
      </c>
    </row>
    <row r="3" spans="1:5" x14ac:dyDescent="0.25">
      <c r="A3">
        <v>2017</v>
      </c>
      <c r="B3" t="s">
        <v>16</v>
      </c>
      <c r="C3" t="s">
        <v>17</v>
      </c>
      <c r="D3" s="1">
        <v>8300</v>
      </c>
      <c r="E3" s="2">
        <v>0.99</v>
      </c>
    </row>
    <row r="4" spans="1:5" x14ac:dyDescent="0.25">
      <c r="A4">
        <v>2017</v>
      </c>
      <c r="B4" t="s">
        <v>16</v>
      </c>
      <c r="C4" t="s">
        <v>23</v>
      </c>
      <c r="D4" s="1">
        <v>8700</v>
      </c>
      <c r="E4" s="2">
        <v>0.9</v>
      </c>
    </row>
    <row r="5" spans="1:5" x14ac:dyDescent="0.25">
      <c r="A5">
        <v>2017</v>
      </c>
      <c r="B5" t="s">
        <v>16</v>
      </c>
      <c r="C5" t="s">
        <v>19</v>
      </c>
      <c r="D5" s="1">
        <v>10000</v>
      </c>
      <c r="E5" s="2">
        <v>0.85</v>
      </c>
    </row>
    <row r="6" spans="1:5" x14ac:dyDescent="0.25">
      <c r="A6">
        <v>2017</v>
      </c>
      <c r="B6" t="s">
        <v>16</v>
      </c>
      <c r="C6" t="s">
        <v>25</v>
      </c>
      <c r="D6" s="1">
        <v>300</v>
      </c>
      <c r="E6" s="2">
        <v>0.05</v>
      </c>
    </row>
    <row r="7" spans="1:5" x14ac:dyDescent="0.25">
      <c r="A7">
        <v>2017</v>
      </c>
      <c r="B7" t="s">
        <v>16</v>
      </c>
      <c r="C7" t="s">
        <v>18</v>
      </c>
      <c r="D7" s="1">
        <v>1300</v>
      </c>
      <c r="E7" s="2">
        <v>0.9</v>
      </c>
    </row>
    <row r="8" spans="1:5" x14ac:dyDescent="0.25">
      <c r="A8">
        <v>2017</v>
      </c>
      <c r="B8" t="s">
        <v>14</v>
      </c>
      <c r="C8" t="s">
        <v>22</v>
      </c>
      <c r="D8" s="1">
        <v>3500</v>
      </c>
      <c r="E8" s="2">
        <v>0.5</v>
      </c>
    </row>
    <row r="9" spans="1:5" x14ac:dyDescent="0.25">
      <c r="A9">
        <v>2017</v>
      </c>
      <c r="B9" t="s">
        <v>14</v>
      </c>
      <c r="C9" t="s">
        <v>15</v>
      </c>
      <c r="D9" s="1">
        <v>3100</v>
      </c>
      <c r="E9" s="2">
        <v>0.35</v>
      </c>
    </row>
    <row r="10" spans="1:5" x14ac:dyDescent="0.25">
      <c r="A10">
        <v>2017</v>
      </c>
      <c r="B10" t="s">
        <v>14</v>
      </c>
      <c r="C10" t="s">
        <v>29</v>
      </c>
      <c r="D10" s="1">
        <v>500</v>
      </c>
      <c r="E10" s="2">
        <v>0.22</v>
      </c>
    </row>
    <row r="11" spans="1:5" x14ac:dyDescent="0.25">
      <c r="A11">
        <v>2017</v>
      </c>
      <c r="B11" t="s">
        <v>14</v>
      </c>
      <c r="C11" t="s">
        <v>24</v>
      </c>
      <c r="D11" s="1">
        <v>3200</v>
      </c>
      <c r="E11" s="2">
        <v>0.48</v>
      </c>
    </row>
    <row r="12" spans="1:5" x14ac:dyDescent="0.25">
      <c r="A12">
        <v>2017</v>
      </c>
      <c r="B12" t="s">
        <v>7</v>
      </c>
      <c r="C12" t="s">
        <v>8</v>
      </c>
      <c r="D12" s="1">
        <v>3700</v>
      </c>
      <c r="E12" s="2">
        <v>0.22</v>
      </c>
    </row>
    <row r="13" spans="1:5" x14ac:dyDescent="0.25">
      <c r="A13">
        <v>2017</v>
      </c>
      <c r="B13" t="s">
        <v>7</v>
      </c>
      <c r="C13" t="s">
        <v>10</v>
      </c>
      <c r="D13" s="1">
        <v>13300</v>
      </c>
      <c r="E13" s="2">
        <v>0.56000000000000005</v>
      </c>
    </row>
    <row r="14" spans="1:5" x14ac:dyDescent="0.25">
      <c r="A14">
        <v>2017</v>
      </c>
      <c r="B14" t="s">
        <v>7</v>
      </c>
      <c r="C14" t="s">
        <v>21</v>
      </c>
      <c r="D14" s="1">
        <v>6700</v>
      </c>
      <c r="E14" s="2">
        <v>0.05</v>
      </c>
    </row>
    <row r="15" spans="1:5" x14ac:dyDescent="0.25">
      <c r="A15">
        <v>2017</v>
      </c>
      <c r="B15" t="s">
        <v>7</v>
      </c>
      <c r="C15" t="s">
        <v>11</v>
      </c>
      <c r="D15" s="1">
        <v>3300</v>
      </c>
      <c r="E15" s="2">
        <v>0.3</v>
      </c>
    </row>
    <row r="16" spans="1:5" x14ac:dyDescent="0.25">
      <c r="A16">
        <v>2017</v>
      </c>
      <c r="B16" t="s">
        <v>7</v>
      </c>
      <c r="C16" t="s">
        <v>30</v>
      </c>
      <c r="D16" s="1">
        <v>3300</v>
      </c>
      <c r="E16" s="2">
        <v>0.36</v>
      </c>
    </row>
    <row r="17" spans="1:5" x14ac:dyDescent="0.25">
      <c r="A17">
        <v>2017</v>
      </c>
      <c r="B17" t="s">
        <v>7</v>
      </c>
      <c r="C17" t="s">
        <v>32</v>
      </c>
      <c r="D17" s="1">
        <v>13300</v>
      </c>
      <c r="E17" s="2">
        <v>0.5</v>
      </c>
    </row>
    <row r="18" spans="1:5" x14ac:dyDescent="0.25">
      <c r="A18">
        <v>2017</v>
      </c>
      <c r="B18" t="s">
        <v>7</v>
      </c>
      <c r="C18" t="s">
        <v>9</v>
      </c>
      <c r="D18" s="1">
        <v>700</v>
      </c>
      <c r="E18" s="2">
        <v>0.28000000000000003</v>
      </c>
    </row>
    <row r="19" spans="1:5" x14ac:dyDescent="0.25">
      <c r="A19">
        <v>2017</v>
      </c>
      <c r="B19" t="s">
        <v>7</v>
      </c>
      <c r="C19" t="s">
        <v>26</v>
      </c>
      <c r="D19" s="1">
        <v>500</v>
      </c>
      <c r="E19" s="2">
        <v>0.5</v>
      </c>
    </row>
    <row r="20" spans="1:5" x14ac:dyDescent="0.25">
      <c r="A20">
        <v>2017</v>
      </c>
      <c r="B20" t="s">
        <v>5</v>
      </c>
      <c r="C20" t="s">
        <v>12</v>
      </c>
      <c r="D20" s="1">
        <v>2300</v>
      </c>
      <c r="E20" s="2">
        <v>0.35</v>
      </c>
    </row>
    <row r="21" spans="1:5" x14ac:dyDescent="0.25">
      <c r="A21">
        <v>2017</v>
      </c>
      <c r="B21" t="s">
        <v>5</v>
      </c>
      <c r="C21" t="s">
        <v>20</v>
      </c>
      <c r="D21" s="1">
        <v>500</v>
      </c>
      <c r="E21" s="2">
        <v>0.35</v>
      </c>
    </row>
    <row r="22" spans="1:5" x14ac:dyDescent="0.25">
      <c r="A22">
        <v>2017</v>
      </c>
      <c r="B22" t="s">
        <v>5</v>
      </c>
      <c r="C22" t="s">
        <v>31</v>
      </c>
      <c r="D22" s="1">
        <v>800</v>
      </c>
      <c r="E22" s="2">
        <v>0.36</v>
      </c>
    </row>
    <row r="23" spans="1:5" x14ac:dyDescent="0.25">
      <c r="A23">
        <v>2017</v>
      </c>
      <c r="B23" t="s">
        <v>5</v>
      </c>
      <c r="C23" t="s">
        <v>33</v>
      </c>
      <c r="D23" s="1">
        <v>2100</v>
      </c>
      <c r="E23" s="2">
        <v>0.49</v>
      </c>
    </row>
    <row r="24" spans="1:5" x14ac:dyDescent="0.25">
      <c r="A24">
        <v>2017</v>
      </c>
      <c r="B24" t="s">
        <v>5</v>
      </c>
      <c r="C24" t="s">
        <v>13</v>
      </c>
      <c r="D24" s="1">
        <v>2300</v>
      </c>
      <c r="E24" s="2">
        <v>0.34</v>
      </c>
    </row>
    <row r="25" spans="1:5" x14ac:dyDescent="0.25">
      <c r="A25">
        <v>2017</v>
      </c>
      <c r="B25" t="s">
        <v>5</v>
      </c>
      <c r="C25" t="s">
        <v>28</v>
      </c>
      <c r="D25" s="1">
        <v>10000</v>
      </c>
      <c r="E25" s="2">
        <v>0.66</v>
      </c>
    </row>
    <row r="26" spans="1:5" x14ac:dyDescent="0.25">
      <c r="A26">
        <v>2017</v>
      </c>
      <c r="B26" t="s">
        <v>5</v>
      </c>
      <c r="C26" t="s">
        <v>6</v>
      </c>
      <c r="D26" s="1">
        <v>8700</v>
      </c>
      <c r="E26" s="2">
        <v>0.92</v>
      </c>
    </row>
    <row r="27" spans="1:5" x14ac:dyDescent="0.25">
      <c r="A27">
        <v>2018</v>
      </c>
      <c r="B27" t="s">
        <v>16</v>
      </c>
      <c r="C27" t="s">
        <v>17</v>
      </c>
      <c r="D27" s="1">
        <v>17000</v>
      </c>
      <c r="E27" s="2">
        <v>0.9</v>
      </c>
    </row>
    <row r="28" spans="1:5" x14ac:dyDescent="0.25">
      <c r="A28">
        <v>2018</v>
      </c>
      <c r="B28" t="s">
        <v>16</v>
      </c>
      <c r="C28" t="s">
        <v>18</v>
      </c>
      <c r="D28" s="1">
        <v>21600</v>
      </c>
      <c r="E28" s="2">
        <v>0.9</v>
      </c>
    </row>
    <row r="29" spans="1:5" x14ac:dyDescent="0.25">
      <c r="A29">
        <v>2018</v>
      </c>
      <c r="B29" t="s">
        <v>16</v>
      </c>
      <c r="C29" t="s">
        <v>19</v>
      </c>
      <c r="D29" s="1">
        <v>29800</v>
      </c>
      <c r="E29" s="2">
        <v>0.9</v>
      </c>
    </row>
    <row r="30" spans="1:5" x14ac:dyDescent="0.25">
      <c r="A30">
        <v>2018</v>
      </c>
      <c r="B30" t="s">
        <v>16</v>
      </c>
      <c r="C30" t="s">
        <v>27</v>
      </c>
      <c r="D30" s="1">
        <v>16400</v>
      </c>
      <c r="E30" s="2">
        <v>0.8</v>
      </c>
    </row>
    <row r="31" spans="1:5" x14ac:dyDescent="0.25">
      <c r="A31">
        <v>2018</v>
      </c>
      <c r="B31" t="s">
        <v>16</v>
      </c>
      <c r="C31" t="s">
        <v>25</v>
      </c>
      <c r="D31" s="1">
        <v>22100</v>
      </c>
      <c r="E31" s="2">
        <v>0.9</v>
      </c>
    </row>
    <row r="32" spans="1:5" x14ac:dyDescent="0.25">
      <c r="A32">
        <v>2018</v>
      </c>
      <c r="B32" t="s">
        <v>16</v>
      </c>
      <c r="C32" t="s">
        <v>23</v>
      </c>
      <c r="D32" s="1">
        <v>13800</v>
      </c>
      <c r="E32" s="2">
        <v>0.85</v>
      </c>
    </row>
    <row r="33" spans="1:5" x14ac:dyDescent="0.25">
      <c r="A33">
        <v>2018</v>
      </c>
      <c r="B33" t="s">
        <v>14</v>
      </c>
      <c r="C33" t="s">
        <v>15</v>
      </c>
      <c r="D33" s="1">
        <v>6300</v>
      </c>
      <c r="E33" s="2">
        <v>0.4</v>
      </c>
    </row>
    <row r="34" spans="1:5" x14ac:dyDescent="0.25">
      <c r="A34">
        <v>2018</v>
      </c>
      <c r="B34" t="s">
        <v>14</v>
      </c>
      <c r="C34" t="s">
        <v>22</v>
      </c>
      <c r="D34" s="1">
        <v>8300</v>
      </c>
      <c r="E34" s="2">
        <v>0.46</v>
      </c>
    </row>
    <row r="35" spans="1:5" x14ac:dyDescent="0.25">
      <c r="A35">
        <v>2018</v>
      </c>
      <c r="B35" t="s">
        <v>14</v>
      </c>
      <c r="C35" t="s">
        <v>29</v>
      </c>
      <c r="D35" s="1">
        <v>1800</v>
      </c>
      <c r="E35" s="2">
        <v>0.15</v>
      </c>
    </row>
    <row r="36" spans="1:5" x14ac:dyDescent="0.25">
      <c r="A36">
        <v>2018</v>
      </c>
      <c r="B36" t="s">
        <v>14</v>
      </c>
      <c r="C36" t="s">
        <v>24</v>
      </c>
      <c r="D36" s="1">
        <v>6700</v>
      </c>
      <c r="E36" s="2">
        <v>0.46</v>
      </c>
    </row>
    <row r="37" spans="1:5" x14ac:dyDescent="0.25">
      <c r="A37">
        <v>2018</v>
      </c>
      <c r="B37" t="s">
        <v>7</v>
      </c>
      <c r="C37" t="s">
        <v>8</v>
      </c>
      <c r="D37" s="1">
        <v>2300</v>
      </c>
      <c r="E37" s="2">
        <v>0.28000000000000003</v>
      </c>
    </row>
    <row r="38" spans="1:5" x14ac:dyDescent="0.25">
      <c r="A38">
        <v>2018</v>
      </c>
      <c r="B38" t="s">
        <v>7</v>
      </c>
      <c r="C38" t="s">
        <v>9</v>
      </c>
      <c r="D38" s="1">
        <v>2900</v>
      </c>
      <c r="E38" s="2">
        <v>0.36</v>
      </c>
    </row>
    <row r="39" spans="1:5" x14ac:dyDescent="0.25">
      <c r="A39">
        <v>2018</v>
      </c>
      <c r="B39" t="s">
        <v>7</v>
      </c>
      <c r="C39" t="s">
        <v>10</v>
      </c>
      <c r="D39" s="1">
        <v>12000</v>
      </c>
      <c r="E39" s="2">
        <v>0.66</v>
      </c>
    </row>
    <row r="40" spans="1:5" x14ac:dyDescent="0.25">
      <c r="A40">
        <v>2018</v>
      </c>
      <c r="B40" t="s">
        <v>7</v>
      </c>
      <c r="C40" t="s">
        <v>26</v>
      </c>
      <c r="D40" s="1">
        <v>400</v>
      </c>
      <c r="E40" s="2">
        <v>0.2</v>
      </c>
    </row>
    <row r="41" spans="1:5" x14ac:dyDescent="0.25">
      <c r="A41">
        <v>2018</v>
      </c>
      <c r="B41" t="s">
        <v>7</v>
      </c>
      <c r="C41" t="s">
        <v>32</v>
      </c>
      <c r="D41" s="1">
        <v>15600</v>
      </c>
      <c r="E41" s="2">
        <v>0.65</v>
      </c>
    </row>
    <row r="42" spans="1:5" x14ac:dyDescent="0.25">
      <c r="A42">
        <v>2018</v>
      </c>
      <c r="B42" t="s">
        <v>7</v>
      </c>
      <c r="C42" t="s">
        <v>21</v>
      </c>
      <c r="D42" s="1">
        <v>3800</v>
      </c>
      <c r="E42" s="2">
        <v>0.48</v>
      </c>
    </row>
    <row r="43" spans="1:5" x14ac:dyDescent="0.25">
      <c r="A43">
        <v>2018</v>
      </c>
      <c r="B43" t="s">
        <v>7</v>
      </c>
      <c r="C43" t="s">
        <v>30</v>
      </c>
      <c r="D43" s="1">
        <v>1300</v>
      </c>
      <c r="E43" s="2">
        <v>0.25</v>
      </c>
    </row>
    <row r="44" spans="1:5" x14ac:dyDescent="0.25">
      <c r="A44">
        <v>2018</v>
      </c>
      <c r="B44" t="s">
        <v>7</v>
      </c>
      <c r="C44" t="s">
        <v>11</v>
      </c>
      <c r="D44" s="1">
        <v>22100</v>
      </c>
      <c r="E44" s="2">
        <v>0.99</v>
      </c>
    </row>
    <row r="45" spans="1:5" x14ac:dyDescent="0.25">
      <c r="A45">
        <v>2018</v>
      </c>
      <c r="B45" t="s">
        <v>5</v>
      </c>
      <c r="C45" t="s">
        <v>13</v>
      </c>
      <c r="D45" s="1">
        <v>3400</v>
      </c>
      <c r="E45" s="2">
        <v>0.36</v>
      </c>
    </row>
    <row r="46" spans="1:5" x14ac:dyDescent="0.25">
      <c r="A46">
        <v>2018</v>
      </c>
      <c r="B46" t="s">
        <v>5</v>
      </c>
      <c r="C46" t="s">
        <v>20</v>
      </c>
      <c r="D46" s="1">
        <v>1000</v>
      </c>
      <c r="E46" s="2">
        <v>0.23</v>
      </c>
    </row>
    <row r="47" spans="1:5" x14ac:dyDescent="0.25">
      <c r="A47">
        <v>2018</v>
      </c>
      <c r="B47" t="s">
        <v>5</v>
      </c>
      <c r="C47" t="s">
        <v>28</v>
      </c>
      <c r="D47" s="1">
        <v>16700</v>
      </c>
      <c r="E47" s="2">
        <v>0.75</v>
      </c>
    </row>
    <row r="48" spans="1:5" x14ac:dyDescent="0.25">
      <c r="A48">
        <v>2018</v>
      </c>
      <c r="B48" t="s">
        <v>5</v>
      </c>
      <c r="C48" t="s">
        <v>6</v>
      </c>
      <c r="D48" s="1">
        <v>16400</v>
      </c>
      <c r="E48" s="2">
        <v>0.7</v>
      </c>
    </row>
    <row r="49" spans="1:5" x14ac:dyDescent="0.25">
      <c r="A49">
        <v>2018</v>
      </c>
      <c r="B49" t="s">
        <v>5</v>
      </c>
      <c r="C49" t="s">
        <v>12</v>
      </c>
      <c r="D49" s="1">
        <v>3300</v>
      </c>
      <c r="E49" s="2">
        <v>0.38</v>
      </c>
    </row>
    <row r="50" spans="1:5" x14ac:dyDescent="0.25">
      <c r="A50">
        <v>2018</v>
      </c>
      <c r="B50" t="s">
        <v>5</v>
      </c>
      <c r="C50" t="s">
        <v>31</v>
      </c>
      <c r="D50" s="1">
        <v>1500</v>
      </c>
      <c r="E50" s="2">
        <v>0.17</v>
      </c>
    </row>
    <row r="51" spans="1:5" x14ac:dyDescent="0.25">
      <c r="A51">
        <v>2018</v>
      </c>
      <c r="B51" t="s">
        <v>5</v>
      </c>
      <c r="C51" t="s">
        <v>33</v>
      </c>
      <c r="D51" s="1">
        <v>2800</v>
      </c>
      <c r="E51" s="2">
        <v>0.38</v>
      </c>
    </row>
    <row r="52" spans="1:5" x14ac:dyDescent="0.25">
      <c r="A52">
        <v>2019</v>
      </c>
      <c r="B52" t="s">
        <v>16</v>
      </c>
      <c r="C52" t="s">
        <v>23</v>
      </c>
      <c r="D52" s="1">
        <v>63700</v>
      </c>
      <c r="E52" s="2">
        <v>0.9</v>
      </c>
    </row>
    <row r="53" spans="1:5" x14ac:dyDescent="0.25">
      <c r="A53">
        <v>2019</v>
      </c>
      <c r="B53" t="s">
        <v>16</v>
      </c>
      <c r="C53" t="s">
        <v>25</v>
      </c>
      <c r="D53" s="1">
        <v>33700</v>
      </c>
      <c r="E53" s="2">
        <v>0.92</v>
      </c>
    </row>
    <row r="54" spans="1:5" x14ac:dyDescent="0.25">
      <c r="A54">
        <v>2019</v>
      </c>
      <c r="B54" t="s">
        <v>16</v>
      </c>
      <c r="C54" t="s">
        <v>27</v>
      </c>
      <c r="D54" s="1">
        <v>30700</v>
      </c>
      <c r="E54" s="2">
        <v>0.95</v>
      </c>
    </row>
    <row r="55" spans="1:5" x14ac:dyDescent="0.25">
      <c r="A55">
        <v>2019</v>
      </c>
      <c r="B55" t="s">
        <v>16</v>
      </c>
      <c r="C55" t="s">
        <v>17</v>
      </c>
      <c r="D55" s="1">
        <v>34000</v>
      </c>
      <c r="E55" s="2">
        <v>0.95</v>
      </c>
    </row>
    <row r="56" spans="1:5" x14ac:dyDescent="0.25">
      <c r="A56">
        <v>2019</v>
      </c>
      <c r="B56" t="s">
        <v>16</v>
      </c>
      <c r="C56" t="s">
        <v>18</v>
      </c>
      <c r="D56" s="1">
        <v>36700</v>
      </c>
      <c r="E56" s="2">
        <v>0.9</v>
      </c>
    </row>
    <row r="57" spans="1:5" x14ac:dyDescent="0.25">
      <c r="A57">
        <v>2019</v>
      </c>
      <c r="B57" t="s">
        <v>16</v>
      </c>
      <c r="C57" t="s">
        <v>19</v>
      </c>
      <c r="D57" s="1">
        <v>35000</v>
      </c>
      <c r="E57" s="2">
        <v>1</v>
      </c>
    </row>
    <row r="58" spans="1:5" x14ac:dyDescent="0.25">
      <c r="A58">
        <v>2019</v>
      </c>
      <c r="B58" t="s">
        <v>14</v>
      </c>
      <c r="C58" t="s">
        <v>24</v>
      </c>
      <c r="D58" s="1">
        <v>9300</v>
      </c>
      <c r="E58" s="2">
        <v>0.6</v>
      </c>
    </row>
    <row r="59" spans="1:5" x14ac:dyDescent="0.25">
      <c r="A59">
        <v>2019</v>
      </c>
      <c r="B59" t="s">
        <v>14</v>
      </c>
      <c r="C59" t="s">
        <v>15</v>
      </c>
      <c r="D59" s="1">
        <v>8500</v>
      </c>
      <c r="E59" s="2">
        <v>0.46</v>
      </c>
    </row>
    <row r="60" spans="1:5" x14ac:dyDescent="0.25">
      <c r="A60">
        <v>2019</v>
      </c>
      <c r="B60" t="s">
        <v>14</v>
      </c>
      <c r="C60" t="s">
        <v>22</v>
      </c>
      <c r="D60" s="1">
        <v>16900</v>
      </c>
      <c r="E60" s="2">
        <v>0.65</v>
      </c>
    </row>
    <row r="61" spans="1:5" x14ac:dyDescent="0.25">
      <c r="A61">
        <v>2019</v>
      </c>
      <c r="B61" t="s">
        <v>14</v>
      </c>
      <c r="C61" t="s">
        <v>29</v>
      </c>
      <c r="D61" s="1">
        <v>3100</v>
      </c>
      <c r="E61" s="2">
        <v>0.22</v>
      </c>
    </row>
    <row r="62" spans="1:5" x14ac:dyDescent="0.25">
      <c r="A62">
        <v>2019</v>
      </c>
      <c r="B62" t="s">
        <v>7</v>
      </c>
      <c r="C62" t="s">
        <v>9</v>
      </c>
      <c r="D62" s="1">
        <v>4000</v>
      </c>
      <c r="E62" s="2">
        <v>0.22</v>
      </c>
    </row>
    <row r="63" spans="1:5" x14ac:dyDescent="0.25">
      <c r="A63">
        <v>2019</v>
      </c>
      <c r="B63" t="s">
        <v>7</v>
      </c>
      <c r="C63" t="s">
        <v>11</v>
      </c>
      <c r="D63" s="1">
        <v>36000</v>
      </c>
      <c r="E63" s="2">
        <v>1</v>
      </c>
    </row>
    <row r="64" spans="1:5" x14ac:dyDescent="0.25">
      <c r="A64">
        <v>2019</v>
      </c>
      <c r="B64" t="s">
        <v>7</v>
      </c>
      <c r="C64" t="s">
        <v>21</v>
      </c>
      <c r="D64" s="1">
        <v>7500</v>
      </c>
      <c r="E64" s="2">
        <v>0.4</v>
      </c>
    </row>
    <row r="65" spans="1:7" x14ac:dyDescent="0.25">
      <c r="A65">
        <v>2019</v>
      </c>
      <c r="B65" t="s">
        <v>7</v>
      </c>
      <c r="C65" t="s">
        <v>26</v>
      </c>
      <c r="D65" s="1">
        <v>600</v>
      </c>
      <c r="E65" s="2">
        <v>0.15</v>
      </c>
    </row>
    <row r="66" spans="1:7" x14ac:dyDescent="0.25">
      <c r="A66">
        <v>2019</v>
      </c>
      <c r="B66" t="s">
        <v>7</v>
      </c>
      <c r="C66" t="s">
        <v>8</v>
      </c>
      <c r="D66" s="1">
        <v>3700</v>
      </c>
      <c r="E66" s="2">
        <v>0.48</v>
      </c>
    </row>
    <row r="67" spans="1:7" x14ac:dyDescent="0.25">
      <c r="A67">
        <v>2019</v>
      </c>
      <c r="B67" t="s">
        <v>7</v>
      </c>
      <c r="C67" t="s">
        <v>32</v>
      </c>
      <c r="D67" s="1">
        <v>27000</v>
      </c>
      <c r="E67" s="2">
        <v>0.88</v>
      </c>
    </row>
    <row r="68" spans="1:7" x14ac:dyDescent="0.25">
      <c r="A68">
        <v>2019</v>
      </c>
      <c r="B68" t="s">
        <v>7</v>
      </c>
      <c r="C68" t="s">
        <v>30</v>
      </c>
      <c r="D68" s="1">
        <v>2400</v>
      </c>
      <c r="E68" s="2">
        <v>0.35</v>
      </c>
    </row>
    <row r="69" spans="1:7" x14ac:dyDescent="0.25">
      <c r="A69">
        <v>2019</v>
      </c>
      <c r="B69" t="s">
        <v>7</v>
      </c>
      <c r="C69" t="s">
        <v>10</v>
      </c>
      <c r="D69" s="1">
        <v>23000</v>
      </c>
      <c r="E69" s="2">
        <v>1</v>
      </c>
    </row>
    <row r="70" spans="1:7" x14ac:dyDescent="0.25">
      <c r="A70">
        <v>2019</v>
      </c>
      <c r="B70" t="s">
        <v>5</v>
      </c>
      <c r="C70" t="s">
        <v>6</v>
      </c>
      <c r="D70" s="1">
        <v>20000</v>
      </c>
      <c r="E70" s="2">
        <v>0.75</v>
      </c>
    </row>
    <row r="71" spans="1:7" x14ac:dyDescent="0.25">
      <c r="A71">
        <v>2019</v>
      </c>
      <c r="B71" t="s">
        <v>5</v>
      </c>
      <c r="C71" t="s">
        <v>13</v>
      </c>
      <c r="D71" s="1">
        <v>5400</v>
      </c>
      <c r="E71" s="2">
        <v>0.38</v>
      </c>
    </row>
    <row r="72" spans="1:7" x14ac:dyDescent="0.25">
      <c r="A72">
        <v>2019</v>
      </c>
      <c r="B72" t="s">
        <v>5</v>
      </c>
      <c r="C72" t="s">
        <v>20</v>
      </c>
      <c r="D72" s="1">
        <v>600</v>
      </c>
      <c r="E72" s="2">
        <v>0.27</v>
      </c>
    </row>
    <row r="73" spans="1:7" x14ac:dyDescent="0.25">
      <c r="A73">
        <v>2019</v>
      </c>
      <c r="B73" t="s">
        <v>5</v>
      </c>
      <c r="C73" t="s">
        <v>28</v>
      </c>
      <c r="D73" s="1">
        <v>21800</v>
      </c>
      <c r="E73" s="2">
        <v>0.96</v>
      </c>
    </row>
    <row r="74" spans="1:7" x14ac:dyDescent="0.25">
      <c r="A74">
        <v>2019</v>
      </c>
      <c r="B74" t="s">
        <v>5</v>
      </c>
      <c r="C74" t="s">
        <v>12</v>
      </c>
      <c r="D74" s="1">
        <v>5000</v>
      </c>
      <c r="E74" s="2">
        <v>0.35</v>
      </c>
    </row>
    <row r="75" spans="1:7" x14ac:dyDescent="0.25">
      <c r="A75">
        <v>2019</v>
      </c>
      <c r="B75" t="s">
        <v>5</v>
      </c>
      <c r="C75" t="s">
        <v>31</v>
      </c>
      <c r="D75" s="1">
        <v>6200</v>
      </c>
      <c r="E75" s="2">
        <v>0.38</v>
      </c>
    </row>
    <row r="76" spans="1:7" x14ac:dyDescent="0.25">
      <c r="A76">
        <v>2019</v>
      </c>
      <c r="B76" t="s">
        <v>5</v>
      </c>
      <c r="C76" t="s">
        <v>33</v>
      </c>
      <c r="D76" s="1">
        <v>3100</v>
      </c>
      <c r="E76" s="2">
        <v>0.42</v>
      </c>
    </row>
    <row r="77" spans="1:7" x14ac:dyDescent="0.25">
      <c r="G77" s="8"/>
    </row>
    <row r="78" spans="1:7" x14ac:dyDescent="0.25">
      <c r="G78" s="8"/>
    </row>
    <row r="79" spans="1:7" x14ac:dyDescent="0.25">
      <c r="G79" s="8"/>
    </row>
    <row r="80" spans="1:7" x14ac:dyDescent="0.25">
      <c r="G80" s="8"/>
    </row>
    <row r="81" spans="7:7" x14ac:dyDescent="0.25">
      <c r="G81" s="8"/>
    </row>
    <row r="82" spans="7:7" x14ac:dyDescent="0.25">
      <c r="G82" s="8"/>
    </row>
    <row r="83" spans="7:7" x14ac:dyDescent="0.25">
      <c r="G83" s="8"/>
    </row>
    <row r="84" spans="7:7" x14ac:dyDescent="0.25">
      <c r="G84" s="8"/>
    </row>
    <row r="85" spans="7:7" x14ac:dyDescent="0.25">
      <c r="G85" s="8"/>
    </row>
    <row r="86" spans="7:7" x14ac:dyDescent="0.25">
      <c r="G86" s="8"/>
    </row>
    <row r="87" spans="7:7" x14ac:dyDescent="0.25">
      <c r="G87" s="8"/>
    </row>
    <row r="88" spans="7:7" x14ac:dyDescent="0.25">
      <c r="G88" s="8"/>
    </row>
    <row r="89" spans="7:7" x14ac:dyDescent="0.25">
      <c r="G89" s="8"/>
    </row>
    <row r="90" spans="7:7" x14ac:dyDescent="0.25">
      <c r="G90" s="8"/>
    </row>
    <row r="91" spans="7:7" x14ac:dyDescent="0.25">
      <c r="G91" s="8"/>
    </row>
    <row r="92" spans="7:7" x14ac:dyDescent="0.25">
      <c r="G92" s="8"/>
    </row>
    <row r="93" spans="7:7" x14ac:dyDescent="0.25">
      <c r="G93" s="8"/>
    </row>
    <row r="94" spans="7:7" x14ac:dyDescent="0.25">
      <c r="G94" s="8"/>
    </row>
    <row r="95" spans="7:7" x14ac:dyDescent="0.25">
      <c r="G95" s="8"/>
    </row>
    <row r="96" spans="7:7" x14ac:dyDescent="0.25">
      <c r="G96" s="8"/>
    </row>
    <row r="97" spans="7:7" x14ac:dyDescent="0.25">
      <c r="G97" s="8"/>
    </row>
    <row r="98" spans="7:7" x14ac:dyDescent="0.25">
      <c r="G98" s="8"/>
    </row>
    <row r="99" spans="7:7" x14ac:dyDescent="0.25">
      <c r="G99" s="8"/>
    </row>
    <row r="100" spans="7:7" x14ac:dyDescent="0.25">
      <c r="G100" s="8"/>
    </row>
    <row r="101" spans="7:7" x14ac:dyDescent="0.25">
      <c r="G101" s="8"/>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workbookViewId="0"/>
  </sheetViews>
  <sheetFormatPr defaultRowHeight="15" x14ac:dyDescent="0.25"/>
  <cols>
    <col min="1" max="1" width="5" bestFit="1" customWidth="1"/>
    <col min="2" max="2" width="12.28515625" bestFit="1" customWidth="1"/>
    <col min="3" max="3" width="15.5703125" bestFit="1" customWidth="1"/>
    <col min="4" max="4" width="9" bestFit="1" customWidth="1"/>
    <col min="5" max="5" width="5.5703125" bestFit="1" customWidth="1"/>
  </cols>
  <sheetData>
    <row r="1" spans="1:5" x14ac:dyDescent="0.25">
      <c r="A1" s="9">
        <v>2020</v>
      </c>
      <c r="B1" s="10" t="s">
        <v>16</v>
      </c>
      <c r="C1" s="10" t="s">
        <v>23</v>
      </c>
      <c r="D1" s="11">
        <v>55610</v>
      </c>
      <c r="E1" s="12">
        <v>0.78</v>
      </c>
    </row>
    <row r="2" spans="1:5" x14ac:dyDescent="0.25">
      <c r="A2" s="13">
        <v>2020</v>
      </c>
      <c r="B2" s="14" t="s">
        <v>16</v>
      </c>
      <c r="C2" s="14" t="s">
        <v>25</v>
      </c>
      <c r="D2" s="15">
        <v>37592</v>
      </c>
      <c r="E2" s="16">
        <v>0.87</v>
      </c>
    </row>
    <row r="3" spans="1:5" x14ac:dyDescent="0.25">
      <c r="A3" s="9">
        <v>2020</v>
      </c>
      <c r="B3" s="10" t="s">
        <v>16</v>
      </c>
      <c r="C3" s="10" t="s">
        <v>27</v>
      </c>
      <c r="D3" s="11">
        <v>37070</v>
      </c>
      <c r="E3" s="12">
        <v>0.89</v>
      </c>
    </row>
    <row r="4" spans="1:5" x14ac:dyDescent="0.25">
      <c r="A4" s="13">
        <v>2020</v>
      </c>
      <c r="B4" s="14" t="s">
        <v>16</v>
      </c>
      <c r="C4" s="14" t="s">
        <v>17</v>
      </c>
      <c r="D4" s="15">
        <v>37927</v>
      </c>
      <c r="E4" s="16">
        <v>0.9</v>
      </c>
    </row>
    <row r="5" spans="1:5" x14ac:dyDescent="0.25">
      <c r="A5" s="9">
        <v>2020</v>
      </c>
      <c r="B5" s="10" t="s">
        <v>16</v>
      </c>
      <c r="C5" s="10" t="s">
        <v>18</v>
      </c>
      <c r="D5" s="11">
        <v>34682</v>
      </c>
      <c r="E5" s="12">
        <v>1</v>
      </c>
    </row>
    <row r="6" spans="1:5" x14ac:dyDescent="0.25">
      <c r="A6" s="13">
        <v>2020</v>
      </c>
      <c r="B6" s="14" t="s">
        <v>16</v>
      </c>
      <c r="C6" s="14" t="s">
        <v>19</v>
      </c>
      <c r="D6" s="15">
        <v>33075</v>
      </c>
      <c r="E6" s="16">
        <v>0.97</v>
      </c>
    </row>
    <row r="7" spans="1:5" x14ac:dyDescent="0.25">
      <c r="A7" s="9">
        <v>2020</v>
      </c>
      <c r="B7" s="10" t="s">
        <v>14</v>
      </c>
      <c r="C7" s="10" t="s">
        <v>24</v>
      </c>
      <c r="D7" s="11">
        <v>10374</v>
      </c>
      <c r="E7" s="12">
        <v>0.52</v>
      </c>
    </row>
    <row r="8" spans="1:5" x14ac:dyDescent="0.25">
      <c r="A8" s="13">
        <v>2020</v>
      </c>
      <c r="B8" s="14" t="s">
        <v>14</v>
      </c>
      <c r="C8" s="14" t="s">
        <v>15</v>
      </c>
      <c r="D8" s="15">
        <v>8033</v>
      </c>
      <c r="E8" s="16">
        <v>0.67</v>
      </c>
    </row>
    <row r="9" spans="1:5" x14ac:dyDescent="0.25">
      <c r="A9" s="9">
        <v>2020</v>
      </c>
      <c r="B9" s="10" t="s">
        <v>14</v>
      </c>
      <c r="C9" s="10" t="s">
        <v>22</v>
      </c>
      <c r="D9" s="11">
        <v>14754</v>
      </c>
      <c r="E9" s="12">
        <v>0.78</v>
      </c>
    </row>
    <row r="10" spans="1:5" x14ac:dyDescent="0.25">
      <c r="A10" s="13">
        <v>2020</v>
      </c>
      <c r="B10" s="14" t="s">
        <v>14</v>
      </c>
      <c r="C10" s="14" t="s">
        <v>29</v>
      </c>
      <c r="D10" s="15">
        <v>3458</v>
      </c>
      <c r="E10" s="16">
        <v>0.69</v>
      </c>
    </row>
    <row r="11" spans="1:5" x14ac:dyDescent="0.25">
      <c r="A11" s="9">
        <v>2020</v>
      </c>
      <c r="B11" s="10" t="s">
        <v>7</v>
      </c>
      <c r="C11" s="10" t="s">
        <v>9</v>
      </c>
      <c r="D11" s="11">
        <v>4830</v>
      </c>
      <c r="E11" s="12">
        <v>0.19</v>
      </c>
    </row>
    <row r="12" spans="1:5" x14ac:dyDescent="0.25">
      <c r="A12" s="13">
        <v>2020</v>
      </c>
      <c r="B12" s="14" t="s">
        <v>7</v>
      </c>
      <c r="C12" s="14" t="s">
        <v>11</v>
      </c>
      <c r="D12" s="15">
        <v>40158</v>
      </c>
      <c r="E12" s="16">
        <v>0.87</v>
      </c>
    </row>
    <row r="13" spans="1:5" x14ac:dyDescent="0.25">
      <c r="A13" s="9">
        <v>2020</v>
      </c>
      <c r="B13" s="10" t="s">
        <v>7</v>
      </c>
      <c r="C13" s="10" t="s">
        <v>21</v>
      </c>
      <c r="D13" s="11">
        <v>9056</v>
      </c>
      <c r="E13" s="12">
        <v>0.38</v>
      </c>
    </row>
    <row r="14" spans="1:5" x14ac:dyDescent="0.25">
      <c r="A14" s="13">
        <v>2020</v>
      </c>
      <c r="B14" s="14" t="s">
        <v>7</v>
      </c>
      <c r="C14" s="14" t="s">
        <v>26</v>
      </c>
      <c r="D14" s="15">
        <v>567</v>
      </c>
      <c r="E14" s="16">
        <v>0.14000000000000001</v>
      </c>
    </row>
    <row r="15" spans="1:5" x14ac:dyDescent="0.25">
      <c r="A15" s="9">
        <v>2020</v>
      </c>
      <c r="B15" s="10" t="s">
        <v>7</v>
      </c>
      <c r="C15" s="10" t="s">
        <v>8</v>
      </c>
      <c r="D15" s="11">
        <v>3497</v>
      </c>
      <c r="E15" s="12">
        <v>0.45</v>
      </c>
    </row>
    <row r="16" spans="1:5" x14ac:dyDescent="0.25">
      <c r="A16" s="13">
        <v>2020</v>
      </c>
      <c r="B16" s="14" t="s">
        <v>7</v>
      </c>
      <c r="C16" s="14" t="s">
        <v>32</v>
      </c>
      <c r="D16" s="15">
        <v>32603</v>
      </c>
      <c r="E16" s="16">
        <v>0.85</v>
      </c>
    </row>
    <row r="17" spans="1:5" x14ac:dyDescent="0.25">
      <c r="A17" s="9">
        <v>2020</v>
      </c>
      <c r="B17" s="10" t="s">
        <v>7</v>
      </c>
      <c r="C17" s="10" t="s">
        <v>30</v>
      </c>
      <c r="D17" s="11">
        <v>2677</v>
      </c>
      <c r="E17" s="12">
        <v>0.33</v>
      </c>
    </row>
    <row r="18" spans="1:5" x14ac:dyDescent="0.25">
      <c r="A18" s="13">
        <v>2020</v>
      </c>
      <c r="B18" s="14" t="s">
        <v>7</v>
      </c>
      <c r="C18" s="14" t="s">
        <v>10</v>
      </c>
      <c r="D18" s="15">
        <v>27773</v>
      </c>
      <c r="E18" s="16">
        <v>0.87</v>
      </c>
    </row>
    <row r="19" spans="1:5" x14ac:dyDescent="0.25">
      <c r="A19" s="9">
        <v>2020</v>
      </c>
      <c r="B19" s="10" t="s">
        <v>5</v>
      </c>
      <c r="C19" s="10" t="s">
        <v>6</v>
      </c>
      <c r="D19" s="11">
        <v>24150</v>
      </c>
      <c r="E19" s="12">
        <v>0.42</v>
      </c>
    </row>
    <row r="20" spans="1:5" x14ac:dyDescent="0.25">
      <c r="A20" s="13">
        <v>2020</v>
      </c>
      <c r="B20" s="14" t="s">
        <v>5</v>
      </c>
      <c r="C20" s="14" t="s">
        <v>13</v>
      </c>
      <c r="D20" s="15">
        <v>6024</v>
      </c>
      <c r="E20" s="16">
        <v>0.36</v>
      </c>
    </row>
    <row r="21" spans="1:5" x14ac:dyDescent="0.25">
      <c r="A21" s="9">
        <v>2020</v>
      </c>
      <c r="B21" s="10" t="s">
        <v>5</v>
      </c>
      <c r="C21" s="10" t="s">
        <v>20</v>
      </c>
      <c r="D21" s="11">
        <v>524</v>
      </c>
      <c r="E21" s="12">
        <v>0.23</v>
      </c>
    </row>
    <row r="22" spans="1:5" x14ac:dyDescent="0.25">
      <c r="A22" s="13">
        <v>2020</v>
      </c>
      <c r="B22" s="14" t="s">
        <v>5</v>
      </c>
      <c r="C22" s="14" t="s">
        <v>28</v>
      </c>
      <c r="D22" s="15">
        <v>26324</v>
      </c>
      <c r="E22" s="16">
        <v>0.39</v>
      </c>
    </row>
    <row r="23" spans="1:5" x14ac:dyDescent="0.25">
      <c r="A23" s="9">
        <v>2020</v>
      </c>
      <c r="B23" s="10" t="s">
        <v>5</v>
      </c>
      <c r="C23" s="10" t="s">
        <v>12</v>
      </c>
      <c r="D23" s="11">
        <v>4365</v>
      </c>
      <c r="E23" s="12">
        <v>0.31</v>
      </c>
    </row>
    <row r="24" spans="1:5" x14ac:dyDescent="0.25">
      <c r="A24" s="13">
        <v>2020</v>
      </c>
      <c r="B24" s="14" t="s">
        <v>5</v>
      </c>
      <c r="C24" s="14" t="s">
        <v>31</v>
      </c>
      <c r="D24" s="15">
        <v>5859</v>
      </c>
      <c r="E24" s="16">
        <v>0.33</v>
      </c>
    </row>
    <row r="25" spans="1:5" x14ac:dyDescent="0.25">
      <c r="A25" s="9">
        <v>2020</v>
      </c>
      <c r="B25" s="10" t="s">
        <v>5</v>
      </c>
      <c r="C25" s="10" t="s">
        <v>33</v>
      </c>
      <c r="D25" s="11">
        <v>2930</v>
      </c>
      <c r="E25" s="12">
        <v>0.37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6A9E49C56486844AEA3493470A3BA7F" ma:contentTypeVersion="12" ma:contentTypeDescription="Create a new document." ma:contentTypeScope="" ma:versionID="e9c5873a1f1321c010e5253e2602aee2">
  <xsd:schema xmlns:xsd="http://www.w3.org/2001/XMLSchema" xmlns:xs="http://www.w3.org/2001/XMLSchema" xmlns:p="http://schemas.microsoft.com/office/2006/metadata/properties" xmlns:ns3="04ec5a1a-e29c-407e-9660-cb4eaaff03ab" xmlns:ns4="98587d8b-32ff-4694-8d3a-6f66eb643b0d" targetNamespace="http://schemas.microsoft.com/office/2006/metadata/properties" ma:root="true" ma:fieldsID="3cae35bd0c0ff0d3f21a6cbc69dc8402" ns3:_="" ns4:_="">
    <xsd:import namespace="04ec5a1a-e29c-407e-9660-cb4eaaff03ab"/>
    <xsd:import namespace="98587d8b-32ff-4694-8d3a-6f66eb643b0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4:SharedWithUsers" minOccurs="0"/>
                <xsd:element ref="ns4:SharedWithDetails" minOccurs="0"/>
                <xsd:element ref="ns4:SharingHintHash"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4ec5a1a-e29c-407e-9660-cb4eaaff03a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8587d8b-32ff-4694-8d3a-6f66eb643b0d"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1 6 " ? > < D a t a M a s h u p   x m l n s = " h t t p : / / s c h e m a s . m i c r o s o f t . c o m / D a t a M a s h u p " > A A A A A B Y D A A B Q S w M E F A A C A A g A q 5 Y U T x / g 9 1 + m A A A A + A A A A B I A H A B D b 2 5 m a W c v U G F j a 2 F n Z S 5 4 b W w g o h g A K K A U A A A A A A A A A A A A A A A A A A A A A A A A A A A A h Y / B C o I w H I d f R X Z 3 m x M r 5 O 8 k u i Y E U X Q d a + l I Z 7 j Z f L c O P V K v k F B W t 4 6 / j + / w / R 6 3 O + R D U w d X 1 V n d m g x F m K J A G d k e t S k z 1 L t T u E A 5 h 4 2 Q Z 1 G q Y J S N T Q d 7 z F D l 3 C U l x H u P f Y z b r i S M 0 o g c i v V W V q o R 6 C P r / 3 K o j X X C S I U 4 7 F 8 x n O E 5 w 0 m S z H D M I i A T h k K b r 8 L G Y k y B / E B Y 9 b X r O 8 W V C Z c 7 I N M E 8 n 7 B n 1 B L A w Q U A A I A C A C r l h R P 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5 Y U T y i K R 7 g O A A A A E Q A A A B M A H A B G b 3 J t d W x h c y 9 T Z W N 0 a W 9 u M S 5 t I K I Y A C i g F A A A A A A A A A A A A A A A A A A A A A A A A A A A A C t O T S 7 J z M 9 T C I b Q h t Y A U E s B A i 0 A F A A C A A g A q 5 Y U T x / g 9 1 + m A A A A + A A A A B I A A A A A A A A A A A A A A A A A A A A A A E N v b m Z p Z y 9 Q Y W N r Y W d l L n h t b F B L A Q I t A B Q A A g A I A K u W F E 8 P y u m r p A A A A O k A A A A T A A A A A A A A A A A A A A A A A P I A A A B b Q 2 9 u d G V u d F 9 U e X B l c 1 0 u e G 1 s U E s B A i 0 A F A A C A A g A q 5 Y U T 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Q E A A A A A A A A 3 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C 9 J d G V t c z 4 8 L 0 x v Y 2 F s U G F j a 2 F n Z U 1 l d G F k Y X R h R m l s Z T 4 W A A A A U E s F B g A A A A A A A A A A A A A A A A A A A A A A A C Y B A A A B A A A A 0 I y d 3 w E V 0 R G M e g D A T 8 K X 6 w E A A A C U e Z K E e 0 k V S 5 B O A P K / X Q 0 / A A A A A A I A A A A A A B B m A A A A A Q A A I A A A A G w + j 8 l J H p y X w C e 8 n l l 8 z X K 6 g v + 8 4 W X V F q O 9 J v C o 5 i o j A A A A A A 6 A A A A A A g A A I A A A A P I w h 1 P O N t z J 7 d W Z E F 0 + g W A x u B O q J L j z b n 2 T Z R K m A a 1 F U A A A A J 2 4 N u H L H + x d c x f z m E n s 0 8 O f V q a Z V + g d 2 l A q 8 U s A n a O d V M Z I q O / w d + N M H r J T R p 0 p v M H X A 0 Q Q Q 9 / Z A A u s p B o P 5 y E X Z 0 7 c y o s S V 5 H J k 4 K i j J Y b Q A A A A L A 5 A 2 m g a T b 8 R 0 G p S d 4 W U / 3 T Z A v b + 3 T e I w e U / / P x 3 J o x / 7 9 X h 0 F q v L j e Y X C M B t 9 T j J 7 n E i 0 U a H 5 B Q 7 + J c m 9 V d W 4 = < / D a t a M a s h u p > 
</file>

<file path=customXml/itemProps1.xml><?xml version="1.0" encoding="utf-8"?>
<ds:datastoreItem xmlns:ds="http://schemas.openxmlformats.org/officeDocument/2006/customXml" ds:itemID="{267582A9-F65D-4E1F-8EB5-43EFADD9919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4ec5a1a-e29c-407e-9660-cb4eaaff03ab"/>
    <ds:schemaRef ds:uri="98587d8b-32ff-4694-8d3a-6f66eb643b0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CE47E30-0DA7-4AD1-8551-5D27C681550C}">
  <ds:schemaRefs>
    <ds:schemaRef ds:uri="http://schemas.microsoft.com/sharepoint/v3/contenttype/forms"/>
  </ds:schemaRefs>
</ds:datastoreItem>
</file>

<file path=customXml/itemProps3.xml><?xml version="1.0" encoding="utf-8"?>
<ds:datastoreItem xmlns:ds="http://schemas.openxmlformats.org/officeDocument/2006/customXml" ds:itemID="{625D3916-BA20-46BF-B526-35E0CD53F33E}">
  <ds:schemaRefs>
    <ds:schemaRef ds:uri="http://schemas.microsoft.com/office/2006/metadata/properties"/>
    <ds:schemaRef ds:uri="http://schemas.microsoft.com/office/infopath/2007/PartnerControls"/>
  </ds:schemaRefs>
</ds:datastoreItem>
</file>

<file path=customXml/itemProps4.xml><?xml version="1.0" encoding="utf-8"?>
<ds:datastoreItem xmlns:ds="http://schemas.openxmlformats.org/officeDocument/2006/customXml" ds:itemID="{7200A517-D961-4037-909A-5DFE49EF19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Workings</vt:lpstr>
      <vt:lpstr>Data</vt:lpstr>
      <vt:lpstr>New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Mynda Treacy</dc:creator>
  <cp:lastModifiedBy>احسان منصوري</cp:lastModifiedBy>
  <dcterms:created xsi:type="dcterms:W3CDTF">2019-08-20T08:51:45Z</dcterms:created>
  <dcterms:modified xsi:type="dcterms:W3CDTF">2023-05-01T04:42:12Z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02b84695-4a78-46f7-82bd-1e46fd6e4c51</vt:lpwstr>
  </property>
  <property fmtid="{D5CDD505-2E9C-101B-9397-08002B2CF9AE}" pid="3" name="Workbook type">
    <vt:lpwstr>Custom</vt:lpwstr>
  </property>
  <property fmtid="{D5CDD505-2E9C-101B-9397-08002B2CF9AE}" pid="4" name="Workbook version">
    <vt:lpwstr>Custom</vt:lpwstr>
  </property>
  <property fmtid="{D5CDD505-2E9C-101B-9397-08002B2CF9AE}" pid="5" name="ContentTypeId">
    <vt:lpwstr>0x01010076A9E49C56486844AEA3493470A3BA7F</vt:lpwstr>
  </property>
</Properties>
</file>