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Belal\Documents\GitHub\OER-Advanced-Epidemiological-Methods\Data\"/>
    </mc:Choice>
  </mc:AlternateContent>
  <xr:revisionPtr revIDLastSave="0" documentId="13_ncr:1_{395F2E8B-1692-44C2-84C4-380865453253}" xr6:coauthVersionLast="47" xr6:coauthVersionMax="47" xr10:uidLastSave="{00000000-0000-0000-0000-000000000000}"/>
  <bookViews>
    <workbookView xWindow="-120" yWindow="-120" windowWidth="29040" windowHeight="17520" tabRatio="702" activeTab="3" xr2:uid="{00000000-000D-0000-FFFF-FFFF00000000}"/>
  </bookViews>
  <sheets>
    <sheet name="Wrangling" sheetId="1" r:id="rId1"/>
    <sheet name="Access" sheetId="9" r:id="rId2"/>
    <sheet name="Question" sheetId="10" r:id="rId3"/>
    <sheet name="Predictive" sheetId="11" r:id="rId4"/>
    <sheet name="Confounding" sheetId="13" r:id="rId5"/>
    <sheet name="Survey data" sheetId="12" r:id="rId6"/>
    <sheet name="Missing data" sheetId="5" r:id="rId7"/>
    <sheet name="Propensity score" sheetId="6" r:id="rId8"/>
    <sheet name="ML" sheetId="14" r:id="rId9"/>
    <sheet name="ML causal" sheetId="15" r:id="rId10"/>
    <sheet name="Sheet1"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8" l="1"/>
  <c r="H20" i="8"/>
  <c r="I20" i="8"/>
  <c r="J20" i="8"/>
  <c r="G21" i="8"/>
  <c r="H21" i="8"/>
  <c r="I21" i="8"/>
  <c r="J21" i="8"/>
  <c r="G22" i="8"/>
  <c r="H22" i="8"/>
  <c r="I22" i="8"/>
  <c r="J22" i="8"/>
  <c r="G23" i="8"/>
  <c r="H23" i="8"/>
  <c r="I23" i="8"/>
  <c r="J23" i="8"/>
  <c r="G24" i="8"/>
  <c r="H24" i="8"/>
  <c r="I24" i="8"/>
  <c r="J24" i="8"/>
  <c r="G25" i="8"/>
  <c r="H25" i="8"/>
  <c r="I25" i="8"/>
  <c r="J25" i="8"/>
  <c r="G26" i="8"/>
  <c r="H26" i="8"/>
  <c r="I26" i="8"/>
  <c r="J26" i="8"/>
  <c r="G27" i="8"/>
  <c r="H27" i="8"/>
  <c r="I27" i="8"/>
  <c r="J27" i="8"/>
  <c r="G28" i="8"/>
  <c r="H28" i="8"/>
  <c r="I28" i="8"/>
  <c r="J28" i="8"/>
  <c r="G29" i="8"/>
  <c r="H29" i="8"/>
  <c r="I29" i="8"/>
  <c r="J29" i="8"/>
  <c r="G30" i="8"/>
  <c r="H30" i="8"/>
  <c r="I30" i="8"/>
  <c r="J30" i="8"/>
  <c r="G31" i="8"/>
  <c r="H31" i="8"/>
  <c r="I31" i="8"/>
  <c r="J31" i="8"/>
  <c r="G32" i="8"/>
  <c r="H32" i="8"/>
  <c r="I32" i="8"/>
  <c r="J32" i="8"/>
  <c r="G33" i="8"/>
  <c r="H33" i="8"/>
  <c r="I33" i="8"/>
  <c r="J33" i="8"/>
  <c r="G34" i="8"/>
  <c r="H34" i="8"/>
  <c r="I34" i="8"/>
  <c r="J34" i="8"/>
  <c r="G35" i="8"/>
  <c r="H35" i="8"/>
  <c r="I35" i="8"/>
  <c r="J35" i="8"/>
  <c r="G36" i="8"/>
  <c r="H36" i="8"/>
  <c r="I36" i="8"/>
  <c r="J36" i="8"/>
  <c r="G37" i="8"/>
  <c r="H37" i="8"/>
  <c r="I37" i="8"/>
  <c r="J37" i="8"/>
  <c r="G38" i="8"/>
  <c r="H38" i="8"/>
  <c r="I38" i="8"/>
  <c r="J38" i="8"/>
  <c r="F20" i="8"/>
  <c r="F21" i="8"/>
  <c r="F22" i="8"/>
  <c r="F23" i="8"/>
  <c r="F24" i="8"/>
  <c r="F25" i="8"/>
  <c r="F26" i="8"/>
  <c r="F27" i="8"/>
  <c r="F28" i="8"/>
  <c r="F29" i="8"/>
  <c r="F30" i="8"/>
  <c r="F31" i="8"/>
  <c r="F32" i="8"/>
  <c r="F33" i="8"/>
  <c r="F34" i="8"/>
  <c r="F35" i="8"/>
  <c r="F36" i="8"/>
  <c r="F37" i="8"/>
  <c r="F38" i="8"/>
  <c r="G9" i="8"/>
  <c r="H9" i="8"/>
  <c r="I9" i="8"/>
  <c r="J9" i="8"/>
  <c r="G10" i="8"/>
  <c r="H10" i="8"/>
  <c r="I10" i="8"/>
  <c r="J10" i="8"/>
  <c r="G11" i="8"/>
  <c r="H11" i="8"/>
  <c r="I11" i="8"/>
  <c r="J11" i="8"/>
  <c r="G12" i="8"/>
  <c r="H12" i="8"/>
  <c r="I12" i="8"/>
  <c r="J12" i="8"/>
  <c r="G13" i="8"/>
  <c r="H13" i="8"/>
  <c r="I13" i="8"/>
  <c r="J13" i="8"/>
  <c r="G14" i="8"/>
  <c r="H14" i="8"/>
  <c r="I14" i="8"/>
  <c r="J14" i="8"/>
  <c r="G15" i="8"/>
  <c r="H15" i="8"/>
  <c r="I15" i="8"/>
  <c r="J15" i="8"/>
  <c r="G16" i="8"/>
  <c r="H16" i="8"/>
  <c r="I16" i="8"/>
  <c r="J16" i="8"/>
  <c r="G17" i="8"/>
  <c r="H17" i="8"/>
  <c r="I17" i="8"/>
  <c r="J17" i="8"/>
  <c r="G18" i="8"/>
  <c r="H18" i="8"/>
  <c r="I18" i="8"/>
  <c r="J18" i="8"/>
  <c r="G19" i="8"/>
  <c r="H19" i="8"/>
  <c r="I19" i="8"/>
  <c r="J19" i="8"/>
  <c r="F10" i="8"/>
  <c r="F11" i="8"/>
  <c r="F12" i="8"/>
  <c r="F13" i="8"/>
  <c r="F14" i="8"/>
  <c r="F15" i="8"/>
  <c r="F16" i="8"/>
  <c r="F17" i="8"/>
  <c r="F18" i="8"/>
  <c r="F19" i="8"/>
  <c r="I3" i="8"/>
  <c r="I4" i="8"/>
  <c r="I5" i="8"/>
  <c r="I6" i="8"/>
  <c r="I7" i="8"/>
  <c r="I8" i="8"/>
  <c r="H3" i="8"/>
  <c r="H4" i="8"/>
  <c r="H5" i="8"/>
  <c r="H6" i="8"/>
  <c r="H7" i="8"/>
  <c r="H8" i="8"/>
  <c r="G3" i="8"/>
  <c r="G4" i="8"/>
  <c r="G5" i="8"/>
  <c r="G6" i="8"/>
  <c r="G7" i="8"/>
  <c r="G8" i="8"/>
  <c r="G2" i="8"/>
  <c r="H2" i="8"/>
  <c r="I2" i="8"/>
  <c r="F3" i="8"/>
  <c r="F4" i="8"/>
  <c r="F5" i="8"/>
  <c r="F6" i="8"/>
  <c r="F7" i="8"/>
  <c r="F8" i="8"/>
  <c r="F9" i="8"/>
  <c r="F2" i="8"/>
</calcChain>
</file>

<file path=xl/sharedStrings.xml><?xml version="1.0" encoding="utf-8"?>
<sst xmlns="http://schemas.openxmlformats.org/spreadsheetml/2006/main" count="739" uniqueCount="389">
  <si>
    <t>Function name</t>
  </si>
  <si>
    <t>Package name</t>
  </si>
  <si>
    <t>read.csv</t>
  </si>
  <si>
    <t>base</t>
  </si>
  <si>
    <t>str</t>
  </si>
  <si>
    <t>select</t>
  </si>
  <si>
    <t>dplyr</t>
  </si>
  <si>
    <t>filter</t>
  </si>
  <si>
    <t>subset</t>
  </si>
  <si>
    <t>base, dplyr</t>
  </si>
  <si>
    <t>mode</t>
  </si>
  <si>
    <t>levels</t>
  </si>
  <si>
    <t>nlevels</t>
  </si>
  <si>
    <t>as.factor</t>
  </si>
  <si>
    <t>relevel</t>
  </si>
  <si>
    <t>list</t>
  </si>
  <si>
    <t>summary</t>
  </si>
  <si>
    <t>table</t>
  </si>
  <si>
    <t>prop.table</t>
  </si>
  <si>
    <t>CreateTableOne</t>
  </si>
  <si>
    <t>tableone</t>
  </si>
  <si>
    <t>is.na</t>
  </si>
  <si>
    <t>nrow</t>
  </si>
  <si>
    <t>names</t>
  </si>
  <si>
    <t>na.omit</t>
  </si>
  <si>
    <t>dim</t>
  </si>
  <si>
    <t>write.csv</t>
  </si>
  <si>
    <t>save</t>
  </si>
  <si>
    <t>sasxport.get</t>
  </si>
  <si>
    <t>Hmisc</t>
  </si>
  <si>
    <t>nhanesTables</t>
  </si>
  <si>
    <t>nhanes</t>
  </si>
  <si>
    <t>nhanesA</t>
  </si>
  <si>
    <t>nhanesTranslate</t>
  </si>
  <si>
    <t>merge</t>
  </si>
  <si>
    <t>recode</t>
  </si>
  <si>
    <t>car</t>
  </si>
  <si>
    <t>cut</t>
  </si>
  <si>
    <t>glm</t>
  </si>
  <si>
    <t>plot_missing</t>
  </si>
  <si>
    <t>DataExplorer</t>
  </si>
  <si>
    <t>as.numeric</t>
  </si>
  <si>
    <t>as.character</t>
  </si>
  <si>
    <t>apply</t>
  </si>
  <si>
    <t>publish</t>
  </si>
  <si>
    <t>Publish</t>
  </si>
  <si>
    <t>mice</t>
  </si>
  <si>
    <t>complete</t>
  </si>
  <si>
    <t>jtools</t>
  </si>
  <si>
    <t>simcausal</t>
  </si>
  <si>
    <t>DAG.empty</t>
  </si>
  <si>
    <t>plotDAG</t>
  </si>
  <si>
    <t>sim</t>
  </si>
  <si>
    <t>describe</t>
  </si>
  <si>
    <t>cor</t>
  </si>
  <si>
    <t>corrplot</t>
  </si>
  <si>
    <t>group_by</t>
  </si>
  <si>
    <t>summarize</t>
  </si>
  <si>
    <t>aggregate</t>
  </si>
  <si>
    <t>describeBy</t>
  </si>
  <si>
    <t>psych</t>
  </si>
  <si>
    <t>tapply</t>
  </si>
  <si>
    <t>base/utils</t>
  </si>
  <si>
    <t>base/stats</t>
  </si>
  <si>
    <t>base/data.table</t>
  </si>
  <si>
    <t>plot</t>
  </si>
  <si>
    <t>spearman2</t>
  </si>
  <si>
    <t>as.formula</t>
  </si>
  <si>
    <t>lm</t>
  </si>
  <si>
    <t>coef</t>
  </si>
  <si>
    <t>confint</t>
  </si>
  <si>
    <t>ols_plot_resid_lev</t>
  </si>
  <si>
    <t>olsrr</t>
  </si>
  <si>
    <t>hat</t>
  </si>
  <si>
    <t xml:space="preserve">crPlots </t>
  </si>
  <si>
    <t>anova</t>
  </si>
  <si>
    <t>vif</t>
  </si>
  <si>
    <t>ols_vif_tol</t>
  </si>
  <si>
    <t>ifelse</t>
  </si>
  <si>
    <t>predict</t>
  </si>
  <si>
    <t>roc</t>
  </si>
  <si>
    <t>pROC</t>
  </si>
  <si>
    <t>save.image</t>
  </si>
  <si>
    <t>model.matrix</t>
  </si>
  <si>
    <t>lines</t>
  </si>
  <si>
    <t>base/graphics</t>
  </si>
  <si>
    <t>caret</t>
  </si>
  <si>
    <t>function</t>
  </si>
  <si>
    <t>createDataPartition</t>
  </si>
  <si>
    <t>createFolds</t>
  </si>
  <si>
    <t>trainControl</t>
  </si>
  <si>
    <t>set.seed</t>
  </si>
  <si>
    <t>train</t>
  </si>
  <si>
    <t>sample</t>
  </si>
  <si>
    <t>unique</t>
  </si>
  <si>
    <t>BrierScore</t>
  </si>
  <si>
    <t>DescTools</t>
  </si>
  <si>
    <t>rbind</t>
  </si>
  <si>
    <t>svydesign</t>
  </si>
  <si>
    <t>survey</t>
  </si>
  <si>
    <t>svyCreateTableOne</t>
  </si>
  <si>
    <t>svyby</t>
  </si>
  <si>
    <t>svychisq</t>
  </si>
  <si>
    <t>svyglm</t>
  </si>
  <si>
    <t>psrsq</t>
  </si>
  <si>
    <t>regTermTest</t>
  </si>
  <si>
    <t>AIC</t>
  </si>
  <si>
    <t>stepAIC</t>
  </si>
  <si>
    <t>MASS</t>
  </si>
  <si>
    <t>step</t>
  </si>
  <si>
    <t>update</t>
  </si>
  <si>
    <t>summ</t>
  </si>
  <si>
    <t>eval</t>
  </si>
  <si>
    <t>svyboxplot</t>
  </si>
  <si>
    <t>print</t>
  </si>
  <si>
    <t>cbind</t>
  </si>
  <si>
    <t>data.frame</t>
  </si>
  <si>
    <t>colMeans</t>
  </si>
  <si>
    <t>expression</t>
  </si>
  <si>
    <t>unlist</t>
  </si>
  <si>
    <t>bwplot</t>
  </si>
  <si>
    <t>D1</t>
  </si>
  <si>
    <t>densityplot</t>
  </si>
  <si>
    <t>md.pattern</t>
  </si>
  <si>
    <t>pool</t>
  </si>
  <si>
    <t>pool.compare</t>
  </si>
  <si>
    <t>quickpred</t>
  </si>
  <si>
    <t>marginplot</t>
  </si>
  <si>
    <t>VIM</t>
  </si>
  <si>
    <t>imputationList</t>
  </si>
  <si>
    <t>parlmice</t>
  </si>
  <si>
    <t>MIcombine</t>
  </si>
  <si>
    <t>mitools</t>
  </si>
  <si>
    <t>MIextract</t>
  </si>
  <si>
    <t>do.call</t>
  </si>
  <si>
    <t>matchit</t>
  </si>
  <si>
    <t>MatchIt</t>
  </si>
  <si>
    <t>match.data</t>
  </si>
  <si>
    <t>bal.plot</t>
  </si>
  <si>
    <t>cobalt</t>
  </si>
  <si>
    <t>bal.tab</t>
  </si>
  <si>
    <t>love.plot</t>
  </si>
  <si>
    <t>Match</t>
  </si>
  <si>
    <t>Matching</t>
  </si>
  <si>
    <t>|</t>
  </si>
  <si>
    <t>Use</t>
  </si>
  <si>
    <t>Importing NHANES to R</t>
  </si>
  <si>
    <t>Reproducing results</t>
  </si>
  <si>
    <t>To convert a numeric variable to a factor variable</t>
  </si>
  <si>
    <t>To merge multiple datasets</t>
  </si>
  <si>
    <t>To recode a variable</t>
  </si>
  <si>
    <t>To encode the categorical variables to match with the CDC website, e.g., 1 as Male and 2 as Female</t>
  </si>
  <si>
    <t>Data manipulation</t>
  </si>
  <si>
    <t>R basics</t>
  </si>
  <si>
    <t>We can check the type of the variable using the mode function</t>
  </si>
  <si>
    <t>Import external data</t>
  </si>
  <si>
    <t>To print the output.</t>
  </si>
  <si>
    <t>To check the percentage summary.</t>
  </si>
  <si>
    <t>To save an object, e.g., a dataset</t>
  </si>
  <si>
    <t>To see the summary of an object, e.g., a variable</t>
  </si>
  <si>
    <t>To select sub-population, i.e., subset a dataset</t>
  </si>
  <si>
    <t>To return all non-missing values, i.e., to drop all missing values.</t>
  </si>
  <si>
    <t>To relevel/change the reference group of a factor variable.</t>
  </si>
  <si>
    <t>To select sub-population, i.e., subset a dataset.</t>
  </si>
  <si>
    <t>To keep/select specified variables only</t>
  </si>
  <si>
    <t>To load a SAS format data.</t>
  </si>
  <si>
    <t>To create a frequency table</t>
  </si>
  <si>
    <t>We can merge matrices using the cbind function.</t>
  </si>
  <si>
    <t>We can create a dataset with list of both numeric and character variables using this data.frame function. Note that the column names (i.e., variable names) should be unique and the length of the variables (i.e., row numbers) should be the same for all variables.</t>
  </si>
  <si>
    <t>To see the dimension of the data frame (i.e., number of rows and columns), we can use the dim function.</t>
  </si>
  <si>
    <t>We use function to write our own functions, e.g., functions for calculating standard deviation.</t>
  </si>
  <si>
    <t>We use is.na to check whether a variable contains missing values.</t>
  </si>
  <si>
    <t>We can use the levels function to see the levels of a factor variable.</t>
  </si>
  <si>
    <t>The list function can store vectors, matrices, or lists, even if they are not the same type.</t>
  </si>
  <si>
    <t>We can use the names function to see the names of an object, e.g., variable names of a data frame.</t>
  </si>
  <si>
    <t>We can use nlevels to see the number of levels of a variable.</t>
  </si>
  <si>
    <t>We can append matrices using the rbind function.</t>
  </si>
  <si>
    <t>To make sure that we get the same results for random number generation, we can set a seed using the set.seed function.</t>
  </si>
  <si>
    <t>We can use the plot function to draw a scatter plot and line graph</t>
  </si>
  <si>
    <t>We use read.csv to read a data file in table format.</t>
  </si>
  <si>
    <t>We use the str function to see the structure of the dataset, e.g., whether the format of the variables is numeric, integer, factors, etc.</t>
  </si>
  <si>
    <t>We use write.csv to save a data file to our specified folder/directory. Throughout the course, we used this function to save our working dataset.</t>
  </si>
  <si>
    <t>Example chapter</t>
  </si>
  <si>
    <t>saveRDS</t>
  </si>
  <si>
    <t>RHC data</t>
  </si>
  <si>
    <t>skim</t>
  </si>
  <si>
    <t>skimr</t>
  </si>
  <si>
    <t>To see the summary statistics of variables</t>
  </si>
  <si>
    <t>To see the names of an object</t>
  </si>
  <si>
    <t>Reduce</t>
  </si>
  <si>
    <t>To combine multiple objects, e.g., datasets</t>
  </si>
  <si>
    <t>NHANES data</t>
  </si>
  <si>
    <t>Importing dataset</t>
  </si>
  <si>
    <t>head</t>
  </si>
  <si>
    <t>To plot the profile of missing values, e.g., the percentage of missing per variable</t>
  </si>
  <si>
    <t>as.data.frame</t>
  </si>
  <si>
    <t>To force an object to a data frame</t>
  </si>
  <si>
    <t>lapply</t>
  </si>
  <si>
    <t>To apply a function over an array or matrix, e.g., to see row or column specific summary of a variable</t>
  </si>
  <si>
    <t>To see the frequency of a variable</t>
  </si>
  <si>
    <t>To create a design for the survey data analysis</t>
  </si>
  <si>
    <t>To specify a model formula, e.g., formula for an outcome model</t>
  </si>
  <si>
    <t>To run design-adjusted generalized linear models</t>
  </si>
  <si>
    <t>To show/publish regression tables</t>
  </si>
  <si>
    <t>weights</t>
  </si>
  <si>
    <t>To extract model weights, e.g., see the weights from a pre-specified survey design</t>
  </si>
  <si>
    <t>round</t>
  </si>
  <si>
    <t>To round numeric values</t>
  </si>
  <si>
    <t>exp</t>
  </si>
  <si>
    <t>Exponentials</t>
  </si>
  <si>
    <t>length</t>
  </si>
  <si>
    <t>To see the number of unique elements</t>
  </si>
  <si>
    <t>To see the length of an object, e.g., number of elements/observations of a variable</t>
  </si>
  <si>
    <t>degf</t>
  </si>
  <si>
    <t>To see the degrees of freedom for a survey design object</t>
  </si>
  <si>
    <t>To estimate the confidence interval for model parameters</t>
  </si>
  <si>
    <t>varclus</t>
  </si>
  <si>
    <t>Collinear predictors</t>
  </si>
  <si>
    <t>We use the `varclus` function to identify collinear predictors with cluster analysis</t>
  </si>
  <si>
    <t>To see the correlation between numeric variables</t>
  </si>
  <si>
    <t>Continuous outcome</t>
  </si>
  <si>
    <t>To visualize a correlation matrix</t>
  </si>
  <si>
    <t>To group by variables</t>
  </si>
  <si>
    <t>To see summary</t>
  </si>
  <si>
    <t>To see summary by groups, e.g., by gender</t>
  </si>
  <si>
    <t>To apply a function over an array, e.g., to see the summary of a variable by gender</t>
  </si>
  <si>
    <t>To compute the square of Spearman's rank correlation</t>
  </si>
  <si>
    <t>To fit a linear regression</t>
  </si>
  <si>
    <t>To see the coefficients of a fitted model</t>
  </si>
  <si>
    <t>layout</t>
  </si>
  <si>
    <t>To specify plot arrangement</t>
  </si>
  <si>
    <t>To visualize the residuals vs leverage plot</t>
  </si>
  <si>
    <t>To return a hat matrix</t>
  </si>
  <si>
    <t>which</t>
  </si>
  <si>
    <t>To see which indices are TRUE</t>
  </si>
  <si>
    <t>To see the dimension of the data frame (i.e., number of rows and columns), we can use the dim function. Using nrow will show us the number of rows and ncol will show the number of columns</t>
  </si>
  <si>
    <t>To see partial residual plot</t>
  </si>
  <si>
    <t>To compare models</t>
  </si>
  <si>
    <t>To calculate variance inflation factor</t>
  </si>
  <si>
    <t>To calculate tolerance and variance inflation factor</t>
  </si>
  <si>
    <t>To save an R object</t>
  </si>
  <si>
    <t>To set an condition, e.g., creating a categorical variable from a numerical variable based on a condition</t>
  </si>
  <si>
    <t>Binary outcome</t>
  </si>
  <si>
    <t>To run generalized linear models</t>
  </si>
  <si>
    <t>`predict` is a generic function that is used for prediction, e.g., predicting probability of an event from a model</t>
  </si>
  <si>
    <t>To build a ROC curve</t>
  </si>
  <si>
    <t>auc</t>
  </si>
  <si>
    <t>To compute the AUC (area under the ROC curve) value</t>
  </si>
  <si>
    <t>lowess</t>
  </si>
  <si>
    <t>To smooth a scatter plot</t>
  </si>
  <si>
    <t>To daw a line graph</t>
  </si>
  <si>
    <t>R2</t>
  </si>
  <si>
    <t>Overfitting and performance</t>
  </si>
  <si>
    <t>To calculate the R-squared value</t>
  </si>
  <si>
    <t>RMSE</t>
  </si>
  <si>
    <t>To calculate the RMSE value</t>
  </si>
  <si>
    <t>Data spliting</t>
  </si>
  <si>
    <t>To create k folds based on the outcome variable</t>
  </si>
  <si>
    <t>Cross-vaildation</t>
  </si>
  <si>
    <t>To tune the hyperparameters, i.e., controlling the parameters to train the model</t>
  </si>
  <si>
    <t>To fit the model with tuning hyperpapameters</t>
  </si>
  <si>
    <t>To take/draw random samples with or without replacement</t>
  </si>
  <si>
    <t>Bootstrap</t>
  </si>
  <si>
    <t>To apply a function over a list, e.g., to see the summary of a list of variables or to convert a list of categorical variables to factor variables. A similar function is `sapply`. lapply and sapply have the same functionality. The main difference is that sapply attempts to convert the result into a vector or matrix, while lapply returns a list.</t>
  </si>
  <si>
    <t>kable</t>
  </si>
  <si>
    <t>knitr</t>
  </si>
  <si>
    <t>To create a nice table</t>
  </si>
  <si>
    <t>To calculate the Brier score</t>
  </si>
  <si>
    <t>Confounding</t>
  </si>
  <si>
    <t>set.DAG</t>
  </si>
  <si>
    <t>To initialize an empty DAG</t>
  </si>
  <si>
    <t>To create a DAG</t>
  </si>
  <si>
    <t>To visualize a DAG</t>
  </si>
  <si>
    <t>To simulate data using a DAG</t>
  </si>
  <si>
    <t>ftable</t>
  </si>
  <si>
    <t>Collapsibility</t>
  </si>
  <si>
    <t>To create a flat contingency table</t>
  </si>
  <si>
    <t>cmh.test</t>
  </si>
  <si>
    <t>lawstat</t>
  </si>
  <si>
    <t>To conduct the Mantel-Haenszel Chi-square test</t>
  </si>
  <si>
    <t>Creating dataset</t>
  </si>
  <si>
    <t>To create a numeric vector</t>
  </si>
  <si>
    <t>To create a character vector</t>
  </si>
  <si>
    <t>ls</t>
  </si>
  <si>
    <t>To see the list of objects</t>
  </si>
  <si>
    <t>Checking dataset</t>
  </si>
  <si>
    <t>Bivariate analysis</t>
  </si>
  <si>
    <t>To create a frequency table with a survey design</t>
  </si>
  <si>
    <t>To see the summary statistics for a survey design</t>
  </si>
  <si>
    <t>Regression analysis</t>
  </si>
  <si>
    <t>To extract the AIC value of a model</t>
  </si>
  <si>
    <t>To compute the Nagelkerke and Cox-Snell pseudo R-squared statistics for survey data</t>
  </si>
  <si>
    <t xml:space="preserve">To test the bivariate assocaition between two categorical variables for survey data </t>
  </si>
  <si>
    <t>To test for an additional variable in a regression model</t>
  </si>
  <si>
    <t>To update and re-fit a regression model</t>
  </si>
  <si>
    <t>To choose a model by stepwise AIC</t>
  </si>
  <si>
    <t>To choose a model by stepwise AIC but it can keep the pre-specified variables in the model</t>
  </si>
  <si>
    <t>To evaluate an expression</t>
  </si>
  <si>
    <t>fitted</t>
  </si>
  <si>
    <t>residuals</t>
  </si>
  <si>
    <t>Model performance</t>
  </si>
  <si>
    <t>To extract residuals of a model</t>
  </si>
  <si>
    <t>To extract fitted values of a model</t>
  </si>
  <si>
    <t>Analyzing NHANES data 1</t>
  </si>
  <si>
    <t>To produce a box plot for survey data</t>
  </si>
  <si>
    <t>complete.cases</t>
  </si>
  <si>
    <t>To select the complete cases, i.e., observations without missing values</t>
  </si>
  <si>
    <t>To see the pattern of the missing data</t>
  </si>
  <si>
    <t>To draw a scatterplot with additional information when there are missing values</t>
  </si>
  <si>
    <t>To impute missing data where the argument m represents the number of multiple imputation</t>
  </si>
  <si>
    <t>To extract the imputed dataset</t>
  </si>
  <si>
    <t xml:space="preserve">To set imputation model based on the correlation </t>
  </si>
  <si>
    <t>To compute the column-wise mean, i.e., mean for each variable/column</t>
  </si>
  <si>
    <t xml:space="preserve">To pool the results using Rubin's rule </t>
  </si>
  <si>
    <t>To set/create an expression</t>
  </si>
  <si>
    <t>To convert a list to a vector</t>
  </si>
  <si>
    <t>To see the first six elements of an object, e.g., a dataset. Similarly, the `tail` function shows the last 6 elements.</t>
  </si>
  <si>
    <t>To conduct the multivariate Wald test with D1-statistic</t>
  </si>
  <si>
    <t>To compare two nested models</t>
  </si>
  <si>
    <t>To produce desnsity plots</t>
  </si>
  <si>
    <t>Imputation</t>
  </si>
  <si>
    <t>To produce box plot to compare the imputed and observed values</t>
  </si>
  <si>
    <t>To run `mice` function in parallel, i.e., parallel computing of mice</t>
  </si>
  <si>
    <t>MI in complex survey</t>
  </si>
  <si>
    <t>To combine multiple imputed datasets</t>
  </si>
  <si>
    <t xml:space="preserve">To combine/pool the results using Rubin's rule </t>
  </si>
  <si>
    <t>MID</t>
  </si>
  <si>
    <t>To extract parameters from a list of outputs</t>
  </si>
  <si>
    <t>aggr</t>
  </si>
  <si>
    <t>To calculate/plot the missing values in the variables</t>
  </si>
  <si>
    <t>MCAR tests</t>
  </si>
  <si>
    <t>mcar_test</t>
  </si>
  <si>
    <t>naniar</t>
  </si>
  <si>
    <t>na.test</t>
  </si>
  <si>
    <t>misty</t>
  </si>
  <si>
    <t>To conduct Little's MCAR test</t>
  </si>
  <si>
    <t>TestMCARNormality</t>
  </si>
  <si>
    <t>MissMech</t>
  </si>
  <si>
    <t>To test multivariate normality and homoscedasticity in the context of missing data</t>
  </si>
  <si>
    <t>boxplot</t>
  </si>
  <si>
    <t>To produce a box plot</t>
  </si>
  <si>
    <t>interactions</t>
  </si>
  <si>
    <t>sim_slopes</t>
  </si>
  <si>
    <t>Effect modification</t>
  </si>
  <si>
    <t>To perform simple slope analyses</t>
  </si>
  <si>
    <t>pool_mi</t>
  </si>
  <si>
    <t>miceadds</t>
  </si>
  <si>
    <t>Matching using CCHS</t>
  </si>
  <si>
    <t xml:space="preserve">To match an exposed/treated to m unexposed/controls. The argument `ratio` determines the value of m. </t>
  </si>
  <si>
    <t>To execute a function call</t>
  </si>
  <si>
    <t>CreateCatTable</t>
  </si>
  <si>
    <t>To create a frequency table with categorical variables only</t>
  </si>
  <si>
    <t>To extract the matched dataste from a matchit object</t>
  </si>
  <si>
    <t>rownames</t>
  </si>
  <si>
    <t>Names of the rows</t>
  </si>
  <si>
    <t>PSM in CCHS</t>
  </si>
  <si>
    <t>To produce a overalp/balance plot for propensity scoes</t>
  </si>
  <si>
    <t>To check the balance at each category of covariates</t>
  </si>
  <si>
    <t>To plot the standardized mean differences at each category of covariates</t>
  </si>
  <si>
    <t>To save a single R object. Similarly, readDRS will read an R object</t>
  </si>
  <si>
    <t>terms</t>
  </si>
  <si>
    <t>To extarct terms objects</t>
  </si>
  <si>
    <t>To construct a design/model matrix, e.g., a matrix with covariate values</t>
  </si>
  <si>
    <t>To perform scatter plot smoothing aka lowess smoothing</t>
  </si>
  <si>
    <t>rpart</t>
  </si>
  <si>
    <t>Supervised learning</t>
  </si>
  <si>
    <t>To fit a classification tree (CART)</t>
  </si>
  <si>
    <t>fancyRpartPlot</t>
  </si>
  <si>
    <t>rattle</t>
  </si>
  <si>
    <t>To plot an rpart object</t>
  </si>
  <si>
    <t>varImp</t>
  </si>
  <si>
    <t>To calculate the variable importance measure</t>
  </si>
  <si>
    <t>kmeans</t>
  </si>
  <si>
    <t>Unsupervised learning</t>
  </si>
  <si>
    <t>To conduct K-Means cluster analysis</t>
  </si>
  <si>
    <t>fviz_nbclust</t>
  </si>
  <si>
    <t>factoextra</t>
  </si>
  <si>
    <t>To visualize the optimal number of clusters</t>
  </si>
  <si>
    <t>listWrappers</t>
  </si>
  <si>
    <t>SuperLearner</t>
  </si>
  <si>
    <t>To see the list of wrapper functions, i.e., list of learners, in SuperLearner</t>
  </si>
  <si>
    <t>To match an exposed/treated to M unexposed/controls</t>
  </si>
  <si>
    <t>PSM with ML</t>
  </si>
  <si>
    <t>ExtractSmd</t>
  </si>
  <si>
    <t>To extract the standardized mean differences of a tableone object</t>
  </si>
  <si>
    <t>We can convert a variable to factors using the as.factor function. Note that as.factor is a wrapper for the `factor` function</t>
  </si>
  <si>
    <t>To get a list of available variables within a datafile</t>
  </si>
  <si>
    <t>To download a NHANES datafile</t>
  </si>
  <si>
    <t>To split a dataset into training and testing 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</si>
</sst>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zoomScaleNormal="100" workbookViewId="0">
      <pane ySplit="1" topLeftCell="A8" activePane="bottomLeft" state="frozen"/>
      <selection pane="bottomLeft" activeCell="C26" sqref="C26"/>
    </sheetView>
  </sheetViews>
  <sheetFormatPr defaultRowHeight="15" x14ac:dyDescent="0.25"/>
  <cols>
    <col min="1" max="1" width="16.140625" bestFit="1" customWidth="1"/>
    <col min="2" max="2" width="14.28515625" bestFit="1" customWidth="1"/>
    <col min="3" max="3" width="66" style="1" customWidth="1"/>
    <col min="4" max="4" width="20.5703125" bestFit="1" customWidth="1"/>
  </cols>
  <sheetData>
    <row r="1" spans="1:4" ht="15.75" x14ac:dyDescent="0.25">
      <c r="A1" s="3" t="s">
        <v>0</v>
      </c>
      <c r="B1" s="3" t="s">
        <v>1</v>
      </c>
      <c r="C1" s="4" t="s">
        <v>145</v>
      </c>
      <c r="D1" s="3" t="s">
        <v>182</v>
      </c>
    </row>
    <row r="2" spans="1:4" ht="31.5" x14ac:dyDescent="0.25">
      <c r="A2" s="3" t="s">
        <v>13</v>
      </c>
      <c r="B2" s="3" t="s">
        <v>3</v>
      </c>
      <c r="C2" s="4" t="s">
        <v>385</v>
      </c>
      <c r="D2" s="3" t="s">
        <v>152</v>
      </c>
    </row>
    <row r="3" spans="1:4" ht="15.75" x14ac:dyDescent="0.25">
      <c r="A3" s="3" t="s">
        <v>115</v>
      </c>
      <c r="B3" s="3" t="s">
        <v>3</v>
      </c>
      <c r="C3" s="4" t="s">
        <v>167</v>
      </c>
      <c r="D3" s="3" t="s">
        <v>153</v>
      </c>
    </row>
    <row r="4" spans="1:4" ht="15.75" x14ac:dyDescent="0.25">
      <c r="A4" s="3" t="s">
        <v>19</v>
      </c>
      <c r="B4" s="3" t="s">
        <v>20</v>
      </c>
      <c r="C4" s="4" t="s">
        <v>166</v>
      </c>
      <c r="D4" s="3" t="s">
        <v>152</v>
      </c>
    </row>
    <row r="5" spans="1:4" ht="63" x14ac:dyDescent="0.25">
      <c r="A5" s="3" t="s">
        <v>116</v>
      </c>
      <c r="B5" s="3" t="s">
        <v>3</v>
      </c>
      <c r="C5" s="4" t="s">
        <v>168</v>
      </c>
      <c r="D5" s="3" t="s">
        <v>153</v>
      </c>
    </row>
    <row r="6" spans="1:4" ht="31.5" x14ac:dyDescent="0.25">
      <c r="A6" s="3" t="s">
        <v>25</v>
      </c>
      <c r="B6" s="3" t="s">
        <v>3</v>
      </c>
      <c r="C6" s="4" t="s">
        <v>169</v>
      </c>
      <c r="D6" s="3" t="s">
        <v>153</v>
      </c>
    </row>
    <row r="7" spans="1:4" ht="15.75" x14ac:dyDescent="0.25">
      <c r="A7" s="3" t="s">
        <v>7</v>
      </c>
      <c r="B7" s="3" t="s">
        <v>6</v>
      </c>
      <c r="C7" s="4" t="s">
        <v>163</v>
      </c>
      <c r="D7" s="3" t="s">
        <v>152</v>
      </c>
    </row>
    <row r="8" spans="1:4" ht="31.5" x14ac:dyDescent="0.25">
      <c r="A8" s="3" t="s">
        <v>87</v>
      </c>
      <c r="B8" s="3" t="s">
        <v>3</v>
      </c>
      <c r="C8" s="4" t="s">
        <v>170</v>
      </c>
      <c r="D8" s="3" t="s">
        <v>153</v>
      </c>
    </row>
    <row r="9" spans="1:4" ht="30" x14ac:dyDescent="0.25">
      <c r="A9" s="3" t="s">
        <v>193</v>
      </c>
      <c r="B9" s="3" t="s">
        <v>3</v>
      </c>
      <c r="C9" s="1" t="s">
        <v>316</v>
      </c>
      <c r="D9" s="3" t="s">
        <v>192</v>
      </c>
    </row>
    <row r="10" spans="1:4" ht="15.75" x14ac:dyDescent="0.25">
      <c r="A10" s="3" t="s">
        <v>21</v>
      </c>
      <c r="B10" s="3" t="s">
        <v>3</v>
      </c>
      <c r="C10" s="4" t="s">
        <v>171</v>
      </c>
      <c r="D10" s="3" t="s">
        <v>152</v>
      </c>
    </row>
    <row r="11" spans="1:4" ht="15.75" x14ac:dyDescent="0.25">
      <c r="A11" s="3" t="s">
        <v>11</v>
      </c>
      <c r="B11" s="3" t="s">
        <v>3</v>
      </c>
      <c r="C11" s="4" t="s">
        <v>172</v>
      </c>
      <c r="D11" s="3" t="s">
        <v>152</v>
      </c>
    </row>
    <row r="12" spans="1:4" ht="31.5" x14ac:dyDescent="0.25">
      <c r="A12" s="3" t="s">
        <v>15</v>
      </c>
      <c r="B12" s="3" t="s">
        <v>3</v>
      </c>
      <c r="C12" s="4" t="s">
        <v>173</v>
      </c>
      <c r="D12" s="3" t="s">
        <v>153</v>
      </c>
    </row>
    <row r="13" spans="1:4" ht="15.75" x14ac:dyDescent="0.25">
      <c r="A13" s="3" t="s">
        <v>10</v>
      </c>
      <c r="B13" s="3" t="s">
        <v>3</v>
      </c>
      <c r="C13" s="4" t="s">
        <v>154</v>
      </c>
      <c r="D13" s="3" t="s">
        <v>153</v>
      </c>
    </row>
    <row r="14" spans="1:4" ht="15.75" x14ac:dyDescent="0.25">
      <c r="A14" s="3" t="s">
        <v>24</v>
      </c>
      <c r="B14" s="3" t="s">
        <v>63</v>
      </c>
      <c r="C14" s="4" t="s">
        <v>161</v>
      </c>
      <c r="D14" s="3" t="s">
        <v>152</v>
      </c>
    </row>
    <row r="15" spans="1:4" ht="31.5" x14ac:dyDescent="0.25">
      <c r="A15" s="3" t="s">
        <v>23</v>
      </c>
      <c r="B15" s="3" t="s">
        <v>3</v>
      </c>
      <c r="C15" s="4" t="s">
        <v>174</v>
      </c>
      <c r="D15" s="3" t="s">
        <v>155</v>
      </c>
    </row>
    <row r="16" spans="1:4" ht="15.75" x14ac:dyDescent="0.25">
      <c r="A16" s="3" t="s">
        <v>12</v>
      </c>
      <c r="B16" s="3" t="s">
        <v>3</v>
      </c>
      <c r="C16" s="4" t="s">
        <v>175</v>
      </c>
      <c r="D16" s="3" t="s">
        <v>152</v>
      </c>
    </row>
    <row r="17" spans="1:4" ht="47.25" x14ac:dyDescent="0.25">
      <c r="A17" s="3" t="s">
        <v>22</v>
      </c>
      <c r="B17" s="3" t="s">
        <v>3</v>
      </c>
      <c r="C17" s="4" t="s">
        <v>235</v>
      </c>
      <c r="D17" s="3" t="s">
        <v>153</v>
      </c>
    </row>
    <row r="18" spans="1:4" ht="15.75" x14ac:dyDescent="0.25">
      <c r="A18" s="3" t="s">
        <v>65</v>
      </c>
      <c r="B18" s="3" t="s">
        <v>85</v>
      </c>
      <c r="C18" s="4" t="s">
        <v>178</v>
      </c>
      <c r="D18" s="3" t="s">
        <v>153</v>
      </c>
    </row>
    <row r="19" spans="1:4" ht="15.75" x14ac:dyDescent="0.25">
      <c r="A19" s="3" t="s">
        <v>114</v>
      </c>
      <c r="B19" s="3" t="s">
        <v>3</v>
      </c>
      <c r="C19" s="4" t="s">
        <v>156</v>
      </c>
      <c r="D19" s="3" t="s">
        <v>153</v>
      </c>
    </row>
    <row r="20" spans="1:4" ht="15.75" x14ac:dyDescent="0.25">
      <c r="A20" s="3" t="s">
        <v>18</v>
      </c>
      <c r="B20" s="3" t="s">
        <v>3</v>
      </c>
      <c r="C20" s="4" t="s">
        <v>157</v>
      </c>
      <c r="D20" s="3" t="s">
        <v>152</v>
      </c>
    </row>
    <row r="21" spans="1:4" ht="15.75" x14ac:dyDescent="0.25">
      <c r="A21" s="3" t="s">
        <v>97</v>
      </c>
      <c r="B21" s="3" t="s">
        <v>3</v>
      </c>
      <c r="C21" s="4" t="s">
        <v>176</v>
      </c>
      <c r="D21" s="3" t="s">
        <v>153</v>
      </c>
    </row>
    <row r="22" spans="1:4" ht="15.75" x14ac:dyDescent="0.25">
      <c r="A22" s="3" t="s">
        <v>2</v>
      </c>
      <c r="B22" s="3" t="s">
        <v>62</v>
      </c>
      <c r="C22" s="4" t="s">
        <v>179</v>
      </c>
      <c r="D22" s="3" t="s">
        <v>155</v>
      </c>
    </row>
    <row r="23" spans="1:4" ht="15.75" x14ac:dyDescent="0.25">
      <c r="A23" s="3" t="s">
        <v>14</v>
      </c>
      <c r="B23" s="3" t="s">
        <v>63</v>
      </c>
      <c r="C23" s="4" t="s">
        <v>162</v>
      </c>
      <c r="D23" s="3" t="s">
        <v>152</v>
      </c>
    </row>
    <row r="24" spans="1:4" ht="15.75" x14ac:dyDescent="0.25">
      <c r="A24" s="3" t="s">
        <v>28</v>
      </c>
      <c r="B24" s="3" t="s">
        <v>29</v>
      </c>
      <c r="C24" s="4" t="s">
        <v>165</v>
      </c>
      <c r="D24" s="3" t="s">
        <v>155</v>
      </c>
    </row>
    <row r="25" spans="1:4" ht="15.75" x14ac:dyDescent="0.25">
      <c r="A25" s="3" t="s">
        <v>27</v>
      </c>
      <c r="B25" s="3" t="s">
        <v>3</v>
      </c>
      <c r="C25" s="4" t="s">
        <v>158</v>
      </c>
      <c r="D25" s="3" t="s">
        <v>155</v>
      </c>
    </row>
    <row r="26" spans="1:4" ht="15.75" x14ac:dyDescent="0.25">
      <c r="A26" s="3" t="s">
        <v>5</v>
      </c>
      <c r="B26" s="3" t="s">
        <v>6</v>
      </c>
      <c r="C26" s="4" t="s">
        <v>164</v>
      </c>
      <c r="D26" s="3" t="s">
        <v>152</v>
      </c>
    </row>
    <row r="27" spans="1:4" ht="31.5" x14ac:dyDescent="0.25">
      <c r="A27" s="3" t="s">
        <v>91</v>
      </c>
      <c r="B27" s="3" t="s">
        <v>3</v>
      </c>
      <c r="C27" s="4" t="s">
        <v>177</v>
      </c>
      <c r="D27" s="3" t="s">
        <v>153</v>
      </c>
    </row>
    <row r="28" spans="1:4" ht="31.5" x14ac:dyDescent="0.25">
      <c r="A28" s="3" t="s">
        <v>4</v>
      </c>
      <c r="B28" s="3" t="s">
        <v>62</v>
      </c>
      <c r="C28" s="4" t="s">
        <v>180</v>
      </c>
      <c r="D28" s="3" t="s">
        <v>152</v>
      </c>
    </row>
    <row r="29" spans="1:4" ht="15.75" x14ac:dyDescent="0.25">
      <c r="A29" s="3" t="s">
        <v>8</v>
      </c>
      <c r="B29" s="3" t="s">
        <v>9</v>
      </c>
      <c r="C29" s="4" t="s">
        <v>160</v>
      </c>
      <c r="D29" s="3" t="s">
        <v>152</v>
      </c>
    </row>
    <row r="30" spans="1:4" ht="15.75" x14ac:dyDescent="0.25">
      <c r="A30" s="3" t="s">
        <v>16</v>
      </c>
      <c r="B30" s="3" t="s">
        <v>3</v>
      </c>
      <c r="C30" s="4" t="s">
        <v>159</v>
      </c>
      <c r="D30" s="3" t="s">
        <v>152</v>
      </c>
    </row>
    <row r="31" spans="1:4" ht="15.75" x14ac:dyDescent="0.25">
      <c r="A31" s="3" t="s">
        <v>17</v>
      </c>
      <c r="B31" s="3" t="s">
        <v>3</v>
      </c>
      <c r="C31" s="4" t="s">
        <v>199</v>
      </c>
      <c r="D31" s="3" t="s">
        <v>152</v>
      </c>
    </row>
    <row r="32" spans="1:4" ht="47.25" x14ac:dyDescent="0.25">
      <c r="A32" s="3" t="s">
        <v>26</v>
      </c>
      <c r="B32" s="3" t="s">
        <v>62</v>
      </c>
      <c r="C32" s="4" t="s">
        <v>181</v>
      </c>
      <c r="D32" s="3" t="s">
        <v>155</v>
      </c>
    </row>
  </sheetData>
  <sortState xmlns:xlrd2="http://schemas.microsoft.com/office/spreadsheetml/2017/richdata2" ref="A2:D33">
    <sortCondition ref="A2:A33"/>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C9E9C-772A-48D1-999C-8B753C742F2C}">
  <dimension ref="A1:D4"/>
  <sheetViews>
    <sheetView workbookViewId="0">
      <pane ySplit="1" topLeftCell="A2" activePane="bottomLeft" state="frozen"/>
      <selection pane="bottomLeft" activeCell="D4" sqref="A2:D4"/>
    </sheetView>
  </sheetViews>
  <sheetFormatPr defaultRowHeight="15" x14ac:dyDescent="0.25"/>
  <cols>
    <col min="1" max="1" width="16.5703125" style="5" bestFit="1" customWidth="1"/>
    <col min="2" max="2" width="15.85546875" style="5" bestFit="1" customWidth="1"/>
    <col min="3" max="3" width="66" style="5" customWidth="1"/>
    <col min="4" max="4" width="18.7109375" style="5" bestFit="1" customWidth="1"/>
    <col min="5" max="16384" width="9.140625" style="5"/>
  </cols>
  <sheetData>
    <row r="1" spans="1:4" ht="15.75" x14ac:dyDescent="0.25">
      <c r="A1" s="3" t="s">
        <v>0</v>
      </c>
      <c r="B1" s="3" t="s">
        <v>1</v>
      </c>
      <c r="C1" s="4" t="s">
        <v>145</v>
      </c>
      <c r="D1" s="3" t="s">
        <v>182</v>
      </c>
    </row>
    <row r="2" spans="1:4" x14ac:dyDescent="0.25">
      <c r="A2" s="5" t="s">
        <v>383</v>
      </c>
      <c r="B2" s="5" t="s">
        <v>20</v>
      </c>
      <c r="C2" s="5" t="s">
        <v>384</v>
      </c>
      <c r="D2" s="5" t="s">
        <v>382</v>
      </c>
    </row>
    <row r="3" spans="1:4" x14ac:dyDescent="0.25">
      <c r="A3" s="5" t="s">
        <v>378</v>
      </c>
      <c r="B3" s="5" t="s">
        <v>379</v>
      </c>
      <c r="C3" s="5" t="s">
        <v>380</v>
      </c>
      <c r="D3" s="5" t="s">
        <v>382</v>
      </c>
    </row>
    <row r="4" spans="1:4" ht="15.75" x14ac:dyDescent="0.25">
      <c r="A4" s="5" t="s">
        <v>142</v>
      </c>
      <c r="B4" s="5" t="s">
        <v>143</v>
      </c>
      <c r="C4" s="8" t="s">
        <v>381</v>
      </c>
      <c r="D4" s="5" t="s">
        <v>382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5DC3D-7CEB-4CEE-A7C2-8E7C79A9D949}">
  <dimension ref="A1:J38"/>
  <sheetViews>
    <sheetView workbookViewId="0">
      <selection activeCell="F10" sqref="F10:J12"/>
    </sheetView>
  </sheetViews>
  <sheetFormatPr defaultRowHeight="15" x14ac:dyDescent="0.25"/>
  <cols>
    <col min="1" max="1" width="17.140625" style="5" customWidth="1"/>
    <col min="2" max="2" width="13.42578125" style="5" bestFit="1" customWidth="1"/>
    <col min="3" max="3" width="57.5703125" style="6" customWidth="1"/>
    <col min="4" max="4" width="26.85546875" style="5" bestFit="1" customWidth="1"/>
    <col min="5" max="5" width="6.28515625" style="5" customWidth="1"/>
    <col min="6" max="6" width="17.28515625" style="5" bestFit="1" customWidth="1"/>
    <col min="7" max="7" width="16.5703125" style="5" bestFit="1" customWidth="1"/>
    <col min="8" max="8" width="56.5703125" style="6" customWidth="1"/>
    <col min="9" max="9" width="23.28515625" style="5" bestFit="1" customWidth="1"/>
    <col min="10" max="16384" width="9.140625" style="5"/>
  </cols>
  <sheetData>
    <row r="1" spans="1:10" ht="15.75" x14ac:dyDescent="0.25">
      <c r="A1" s="3"/>
      <c r="B1" s="3"/>
      <c r="C1" s="4"/>
      <c r="D1" s="3"/>
      <c r="E1" s="3"/>
    </row>
    <row r="2" spans="1:10" ht="15.75" x14ac:dyDescent="0.25">
      <c r="A2" s="2" t="s">
        <v>367</v>
      </c>
      <c r="B2" s="2" t="s">
        <v>368</v>
      </c>
      <c r="C2" s="2" t="s">
        <v>369</v>
      </c>
      <c r="D2" s="2" t="s">
        <v>365</v>
      </c>
      <c r="E2" s="3"/>
      <c r="F2" s="5" t="str">
        <f>_xlfn.CONCAT("| ", A2)</f>
        <v>| fancyRpartPlot</v>
      </c>
      <c r="G2" s="5" t="str">
        <f>_xlfn.CONCAT("| ", B2)</f>
        <v>| rattle</v>
      </c>
      <c r="H2" s="6" t="str">
        <f>_xlfn.CONCAT("| ", C2)</f>
        <v>| To plot an rpart object</v>
      </c>
      <c r="I2" s="5" t="str">
        <f>_xlfn.CONCAT("| ", D2)</f>
        <v>| Supervised learning</v>
      </c>
      <c r="J2" s="5" t="s">
        <v>144</v>
      </c>
    </row>
    <row r="3" spans="1:10" ht="15.75" x14ac:dyDescent="0.25">
      <c r="A3" s="2" t="s">
        <v>375</v>
      </c>
      <c r="B3" s="2" t="s">
        <v>376</v>
      </c>
      <c r="C3" s="2" t="s">
        <v>377</v>
      </c>
      <c r="D3" s="2" t="s">
        <v>373</v>
      </c>
      <c r="E3" s="3"/>
      <c r="F3" s="5" t="str">
        <f t="shared" ref="F3:F38" si="0">_xlfn.CONCAT("| ", A3)</f>
        <v>| fviz_nbclust</v>
      </c>
      <c r="G3" s="5" t="str">
        <f t="shared" ref="G3:I8" si="1">_xlfn.CONCAT("| ", B3)</f>
        <v>| factoextra</v>
      </c>
      <c r="H3" s="6" t="str">
        <f t="shared" si="1"/>
        <v>| To visualize the optimal number of clusters</v>
      </c>
      <c r="I3" s="5" t="str">
        <f t="shared" si="1"/>
        <v>| Unsupervised learning</v>
      </c>
      <c r="J3" s="5" t="s">
        <v>144</v>
      </c>
    </row>
    <row r="4" spans="1:10" ht="15.75" x14ac:dyDescent="0.25">
      <c r="A4" s="2" t="s">
        <v>372</v>
      </c>
      <c r="B4" s="2" t="s">
        <v>63</v>
      </c>
      <c r="C4" s="2" t="s">
        <v>374</v>
      </c>
      <c r="D4" s="2" t="s">
        <v>373</v>
      </c>
      <c r="E4" s="3"/>
      <c r="F4" s="5" t="str">
        <f t="shared" si="0"/>
        <v>| kmeans</v>
      </c>
      <c r="G4" s="5" t="str">
        <f t="shared" si="1"/>
        <v>| base/stats</v>
      </c>
      <c r="H4" s="6" t="str">
        <f t="shared" si="1"/>
        <v>| To conduct K-Means cluster analysis</v>
      </c>
      <c r="I4" s="5" t="str">
        <f t="shared" si="1"/>
        <v>| Unsupervised learning</v>
      </c>
      <c r="J4" s="5" t="s">
        <v>144</v>
      </c>
    </row>
    <row r="5" spans="1:10" ht="15.75" x14ac:dyDescent="0.25">
      <c r="A5" s="2" t="s">
        <v>248</v>
      </c>
      <c r="B5" s="2" t="s">
        <v>63</v>
      </c>
      <c r="C5" s="2" t="s">
        <v>363</v>
      </c>
      <c r="D5" s="2" t="s">
        <v>220</v>
      </c>
      <c r="E5" s="3"/>
      <c r="F5" s="5" t="str">
        <f t="shared" si="0"/>
        <v>| lowess</v>
      </c>
      <c r="G5" s="5" t="str">
        <f t="shared" si="1"/>
        <v>| base/stats</v>
      </c>
      <c r="H5" s="6" t="str">
        <f t="shared" si="1"/>
        <v>| To perform scatter plot smoothing aka lowess smoothing</v>
      </c>
      <c r="I5" s="5" t="str">
        <f t="shared" si="1"/>
        <v>| Continuous outcome</v>
      </c>
      <c r="J5" s="5" t="s">
        <v>144</v>
      </c>
    </row>
    <row r="6" spans="1:10" ht="30" x14ac:dyDescent="0.25">
      <c r="A6" s="2" t="s">
        <v>364</v>
      </c>
      <c r="B6" s="2" t="s">
        <v>364</v>
      </c>
      <c r="C6" s="2" t="s">
        <v>366</v>
      </c>
      <c r="D6" s="2" t="s">
        <v>365</v>
      </c>
      <c r="E6" s="3"/>
      <c r="F6" s="5" t="str">
        <f t="shared" si="0"/>
        <v>| rpart</v>
      </c>
      <c r="G6" s="5" t="str">
        <f t="shared" si="1"/>
        <v>| rpart</v>
      </c>
      <c r="H6" s="6" t="str">
        <f t="shared" si="1"/>
        <v>| To fit a classification tree (CART)</v>
      </c>
      <c r="I6" s="5" t="str">
        <f t="shared" si="1"/>
        <v>| Supervised learning</v>
      </c>
      <c r="J6" s="5" t="s">
        <v>144</v>
      </c>
    </row>
    <row r="7" spans="1:10" ht="15.75" x14ac:dyDescent="0.25">
      <c r="A7" s="2" t="s">
        <v>360</v>
      </c>
      <c r="B7" s="2" t="s">
        <v>63</v>
      </c>
      <c r="C7" s="2" t="s">
        <v>361</v>
      </c>
      <c r="D7" s="2" t="s">
        <v>220</v>
      </c>
      <c r="E7" s="3"/>
      <c r="F7" s="5" t="str">
        <f t="shared" si="0"/>
        <v>| terms</v>
      </c>
      <c r="G7" s="5" t="str">
        <f t="shared" si="1"/>
        <v>| base/stats</v>
      </c>
      <c r="H7" s="6" t="str">
        <f t="shared" si="1"/>
        <v>| To extarct terms objects</v>
      </c>
      <c r="I7" s="5" t="str">
        <f t="shared" si="1"/>
        <v>| Continuous outcome</v>
      </c>
      <c r="J7" s="5" t="s">
        <v>144</v>
      </c>
    </row>
    <row r="8" spans="1:10" ht="15.75" x14ac:dyDescent="0.25">
      <c r="A8" s="2" t="s">
        <v>370</v>
      </c>
      <c r="B8" s="2" t="s">
        <v>86</v>
      </c>
      <c r="C8" s="2" t="s">
        <v>371</v>
      </c>
      <c r="D8" s="2" t="s">
        <v>365</v>
      </c>
      <c r="E8" s="3"/>
      <c r="F8" s="5" t="str">
        <f t="shared" si="0"/>
        <v>| varImp</v>
      </c>
      <c r="G8" s="5" t="str">
        <f t="shared" si="1"/>
        <v>| caret</v>
      </c>
      <c r="H8" s="6" t="str">
        <f t="shared" si="1"/>
        <v>| To calculate the variable importance measure</v>
      </c>
      <c r="I8" s="5" t="str">
        <f t="shared" si="1"/>
        <v>| Supervised learning</v>
      </c>
      <c r="J8" s="5" t="s">
        <v>144</v>
      </c>
    </row>
    <row r="9" spans="1:10" ht="15.75" x14ac:dyDescent="0.25">
      <c r="A9" s="3"/>
      <c r="B9" s="3"/>
      <c r="C9" s="4"/>
      <c r="D9" s="3"/>
      <c r="E9" s="3"/>
      <c r="F9" s="5" t="str">
        <f t="shared" si="0"/>
        <v xml:space="preserve">| </v>
      </c>
      <c r="G9" s="5" t="str">
        <f t="shared" ref="G9:G38" si="2">_xlfn.CONCAT("| ", B9)</f>
        <v xml:space="preserve">| </v>
      </c>
      <c r="H9" s="5" t="str">
        <f t="shared" ref="H9:H38" si="3">_xlfn.CONCAT("| ", C9)</f>
        <v xml:space="preserve">| </v>
      </c>
      <c r="I9" s="5" t="str">
        <f t="shared" ref="I9:I38" si="4">_xlfn.CONCAT("| ", D9)</f>
        <v xml:space="preserve">| </v>
      </c>
      <c r="J9" s="5" t="str">
        <f t="shared" ref="J9:J38" si="5">_xlfn.CONCAT("| ", E9)</f>
        <v xml:space="preserve">| </v>
      </c>
    </row>
    <row r="10" spans="1:10" x14ac:dyDescent="0.25">
      <c r="A10" s="5" t="s">
        <v>383</v>
      </c>
      <c r="B10" s="5" t="s">
        <v>20</v>
      </c>
      <c r="C10" s="5" t="s">
        <v>384</v>
      </c>
      <c r="D10" s="5" t="s">
        <v>382</v>
      </c>
      <c r="F10" s="5" t="str">
        <f t="shared" si="0"/>
        <v>| ExtractSmd</v>
      </c>
      <c r="G10" s="5" t="str">
        <f t="shared" si="2"/>
        <v>| tableone</v>
      </c>
      <c r="H10" s="5" t="str">
        <f t="shared" si="3"/>
        <v>| To extract the standardized mean differences of a tableone object</v>
      </c>
      <c r="I10" s="5" t="str">
        <f t="shared" si="4"/>
        <v>| PSM with ML</v>
      </c>
      <c r="J10" s="5" t="str">
        <f t="shared" si="5"/>
        <v xml:space="preserve">| </v>
      </c>
    </row>
    <row r="11" spans="1:10" x14ac:dyDescent="0.25">
      <c r="A11" s="5" t="s">
        <v>378</v>
      </c>
      <c r="B11" s="5" t="s">
        <v>379</v>
      </c>
      <c r="C11" s="5" t="s">
        <v>380</v>
      </c>
      <c r="D11" s="5" t="s">
        <v>382</v>
      </c>
      <c r="F11" s="5" t="str">
        <f t="shared" si="0"/>
        <v>| listWrappers</v>
      </c>
      <c r="G11" s="5" t="str">
        <f t="shared" si="2"/>
        <v>| SuperLearner</v>
      </c>
      <c r="H11" s="5" t="str">
        <f t="shared" si="3"/>
        <v>| To see the list of wrapper functions, i.e., list of learners, in SuperLearner</v>
      </c>
      <c r="I11" s="5" t="str">
        <f t="shared" si="4"/>
        <v>| PSM with ML</v>
      </c>
      <c r="J11" s="5" t="str">
        <f t="shared" si="5"/>
        <v xml:space="preserve">| </v>
      </c>
    </row>
    <row r="12" spans="1:10" ht="15.75" x14ac:dyDescent="0.25">
      <c r="A12" s="5" t="s">
        <v>142</v>
      </c>
      <c r="B12" s="5" t="s">
        <v>143</v>
      </c>
      <c r="C12" s="8" t="s">
        <v>381</v>
      </c>
      <c r="D12" s="5" t="s">
        <v>382</v>
      </c>
      <c r="F12" s="5" t="str">
        <f t="shared" si="0"/>
        <v>| Match</v>
      </c>
      <c r="G12" s="5" t="str">
        <f t="shared" si="2"/>
        <v>| Matching</v>
      </c>
      <c r="H12" s="5" t="str">
        <f t="shared" si="3"/>
        <v>| To match an exposed/treated to M unexposed/controls</v>
      </c>
      <c r="I12" s="5" t="str">
        <f t="shared" si="4"/>
        <v>| PSM with ML</v>
      </c>
      <c r="J12" s="5" t="str">
        <f t="shared" si="5"/>
        <v xml:space="preserve">| </v>
      </c>
    </row>
    <row r="13" spans="1:10" ht="15.75" x14ac:dyDescent="0.25">
      <c r="D13" s="3"/>
      <c r="F13" s="5" t="str">
        <f t="shared" si="0"/>
        <v xml:space="preserve">| </v>
      </c>
      <c r="G13" s="5" t="str">
        <f t="shared" si="2"/>
        <v xml:space="preserve">| </v>
      </c>
      <c r="H13" s="5" t="str">
        <f t="shared" si="3"/>
        <v xml:space="preserve">| </v>
      </c>
      <c r="I13" s="5" t="str">
        <f t="shared" si="4"/>
        <v xml:space="preserve">| </v>
      </c>
      <c r="J13" s="5" t="str">
        <f t="shared" si="5"/>
        <v xml:space="preserve">| </v>
      </c>
    </row>
    <row r="14" spans="1:10" ht="15.75" x14ac:dyDescent="0.25">
      <c r="A14" s="7"/>
      <c r="B14" s="7"/>
      <c r="C14" s="4"/>
      <c r="D14" s="3"/>
      <c r="F14" s="5" t="str">
        <f t="shared" si="0"/>
        <v xml:space="preserve">| </v>
      </c>
      <c r="G14" s="5" t="str">
        <f t="shared" si="2"/>
        <v xml:space="preserve">| </v>
      </c>
      <c r="H14" s="5" t="str">
        <f t="shared" si="3"/>
        <v xml:space="preserve">| </v>
      </c>
      <c r="I14" s="5" t="str">
        <f t="shared" si="4"/>
        <v xml:space="preserve">| </v>
      </c>
      <c r="J14" s="5" t="str">
        <f t="shared" si="5"/>
        <v xml:space="preserve">| </v>
      </c>
    </row>
    <row r="15" spans="1:10" ht="15.75" x14ac:dyDescent="0.25">
      <c r="A15" s="7"/>
      <c r="B15" s="7"/>
      <c r="C15" s="4"/>
      <c r="D15" s="3"/>
      <c r="F15" s="5" t="str">
        <f t="shared" si="0"/>
        <v xml:space="preserve">| </v>
      </c>
      <c r="G15" s="5" t="str">
        <f t="shared" si="2"/>
        <v xml:space="preserve">| </v>
      </c>
      <c r="H15" s="5" t="str">
        <f t="shared" si="3"/>
        <v xml:space="preserve">| </v>
      </c>
      <c r="I15" s="5" t="str">
        <f t="shared" si="4"/>
        <v xml:space="preserve">| </v>
      </c>
      <c r="J15" s="5" t="str">
        <f t="shared" si="5"/>
        <v xml:space="preserve">| </v>
      </c>
    </row>
    <row r="16" spans="1:10" ht="15.75" x14ac:dyDescent="0.25">
      <c r="A16" s="7"/>
      <c r="B16" s="7"/>
      <c r="C16" s="4"/>
      <c r="D16" s="3"/>
      <c r="F16" s="5" t="str">
        <f t="shared" si="0"/>
        <v xml:space="preserve">| </v>
      </c>
      <c r="G16" s="5" t="str">
        <f t="shared" si="2"/>
        <v xml:space="preserve">| </v>
      </c>
      <c r="H16" s="5" t="str">
        <f t="shared" si="3"/>
        <v xml:space="preserve">| </v>
      </c>
      <c r="I16" s="5" t="str">
        <f t="shared" si="4"/>
        <v xml:space="preserve">| </v>
      </c>
      <c r="J16" s="5" t="str">
        <f t="shared" si="5"/>
        <v xml:space="preserve">| </v>
      </c>
    </row>
    <row r="17" spans="1:10" ht="15.75" x14ac:dyDescent="0.25">
      <c r="A17" s="7"/>
      <c r="B17" s="7"/>
      <c r="C17" s="4"/>
      <c r="D17" s="3"/>
      <c r="F17" s="5" t="str">
        <f t="shared" si="0"/>
        <v xml:space="preserve">| </v>
      </c>
      <c r="G17" s="5" t="str">
        <f t="shared" si="2"/>
        <v xml:space="preserve">| </v>
      </c>
      <c r="H17" s="5" t="str">
        <f t="shared" si="3"/>
        <v xml:space="preserve">| </v>
      </c>
      <c r="I17" s="5" t="str">
        <f t="shared" si="4"/>
        <v xml:space="preserve">| </v>
      </c>
      <c r="J17" s="5" t="str">
        <f t="shared" si="5"/>
        <v xml:space="preserve">| </v>
      </c>
    </row>
    <row r="18" spans="1:10" ht="15.75" x14ac:dyDescent="0.25">
      <c r="A18" s="7"/>
      <c r="B18" s="7"/>
      <c r="C18" s="4"/>
      <c r="D18" s="3"/>
      <c r="F18" s="5" t="str">
        <f t="shared" si="0"/>
        <v xml:space="preserve">| </v>
      </c>
      <c r="G18" s="5" t="str">
        <f t="shared" si="2"/>
        <v xml:space="preserve">| </v>
      </c>
      <c r="H18" s="5" t="str">
        <f t="shared" si="3"/>
        <v xml:space="preserve">| </v>
      </c>
      <c r="I18" s="5" t="str">
        <f t="shared" si="4"/>
        <v xml:space="preserve">| </v>
      </c>
      <c r="J18" s="5" t="str">
        <f t="shared" si="5"/>
        <v xml:space="preserve">| </v>
      </c>
    </row>
    <row r="19" spans="1:10" ht="15.75" x14ac:dyDescent="0.25">
      <c r="A19" s="7"/>
      <c r="B19" s="7"/>
      <c r="C19" s="8"/>
      <c r="D19" s="3"/>
      <c r="F19" s="5" t="str">
        <f t="shared" si="0"/>
        <v xml:space="preserve">| </v>
      </c>
      <c r="G19" s="5" t="str">
        <f t="shared" si="2"/>
        <v xml:space="preserve">| </v>
      </c>
      <c r="H19" s="5" t="str">
        <f t="shared" si="3"/>
        <v xml:space="preserve">| </v>
      </c>
      <c r="I19" s="5" t="str">
        <f t="shared" si="4"/>
        <v xml:space="preserve">| </v>
      </c>
      <c r="J19" s="5" t="str">
        <f t="shared" si="5"/>
        <v xml:space="preserve">| </v>
      </c>
    </row>
    <row r="20" spans="1:10" ht="15.75" x14ac:dyDescent="0.25">
      <c r="A20" s="7"/>
      <c r="B20" s="7"/>
      <c r="C20" s="8"/>
      <c r="D20" s="3"/>
      <c r="F20" s="5" t="str">
        <f t="shared" si="0"/>
        <v xml:space="preserve">| </v>
      </c>
      <c r="G20" s="5" t="str">
        <f t="shared" si="2"/>
        <v xml:space="preserve">| </v>
      </c>
      <c r="H20" s="5" t="str">
        <f t="shared" si="3"/>
        <v xml:space="preserve">| </v>
      </c>
      <c r="I20" s="5" t="str">
        <f t="shared" si="4"/>
        <v xml:space="preserve">| </v>
      </c>
      <c r="J20" s="5" t="str">
        <f t="shared" si="5"/>
        <v xml:space="preserve">| </v>
      </c>
    </row>
    <row r="21" spans="1:10" ht="15.75" x14ac:dyDescent="0.25">
      <c r="A21" s="7"/>
      <c r="B21" s="7"/>
      <c r="C21" s="8"/>
      <c r="D21" s="3"/>
      <c r="F21" s="5" t="str">
        <f t="shared" si="0"/>
        <v xml:space="preserve">| </v>
      </c>
      <c r="G21" s="5" t="str">
        <f t="shared" si="2"/>
        <v xml:space="preserve">| </v>
      </c>
      <c r="H21" s="5" t="str">
        <f t="shared" si="3"/>
        <v xml:space="preserve">| </v>
      </c>
      <c r="I21" s="5" t="str">
        <f t="shared" si="4"/>
        <v xml:space="preserve">| </v>
      </c>
      <c r="J21" s="5" t="str">
        <f t="shared" si="5"/>
        <v xml:space="preserve">| </v>
      </c>
    </row>
    <row r="22" spans="1:10" ht="15.75" x14ac:dyDescent="0.25">
      <c r="A22" s="7"/>
      <c r="B22" s="7"/>
      <c r="C22" s="8"/>
      <c r="D22" s="3"/>
      <c r="F22" s="5" t="str">
        <f t="shared" si="0"/>
        <v xml:space="preserve">| </v>
      </c>
      <c r="G22" s="5" t="str">
        <f t="shared" si="2"/>
        <v xml:space="preserve">| </v>
      </c>
      <c r="H22" s="5" t="str">
        <f t="shared" si="3"/>
        <v xml:space="preserve">| </v>
      </c>
      <c r="I22" s="5" t="str">
        <f t="shared" si="4"/>
        <v xml:space="preserve">| </v>
      </c>
      <c r="J22" s="5" t="str">
        <f t="shared" si="5"/>
        <v xml:space="preserve">| </v>
      </c>
    </row>
    <row r="23" spans="1:10" ht="15.75" x14ac:dyDescent="0.25">
      <c r="A23" s="7"/>
      <c r="B23" s="7"/>
      <c r="D23" s="3"/>
      <c r="F23" s="5" t="str">
        <f t="shared" si="0"/>
        <v xml:space="preserve">| </v>
      </c>
      <c r="G23" s="5" t="str">
        <f t="shared" si="2"/>
        <v xml:space="preserve">| </v>
      </c>
      <c r="H23" s="5" t="str">
        <f t="shared" si="3"/>
        <v xml:space="preserve">| </v>
      </c>
      <c r="I23" s="5" t="str">
        <f t="shared" si="4"/>
        <v xml:space="preserve">| </v>
      </c>
      <c r="J23" s="5" t="str">
        <f t="shared" si="5"/>
        <v xml:space="preserve">| </v>
      </c>
    </row>
    <row r="24" spans="1:10" ht="15.75" x14ac:dyDescent="0.25">
      <c r="A24" s="7"/>
      <c r="B24" s="7"/>
      <c r="C24" s="8"/>
      <c r="D24" s="3"/>
      <c r="F24" s="5" t="str">
        <f t="shared" si="0"/>
        <v xml:space="preserve">| </v>
      </c>
      <c r="G24" s="5" t="str">
        <f t="shared" si="2"/>
        <v xml:space="preserve">| </v>
      </c>
      <c r="H24" s="5" t="str">
        <f t="shared" si="3"/>
        <v xml:space="preserve">| </v>
      </c>
      <c r="I24" s="5" t="str">
        <f t="shared" si="4"/>
        <v xml:space="preserve">| </v>
      </c>
      <c r="J24" s="5" t="str">
        <f t="shared" si="5"/>
        <v xml:space="preserve">| </v>
      </c>
    </row>
    <row r="25" spans="1:10" ht="15.75" x14ac:dyDescent="0.25">
      <c r="A25" s="7"/>
      <c r="B25" s="7"/>
      <c r="C25" s="8"/>
      <c r="D25" s="7"/>
      <c r="F25" s="5" t="str">
        <f t="shared" si="0"/>
        <v xml:space="preserve">| </v>
      </c>
      <c r="G25" s="5" t="str">
        <f t="shared" si="2"/>
        <v xml:space="preserve">| </v>
      </c>
      <c r="H25" s="5" t="str">
        <f t="shared" si="3"/>
        <v xml:space="preserve">| </v>
      </c>
      <c r="I25" s="5" t="str">
        <f t="shared" si="4"/>
        <v xml:space="preserve">| </v>
      </c>
      <c r="J25" s="5" t="str">
        <f t="shared" si="5"/>
        <v xml:space="preserve">| </v>
      </c>
    </row>
    <row r="26" spans="1:10" ht="15.75" x14ac:dyDescent="0.25">
      <c r="A26" s="7"/>
      <c r="B26" s="7"/>
      <c r="C26" s="8"/>
      <c r="D26" s="7"/>
      <c r="F26" s="5" t="str">
        <f t="shared" si="0"/>
        <v xml:space="preserve">| </v>
      </c>
      <c r="G26" s="5" t="str">
        <f t="shared" si="2"/>
        <v xml:space="preserve">| </v>
      </c>
      <c r="H26" s="5" t="str">
        <f t="shared" si="3"/>
        <v xml:space="preserve">| </v>
      </c>
      <c r="I26" s="5" t="str">
        <f t="shared" si="4"/>
        <v xml:space="preserve">| </v>
      </c>
      <c r="J26" s="5" t="str">
        <f t="shared" si="5"/>
        <v xml:space="preserve">| </v>
      </c>
    </row>
    <row r="27" spans="1:10" ht="15.75" x14ac:dyDescent="0.25">
      <c r="A27" s="7"/>
      <c r="B27" s="7"/>
      <c r="C27" s="8"/>
      <c r="D27" s="7"/>
      <c r="F27" s="5" t="str">
        <f t="shared" si="0"/>
        <v xml:space="preserve">| </v>
      </c>
      <c r="G27" s="5" t="str">
        <f t="shared" si="2"/>
        <v xml:space="preserve">| </v>
      </c>
      <c r="H27" s="5" t="str">
        <f t="shared" si="3"/>
        <v xml:space="preserve">| </v>
      </c>
      <c r="I27" s="5" t="str">
        <f t="shared" si="4"/>
        <v xml:space="preserve">| </v>
      </c>
      <c r="J27" s="5" t="str">
        <f t="shared" si="5"/>
        <v xml:space="preserve">| </v>
      </c>
    </row>
    <row r="28" spans="1:10" ht="15.75" x14ac:dyDescent="0.25">
      <c r="A28" s="3"/>
      <c r="B28" s="3"/>
      <c r="C28" s="4"/>
      <c r="D28" s="3"/>
      <c r="F28" s="5" t="str">
        <f t="shared" si="0"/>
        <v xml:space="preserve">| </v>
      </c>
      <c r="G28" s="5" t="str">
        <f t="shared" si="2"/>
        <v xml:space="preserve">| </v>
      </c>
      <c r="H28" s="5" t="str">
        <f t="shared" si="3"/>
        <v xml:space="preserve">| </v>
      </c>
      <c r="I28" s="5" t="str">
        <f t="shared" si="4"/>
        <v xml:space="preserve">| </v>
      </c>
      <c r="J28" s="5" t="str">
        <f t="shared" si="5"/>
        <v xml:space="preserve">| </v>
      </c>
    </row>
    <row r="29" spans="1:10" ht="15.75" x14ac:dyDescent="0.25">
      <c r="A29" s="3"/>
      <c r="B29" s="3"/>
      <c r="C29" s="4"/>
      <c r="D29" s="3"/>
      <c r="F29" s="5" t="str">
        <f t="shared" si="0"/>
        <v xml:space="preserve">| </v>
      </c>
      <c r="G29" s="5" t="str">
        <f t="shared" si="2"/>
        <v xml:space="preserve">| </v>
      </c>
      <c r="H29" s="5" t="str">
        <f t="shared" si="3"/>
        <v xml:space="preserve">| </v>
      </c>
      <c r="I29" s="5" t="str">
        <f t="shared" si="4"/>
        <v xml:space="preserve">| </v>
      </c>
      <c r="J29" s="5" t="str">
        <f t="shared" si="5"/>
        <v xml:space="preserve">| </v>
      </c>
    </row>
    <row r="30" spans="1:10" ht="15.75" x14ac:dyDescent="0.25">
      <c r="A30" s="3"/>
      <c r="B30" s="3"/>
      <c r="C30" s="4"/>
      <c r="D30" s="3"/>
      <c r="F30" s="5" t="str">
        <f t="shared" si="0"/>
        <v xml:space="preserve">| </v>
      </c>
      <c r="G30" s="5" t="str">
        <f t="shared" si="2"/>
        <v xml:space="preserve">| </v>
      </c>
      <c r="H30" s="5" t="str">
        <f t="shared" si="3"/>
        <v xml:space="preserve">| </v>
      </c>
      <c r="I30" s="5" t="str">
        <f t="shared" si="4"/>
        <v xml:space="preserve">| </v>
      </c>
      <c r="J30" s="5" t="str">
        <f t="shared" si="5"/>
        <v xml:space="preserve">| </v>
      </c>
    </row>
    <row r="31" spans="1:10" ht="15.75" x14ac:dyDescent="0.25">
      <c r="A31" s="3"/>
      <c r="B31" s="3"/>
      <c r="C31" s="4"/>
      <c r="D31" s="3"/>
      <c r="F31" s="5" t="str">
        <f t="shared" si="0"/>
        <v xml:space="preserve">| </v>
      </c>
      <c r="G31" s="5" t="str">
        <f t="shared" si="2"/>
        <v xml:space="preserve">| </v>
      </c>
      <c r="H31" s="5" t="str">
        <f t="shared" si="3"/>
        <v xml:space="preserve">| </v>
      </c>
      <c r="I31" s="5" t="str">
        <f t="shared" si="4"/>
        <v xml:space="preserve">| </v>
      </c>
      <c r="J31" s="5" t="str">
        <f t="shared" si="5"/>
        <v xml:space="preserve">| </v>
      </c>
    </row>
    <row r="32" spans="1:10" ht="15.75" x14ac:dyDescent="0.25">
      <c r="A32" s="3"/>
      <c r="B32" s="3"/>
      <c r="C32" s="4"/>
      <c r="D32" s="3"/>
      <c r="F32" s="5" t="str">
        <f t="shared" si="0"/>
        <v xml:space="preserve">| </v>
      </c>
      <c r="G32" s="5" t="str">
        <f t="shared" si="2"/>
        <v xml:space="preserve">| </v>
      </c>
      <c r="H32" s="5" t="str">
        <f t="shared" si="3"/>
        <v xml:space="preserve">| </v>
      </c>
      <c r="I32" s="5" t="str">
        <f t="shared" si="4"/>
        <v xml:space="preserve">| </v>
      </c>
      <c r="J32" s="5" t="str">
        <f t="shared" si="5"/>
        <v xml:space="preserve">| </v>
      </c>
    </row>
    <row r="33" spans="1:10" ht="15.75" x14ac:dyDescent="0.25">
      <c r="A33" s="7"/>
      <c r="B33" s="7"/>
      <c r="C33" s="8"/>
      <c r="D33" s="7"/>
      <c r="F33" s="5" t="str">
        <f t="shared" si="0"/>
        <v xml:space="preserve">| </v>
      </c>
      <c r="G33" s="5" t="str">
        <f t="shared" si="2"/>
        <v xml:space="preserve">| </v>
      </c>
      <c r="H33" s="5" t="str">
        <f t="shared" si="3"/>
        <v xml:space="preserve">| </v>
      </c>
      <c r="I33" s="5" t="str">
        <f t="shared" si="4"/>
        <v xml:space="preserve">| </v>
      </c>
      <c r="J33" s="5" t="str">
        <f t="shared" si="5"/>
        <v xml:space="preserve">| </v>
      </c>
    </row>
    <row r="34" spans="1:10" ht="15.75" x14ac:dyDescent="0.25">
      <c r="A34" s="7"/>
      <c r="B34" s="7"/>
      <c r="C34" s="8"/>
      <c r="D34" s="7"/>
      <c r="F34" s="5" t="str">
        <f t="shared" si="0"/>
        <v xml:space="preserve">| </v>
      </c>
      <c r="G34" s="5" t="str">
        <f t="shared" si="2"/>
        <v xml:space="preserve">| </v>
      </c>
      <c r="H34" s="5" t="str">
        <f t="shared" si="3"/>
        <v xml:space="preserve">| </v>
      </c>
      <c r="I34" s="5" t="str">
        <f t="shared" si="4"/>
        <v xml:space="preserve">| </v>
      </c>
      <c r="J34" s="5" t="str">
        <f t="shared" si="5"/>
        <v xml:space="preserve">| </v>
      </c>
    </row>
    <row r="35" spans="1:10" ht="15.75" x14ac:dyDescent="0.25">
      <c r="A35" s="7"/>
      <c r="B35" s="7"/>
      <c r="C35" s="8"/>
      <c r="D35" s="7"/>
      <c r="F35" s="5" t="str">
        <f t="shared" si="0"/>
        <v xml:space="preserve">| </v>
      </c>
      <c r="G35" s="5" t="str">
        <f t="shared" si="2"/>
        <v xml:space="preserve">| </v>
      </c>
      <c r="H35" s="5" t="str">
        <f t="shared" si="3"/>
        <v xml:space="preserve">| </v>
      </c>
      <c r="I35" s="5" t="str">
        <f t="shared" si="4"/>
        <v xml:space="preserve">| </v>
      </c>
      <c r="J35" s="5" t="str">
        <f t="shared" si="5"/>
        <v xml:space="preserve">| </v>
      </c>
    </row>
    <row r="36" spans="1:10" ht="15.75" x14ac:dyDescent="0.25">
      <c r="A36" s="7"/>
      <c r="B36" s="7"/>
      <c r="C36" s="8"/>
      <c r="D36" s="7"/>
      <c r="F36" s="5" t="str">
        <f t="shared" si="0"/>
        <v xml:space="preserve">| </v>
      </c>
      <c r="G36" s="5" t="str">
        <f t="shared" si="2"/>
        <v xml:space="preserve">| </v>
      </c>
      <c r="H36" s="5" t="str">
        <f t="shared" si="3"/>
        <v xml:space="preserve">| </v>
      </c>
      <c r="I36" s="5" t="str">
        <f t="shared" si="4"/>
        <v xml:space="preserve">| </v>
      </c>
      <c r="J36" s="5" t="str">
        <f t="shared" si="5"/>
        <v xml:space="preserve">| </v>
      </c>
    </row>
    <row r="37" spans="1:10" ht="15.75" x14ac:dyDescent="0.25">
      <c r="A37" s="7"/>
      <c r="B37" s="7"/>
      <c r="C37" s="8"/>
      <c r="D37" s="7"/>
      <c r="F37" s="5" t="str">
        <f t="shared" si="0"/>
        <v xml:space="preserve">| </v>
      </c>
      <c r="G37" s="5" t="str">
        <f t="shared" si="2"/>
        <v xml:space="preserve">| </v>
      </c>
      <c r="H37" s="5" t="str">
        <f t="shared" si="3"/>
        <v xml:space="preserve">| </v>
      </c>
      <c r="I37" s="5" t="str">
        <f t="shared" si="4"/>
        <v xml:space="preserve">| </v>
      </c>
      <c r="J37" s="5" t="str">
        <f t="shared" si="5"/>
        <v xml:space="preserve">| </v>
      </c>
    </row>
    <row r="38" spans="1:10" ht="15.75" x14ac:dyDescent="0.25">
      <c r="A38" s="7"/>
      <c r="B38" s="7"/>
      <c r="C38" s="8"/>
      <c r="D38" s="7"/>
      <c r="F38" s="5" t="str">
        <f t="shared" si="0"/>
        <v xml:space="preserve">| </v>
      </c>
      <c r="G38" s="5" t="str">
        <f t="shared" si="2"/>
        <v xml:space="preserve">| </v>
      </c>
      <c r="H38" s="5" t="str">
        <f t="shared" si="3"/>
        <v xml:space="preserve">| </v>
      </c>
      <c r="I38" s="5" t="str">
        <f t="shared" si="4"/>
        <v xml:space="preserve">| </v>
      </c>
      <c r="J38" s="5" t="str">
        <f t="shared" si="5"/>
        <v xml:space="preserve">| </v>
      </c>
    </row>
  </sheetData>
  <sortState xmlns:xlrd2="http://schemas.microsoft.com/office/spreadsheetml/2017/richdata2" ref="A1:D7">
    <sortCondition ref="A1:A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64B5B-8DE1-4003-9E2D-C1E0F5FBD818}">
  <dimension ref="A1:D9"/>
  <sheetViews>
    <sheetView workbookViewId="0">
      <pane ySplit="1" topLeftCell="A2" activePane="bottomLeft" state="frozen"/>
      <selection pane="bottomLeft" activeCell="C8" sqref="C8"/>
    </sheetView>
  </sheetViews>
  <sheetFormatPr defaultColWidth="8.85546875" defaultRowHeight="15.75" x14ac:dyDescent="0.25"/>
  <cols>
    <col min="1" max="1" width="16.5703125" style="3" bestFit="1" customWidth="1"/>
    <col min="2" max="2" width="15.85546875" style="3" bestFit="1" customWidth="1"/>
    <col min="3" max="3" width="66" style="4" customWidth="1"/>
    <col min="4" max="4" width="23" style="3" bestFit="1" customWidth="1"/>
    <col min="5" max="16384" width="8.85546875" style="3"/>
  </cols>
  <sheetData>
    <row r="1" spans="1:4" x14ac:dyDescent="0.25">
      <c r="A1" s="3" t="s">
        <v>0</v>
      </c>
      <c r="B1" s="3" t="s">
        <v>1</v>
      </c>
      <c r="C1" s="4" t="s">
        <v>145</v>
      </c>
      <c r="D1" s="3" t="s">
        <v>182</v>
      </c>
    </row>
    <row r="2" spans="1:4" ht="31.5" x14ac:dyDescent="0.25">
      <c r="A2" s="3" t="s">
        <v>43</v>
      </c>
      <c r="B2" s="3" t="s">
        <v>3</v>
      </c>
      <c r="C2" s="4" t="s">
        <v>198</v>
      </c>
      <c r="D2" s="3" t="s">
        <v>147</v>
      </c>
    </row>
    <row r="3" spans="1:4" x14ac:dyDescent="0.25">
      <c r="A3" s="3" t="s">
        <v>37</v>
      </c>
      <c r="B3" s="3" t="s">
        <v>3</v>
      </c>
      <c r="C3" s="4" t="s">
        <v>148</v>
      </c>
      <c r="D3" s="3" t="s">
        <v>147</v>
      </c>
    </row>
    <row r="4" spans="1:4" x14ac:dyDescent="0.25">
      <c r="A4" s="3" t="s">
        <v>34</v>
      </c>
      <c r="B4" s="3" t="s">
        <v>64</v>
      </c>
      <c r="C4" s="4" t="s">
        <v>149</v>
      </c>
      <c r="D4" s="3" t="s">
        <v>147</v>
      </c>
    </row>
    <row r="5" spans="1:4" x14ac:dyDescent="0.25">
      <c r="A5" s="3" t="s">
        <v>23</v>
      </c>
      <c r="B5" s="3" t="s">
        <v>3</v>
      </c>
      <c r="C5" s="4" t="s">
        <v>188</v>
      </c>
      <c r="D5" s="3" t="s">
        <v>146</v>
      </c>
    </row>
    <row r="6" spans="1:4" x14ac:dyDescent="0.25">
      <c r="A6" s="3" t="s">
        <v>31</v>
      </c>
      <c r="B6" s="3" t="s">
        <v>32</v>
      </c>
      <c r="C6" s="4" t="s">
        <v>387</v>
      </c>
      <c r="D6" s="3" t="s">
        <v>146</v>
      </c>
    </row>
    <row r="7" spans="1:4" x14ac:dyDescent="0.25">
      <c r="A7" s="3" t="s">
        <v>30</v>
      </c>
      <c r="B7" s="3" t="s">
        <v>32</v>
      </c>
      <c r="C7" s="4" t="s">
        <v>386</v>
      </c>
      <c r="D7" s="3" t="s">
        <v>146</v>
      </c>
    </row>
    <row r="8" spans="1:4" ht="31.5" x14ac:dyDescent="0.25">
      <c r="A8" s="3" t="s">
        <v>33</v>
      </c>
      <c r="B8" s="3" t="s">
        <v>32</v>
      </c>
      <c r="C8" s="4" t="s">
        <v>151</v>
      </c>
      <c r="D8" s="3" t="s">
        <v>147</v>
      </c>
    </row>
    <row r="9" spans="1:4" x14ac:dyDescent="0.25">
      <c r="A9" s="3" t="s">
        <v>35</v>
      </c>
      <c r="B9" s="3" t="s">
        <v>36</v>
      </c>
      <c r="C9" s="4" t="s">
        <v>150</v>
      </c>
      <c r="D9" s="3" t="s">
        <v>147</v>
      </c>
    </row>
  </sheetData>
  <sortState xmlns:xlrd2="http://schemas.microsoft.com/office/spreadsheetml/2017/richdata2" ref="A2:D9">
    <sortCondition ref="A2:A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0CCF7-8E21-49EE-A831-97E008F7318D}">
  <dimension ref="A1:D19"/>
  <sheetViews>
    <sheetView workbookViewId="0">
      <pane ySplit="1" topLeftCell="A2" activePane="bottomLeft" state="frozen"/>
      <selection pane="bottomLeft" activeCell="C10" sqref="C10"/>
    </sheetView>
  </sheetViews>
  <sheetFormatPr defaultColWidth="8.85546875" defaultRowHeight="15.75" x14ac:dyDescent="0.25"/>
  <cols>
    <col min="1" max="1" width="16.5703125" style="3" bestFit="1" customWidth="1"/>
    <col min="2" max="2" width="15.85546875" style="3" bestFit="1" customWidth="1"/>
    <col min="3" max="3" width="66" style="4" customWidth="1"/>
    <col min="4" max="4" width="18.7109375" style="3" bestFit="1" customWidth="1"/>
    <col min="5" max="16384" width="8.85546875" style="3"/>
  </cols>
  <sheetData>
    <row r="1" spans="1:4" x14ac:dyDescent="0.25">
      <c r="A1" s="3" t="s">
        <v>0</v>
      </c>
      <c r="B1" s="3" t="s">
        <v>1</v>
      </c>
      <c r="C1" s="4" t="s">
        <v>145</v>
      </c>
      <c r="D1" s="3" t="s">
        <v>182</v>
      </c>
    </row>
    <row r="2" spans="1:4" x14ac:dyDescent="0.25">
      <c r="A2" s="5" t="s">
        <v>195</v>
      </c>
      <c r="B2" s="5" t="s">
        <v>3</v>
      </c>
      <c r="C2" s="6" t="s">
        <v>196</v>
      </c>
      <c r="D2" s="5" t="s">
        <v>191</v>
      </c>
    </row>
    <row r="3" spans="1:4" x14ac:dyDescent="0.25">
      <c r="A3" s="5" t="s">
        <v>67</v>
      </c>
      <c r="B3" s="5" t="s">
        <v>63</v>
      </c>
      <c r="C3" s="6" t="s">
        <v>201</v>
      </c>
      <c r="D3" s="5" t="s">
        <v>191</v>
      </c>
    </row>
    <row r="4" spans="1:4" x14ac:dyDescent="0.25">
      <c r="A4" s="5" t="s">
        <v>70</v>
      </c>
      <c r="B4" s="5" t="s">
        <v>63</v>
      </c>
      <c r="C4" s="6" t="s">
        <v>215</v>
      </c>
      <c r="D4" s="5" t="s">
        <v>191</v>
      </c>
    </row>
    <row r="5" spans="1:4" x14ac:dyDescent="0.25">
      <c r="A5" s="5" t="s">
        <v>213</v>
      </c>
      <c r="B5" s="5" t="s">
        <v>99</v>
      </c>
      <c r="C5" s="6" t="s">
        <v>214</v>
      </c>
      <c r="D5" s="5" t="s">
        <v>191</v>
      </c>
    </row>
    <row r="6" spans="1:4" x14ac:dyDescent="0.25">
      <c r="A6" s="5" t="s">
        <v>53</v>
      </c>
      <c r="B6" s="5" t="s">
        <v>96</v>
      </c>
      <c r="C6" s="6" t="s">
        <v>187</v>
      </c>
      <c r="D6" s="5" t="s">
        <v>184</v>
      </c>
    </row>
    <row r="7" spans="1:4" x14ac:dyDescent="0.25">
      <c r="A7" s="5" t="s">
        <v>208</v>
      </c>
      <c r="B7" s="5" t="s">
        <v>3</v>
      </c>
      <c r="C7" s="6" t="s">
        <v>209</v>
      </c>
      <c r="D7" s="5" t="s">
        <v>191</v>
      </c>
    </row>
    <row r="8" spans="1:4" ht="75" x14ac:dyDescent="0.25">
      <c r="A8" s="5" t="s">
        <v>197</v>
      </c>
      <c r="B8" s="5" t="s">
        <v>3</v>
      </c>
      <c r="C8" s="6" t="s">
        <v>263</v>
      </c>
      <c r="D8" s="5" t="s">
        <v>184</v>
      </c>
    </row>
    <row r="9" spans="1:4" ht="30" x14ac:dyDescent="0.25">
      <c r="A9" s="5" t="s">
        <v>210</v>
      </c>
      <c r="B9" s="5" t="s">
        <v>3</v>
      </c>
      <c r="C9" s="6" t="s">
        <v>212</v>
      </c>
      <c r="D9" s="5" t="s">
        <v>191</v>
      </c>
    </row>
    <row r="10" spans="1:4" ht="30" x14ac:dyDescent="0.25">
      <c r="A10" s="5" t="s">
        <v>39</v>
      </c>
      <c r="B10" s="5" t="s">
        <v>40</v>
      </c>
      <c r="C10" s="6" t="s">
        <v>194</v>
      </c>
      <c r="D10" s="5" t="s">
        <v>191</v>
      </c>
    </row>
    <row r="11" spans="1:4" x14ac:dyDescent="0.25">
      <c r="A11" s="5" t="s">
        <v>44</v>
      </c>
      <c r="B11" s="5" t="s">
        <v>45</v>
      </c>
      <c r="C11" s="6" t="s">
        <v>203</v>
      </c>
      <c r="D11" s="5" t="s">
        <v>191</v>
      </c>
    </row>
    <row r="12" spans="1:4" x14ac:dyDescent="0.25">
      <c r="A12" s="5" t="s">
        <v>189</v>
      </c>
      <c r="B12" s="5" t="s">
        <v>3</v>
      </c>
      <c r="C12" s="6" t="s">
        <v>190</v>
      </c>
      <c r="D12" s="5" t="s">
        <v>191</v>
      </c>
    </row>
    <row r="13" spans="1:4" x14ac:dyDescent="0.25">
      <c r="A13" s="5" t="s">
        <v>206</v>
      </c>
      <c r="B13" s="5" t="s">
        <v>3</v>
      </c>
      <c r="C13" s="6" t="s">
        <v>207</v>
      </c>
      <c r="D13" s="5" t="s">
        <v>191</v>
      </c>
    </row>
    <row r="14" spans="1:4" x14ac:dyDescent="0.25">
      <c r="A14" s="5" t="s">
        <v>183</v>
      </c>
      <c r="B14" s="5" t="s">
        <v>3</v>
      </c>
      <c r="C14" s="6" t="s">
        <v>359</v>
      </c>
      <c r="D14" s="5" t="s">
        <v>184</v>
      </c>
    </row>
    <row r="15" spans="1:4" x14ac:dyDescent="0.25">
      <c r="A15" s="5" t="s">
        <v>185</v>
      </c>
      <c r="B15" s="5" t="s">
        <v>186</v>
      </c>
      <c r="C15" s="6" t="s">
        <v>187</v>
      </c>
      <c r="D15" s="5" t="s">
        <v>184</v>
      </c>
    </row>
    <row r="16" spans="1:4" x14ac:dyDescent="0.25">
      <c r="A16" s="5" t="s">
        <v>98</v>
      </c>
      <c r="B16" s="5" t="s">
        <v>99</v>
      </c>
      <c r="C16" s="6" t="s">
        <v>200</v>
      </c>
      <c r="D16" s="5" t="s">
        <v>191</v>
      </c>
    </row>
    <row r="17" spans="1:4" x14ac:dyDescent="0.25">
      <c r="A17" s="5" t="s">
        <v>103</v>
      </c>
      <c r="B17" s="5" t="s">
        <v>99</v>
      </c>
      <c r="C17" s="6" t="s">
        <v>202</v>
      </c>
      <c r="D17" s="5" t="s">
        <v>191</v>
      </c>
    </row>
    <row r="18" spans="1:4" x14ac:dyDescent="0.25">
      <c r="A18" s="5" t="s">
        <v>94</v>
      </c>
      <c r="B18" s="5" t="s">
        <v>3</v>
      </c>
      <c r="C18" s="6" t="s">
        <v>211</v>
      </c>
      <c r="D18" s="5" t="s">
        <v>191</v>
      </c>
    </row>
    <row r="19" spans="1:4" ht="30" x14ac:dyDescent="0.25">
      <c r="A19" s="5" t="s">
        <v>204</v>
      </c>
      <c r="B19" s="5" t="s">
        <v>63</v>
      </c>
      <c r="C19" s="6" t="s">
        <v>205</v>
      </c>
      <c r="D19" s="5" t="s">
        <v>191</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D9645-9F3C-409D-AF5D-35A0B2E1B52E}">
  <dimension ref="A1:D38"/>
  <sheetViews>
    <sheetView tabSelected="1" workbookViewId="0">
      <pane ySplit="1" topLeftCell="A8" activePane="bottomLeft" state="frozen"/>
      <selection pane="bottomLeft" activeCell="C10" sqref="C10"/>
    </sheetView>
  </sheetViews>
  <sheetFormatPr defaultColWidth="8.85546875" defaultRowHeight="15.75" x14ac:dyDescent="0.25"/>
  <cols>
    <col min="1" max="1" width="19.42578125" style="7" bestFit="1" customWidth="1"/>
    <col min="2" max="2" width="15.85546875" style="7" bestFit="1" customWidth="1"/>
    <col min="3" max="3" width="66" style="8" customWidth="1"/>
    <col min="4" max="4" width="27.85546875" style="7" bestFit="1" customWidth="1"/>
    <col min="5" max="16384" width="8.85546875" style="7"/>
  </cols>
  <sheetData>
    <row r="1" spans="1:4" x14ac:dyDescent="0.25">
      <c r="A1" s="3" t="s">
        <v>0</v>
      </c>
      <c r="B1" s="3" t="s">
        <v>1</v>
      </c>
      <c r="C1" s="4" t="s">
        <v>145</v>
      </c>
      <c r="D1" s="3" t="s">
        <v>182</v>
      </c>
    </row>
    <row r="2" spans="1:4" x14ac:dyDescent="0.25">
      <c r="A2" s="7" t="s">
        <v>58</v>
      </c>
      <c r="B2" s="7" t="s">
        <v>63</v>
      </c>
      <c r="C2" s="8" t="s">
        <v>224</v>
      </c>
      <c r="D2" s="7" t="s">
        <v>220</v>
      </c>
    </row>
    <row r="3" spans="1:4" x14ac:dyDescent="0.25">
      <c r="A3" s="7" t="s">
        <v>75</v>
      </c>
      <c r="B3" s="7" t="s">
        <v>63</v>
      </c>
      <c r="C3" s="8" t="s">
        <v>237</v>
      </c>
      <c r="D3" s="7" t="s">
        <v>220</v>
      </c>
    </row>
    <row r="4" spans="1:4" x14ac:dyDescent="0.25">
      <c r="A4" s="7" t="s">
        <v>246</v>
      </c>
      <c r="B4" s="7" t="s">
        <v>81</v>
      </c>
      <c r="C4" s="8" t="s">
        <v>247</v>
      </c>
      <c r="D4" s="7" t="s">
        <v>242</v>
      </c>
    </row>
    <row r="5" spans="1:4" x14ac:dyDescent="0.25">
      <c r="A5" s="7" t="s">
        <v>95</v>
      </c>
      <c r="B5" s="7" t="s">
        <v>96</v>
      </c>
      <c r="C5" s="8" t="s">
        <v>267</v>
      </c>
      <c r="D5" s="7" t="s">
        <v>262</v>
      </c>
    </row>
    <row r="6" spans="1:4" x14ac:dyDescent="0.25">
      <c r="A6" s="7" t="s">
        <v>69</v>
      </c>
      <c r="B6" s="7" t="s">
        <v>63</v>
      </c>
      <c r="C6" s="8" t="s">
        <v>228</v>
      </c>
      <c r="D6" s="7" t="s">
        <v>220</v>
      </c>
    </row>
    <row r="7" spans="1:4" x14ac:dyDescent="0.25">
      <c r="A7" s="7" t="s">
        <v>54</v>
      </c>
      <c r="B7" s="7" t="s">
        <v>63</v>
      </c>
      <c r="C7" s="8" t="s">
        <v>219</v>
      </c>
      <c r="D7" s="7" t="s">
        <v>220</v>
      </c>
    </row>
    <row r="8" spans="1:4" x14ac:dyDescent="0.25">
      <c r="A8" s="7" t="s">
        <v>55</v>
      </c>
      <c r="B8" s="7" t="s">
        <v>55</v>
      </c>
      <c r="C8" s="8" t="s">
        <v>221</v>
      </c>
      <c r="D8" s="7" t="s">
        <v>220</v>
      </c>
    </row>
    <row r="9" spans="1:4" x14ac:dyDescent="0.25">
      <c r="A9" s="7" t="s">
        <v>88</v>
      </c>
      <c r="B9" s="7" t="s">
        <v>86</v>
      </c>
      <c r="C9" s="6" t="s">
        <v>388</v>
      </c>
      <c r="D9" s="7" t="s">
        <v>256</v>
      </c>
    </row>
    <row r="10" spans="1:4" x14ac:dyDescent="0.25">
      <c r="A10" s="7" t="s">
        <v>89</v>
      </c>
      <c r="B10" s="7" t="s">
        <v>86</v>
      </c>
      <c r="C10" s="8" t="s">
        <v>257</v>
      </c>
      <c r="D10" s="7" t="s">
        <v>258</v>
      </c>
    </row>
    <row r="11" spans="1:4" x14ac:dyDescent="0.25">
      <c r="A11" s="7" t="s">
        <v>74</v>
      </c>
      <c r="B11" s="7" t="s">
        <v>36</v>
      </c>
      <c r="C11" s="8" t="s">
        <v>236</v>
      </c>
      <c r="D11" s="7" t="s">
        <v>220</v>
      </c>
    </row>
    <row r="12" spans="1:4" x14ac:dyDescent="0.25">
      <c r="A12" s="7" t="s">
        <v>59</v>
      </c>
      <c r="B12" s="7" t="s">
        <v>60</v>
      </c>
      <c r="C12" s="8" t="s">
        <v>224</v>
      </c>
      <c r="D12" s="7" t="s">
        <v>220</v>
      </c>
    </row>
    <row r="13" spans="1:4" x14ac:dyDescent="0.25">
      <c r="A13" s="7" t="s">
        <v>38</v>
      </c>
      <c r="B13" s="7" t="s">
        <v>63</v>
      </c>
      <c r="C13" s="8" t="s">
        <v>243</v>
      </c>
      <c r="D13" s="7" t="s">
        <v>242</v>
      </c>
    </row>
    <row r="14" spans="1:4" x14ac:dyDescent="0.25">
      <c r="A14" s="7" t="s">
        <v>56</v>
      </c>
      <c r="B14" s="7" t="s">
        <v>6</v>
      </c>
      <c r="C14" s="8" t="s">
        <v>222</v>
      </c>
      <c r="D14" s="7" t="s">
        <v>220</v>
      </c>
    </row>
    <row r="15" spans="1:4" x14ac:dyDescent="0.25">
      <c r="A15" s="7" t="s">
        <v>73</v>
      </c>
      <c r="B15" s="7" t="s">
        <v>63</v>
      </c>
      <c r="C15" s="8" t="s">
        <v>232</v>
      </c>
      <c r="D15" s="7" t="s">
        <v>220</v>
      </c>
    </row>
    <row r="16" spans="1:4" ht="31.5" x14ac:dyDescent="0.25">
      <c r="A16" s="7" t="s">
        <v>78</v>
      </c>
      <c r="B16" s="7" t="s">
        <v>3</v>
      </c>
      <c r="C16" s="8" t="s">
        <v>241</v>
      </c>
      <c r="D16" s="7" t="s">
        <v>242</v>
      </c>
    </row>
    <row r="17" spans="1:4" x14ac:dyDescent="0.25">
      <c r="A17" s="7" t="s">
        <v>264</v>
      </c>
      <c r="B17" s="7" t="s">
        <v>265</v>
      </c>
      <c r="C17" s="8" t="s">
        <v>266</v>
      </c>
      <c r="D17" s="7" t="s">
        <v>262</v>
      </c>
    </row>
    <row r="18" spans="1:4" x14ac:dyDescent="0.25">
      <c r="A18" s="7" t="s">
        <v>229</v>
      </c>
      <c r="B18" s="7" t="s">
        <v>85</v>
      </c>
      <c r="C18" s="8" t="s">
        <v>230</v>
      </c>
      <c r="D18" s="7" t="s">
        <v>220</v>
      </c>
    </row>
    <row r="19" spans="1:4" x14ac:dyDescent="0.25">
      <c r="A19" s="7" t="s">
        <v>84</v>
      </c>
      <c r="B19" s="7" t="s">
        <v>85</v>
      </c>
      <c r="C19" s="8" t="s">
        <v>250</v>
      </c>
      <c r="D19" s="7" t="s">
        <v>242</v>
      </c>
    </row>
    <row r="20" spans="1:4" x14ac:dyDescent="0.25">
      <c r="A20" s="7" t="s">
        <v>68</v>
      </c>
      <c r="B20" s="7" t="s">
        <v>63</v>
      </c>
      <c r="C20" s="8" t="s">
        <v>227</v>
      </c>
      <c r="D20" s="7" t="s">
        <v>220</v>
      </c>
    </row>
    <row r="21" spans="1:4" x14ac:dyDescent="0.25">
      <c r="A21" s="7" t="s">
        <v>248</v>
      </c>
      <c r="B21" s="7" t="s">
        <v>63</v>
      </c>
      <c r="C21" s="8" t="s">
        <v>249</v>
      </c>
      <c r="D21" s="7" t="s">
        <v>242</v>
      </c>
    </row>
    <row r="22" spans="1:4" ht="31.5" x14ac:dyDescent="0.25">
      <c r="A22" s="7" t="s">
        <v>83</v>
      </c>
      <c r="B22" s="7" t="s">
        <v>63</v>
      </c>
      <c r="C22" s="8" t="s">
        <v>362</v>
      </c>
      <c r="D22" s="7" t="s">
        <v>220</v>
      </c>
    </row>
    <row r="23" spans="1:4" x14ac:dyDescent="0.25">
      <c r="A23" s="7" t="s">
        <v>71</v>
      </c>
      <c r="B23" s="7" t="s">
        <v>72</v>
      </c>
      <c r="C23" s="8" t="s">
        <v>231</v>
      </c>
      <c r="D23" s="7" t="s">
        <v>220</v>
      </c>
    </row>
    <row r="24" spans="1:4" x14ac:dyDescent="0.25">
      <c r="A24" s="7" t="s">
        <v>77</v>
      </c>
      <c r="B24" s="7" t="s">
        <v>72</v>
      </c>
      <c r="C24" s="8" t="s">
        <v>239</v>
      </c>
      <c r="D24" s="7" t="s">
        <v>220</v>
      </c>
    </row>
    <row r="25" spans="1:4" ht="31.5" x14ac:dyDescent="0.25">
      <c r="A25" s="7" t="s">
        <v>79</v>
      </c>
      <c r="B25" s="7" t="s">
        <v>63</v>
      </c>
      <c r="C25" s="8" t="s">
        <v>244</v>
      </c>
      <c r="D25" s="7" t="s">
        <v>242</v>
      </c>
    </row>
    <row r="26" spans="1:4" x14ac:dyDescent="0.25">
      <c r="A26" s="7" t="s">
        <v>251</v>
      </c>
      <c r="B26" s="7" t="s">
        <v>86</v>
      </c>
      <c r="C26" s="8" t="s">
        <v>253</v>
      </c>
      <c r="D26" s="7" t="s">
        <v>252</v>
      </c>
    </row>
    <row r="27" spans="1:4" x14ac:dyDescent="0.25">
      <c r="A27" s="7" t="s">
        <v>254</v>
      </c>
      <c r="B27" s="7" t="s">
        <v>86</v>
      </c>
      <c r="C27" s="8" t="s">
        <v>255</v>
      </c>
      <c r="D27" s="7" t="s">
        <v>252</v>
      </c>
    </row>
    <row r="28" spans="1:4" x14ac:dyDescent="0.25">
      <c r="A28" s="7" t="s">
        <v>80</v>
      </c>
      <c r="B28" s="7" t="s">
        <v>81</v>
      </c>
      <c r="C28" s="8" t="s">
        <v>245</v>
      </c>
      <c r="D28" s="7" t="s">
        <v>242</v>
      </c>
    </row>
    <row r="29" spans="1:4" x14ac:dyDescent="0.25">
      <c r="A29" s="7" t="s">
        <v>93</v>
      </c>
      <c r="B29" s="7" t="s">
        <v>3</v>
      </c>
      <c r="C29" s="8" t="s">
        <v>261</v>
      </c>
      <c r="D29" s="7" t="s">
        <v>262</v>
      </c>
    </row>
    <row r="30" spans="1:4" x14ac:dyDescent="0.25">
      <c r="A30" s="7" t="s">
        <v>82</v>
      </c>
      <c r="B30" s="7" t="s">
        <v>3</v>
      </c>
      <c r="C30" s="8" t="s">
        <v>240</v>
      </c>
      <c r="D30" s="7" t="s">
        <v>220</v>
      </c>
    </row>
    <row r="31" spans="1:4" x14ac:dyDescent="0.25">
      <c r="A31" s="7" t="s">
        <v>66</v>
      </c>
      <c r="B31" s="7" t="s">
        <v>29</v>
      </c>
      <c r="C31" s="8" t="s">
        <v>226</v>
      </c>
      <c r="D31" s="7" t="s">
        <v>220</v>
      </c>
    </row>
    <row r="32" spans="1:4" x14ac:dyDescent="0.25">
      <c r="A32" s="7" t="s">
        <v>57</v>
      </c>
      <c r="B32" s="7" t="s">
        <v>6</v>
      </c>
      <c r="C32" s="8" t="s">
        <v>223</v>
      </c>
      <c r="D32" s="7" t="s">
        <v>220</v>
      </c>
    </row>
    <row r="33" spans="1:4" ht="31.5" x14ac:dyDescent="0.25">
      <c r="A33" s="7" t="s">
        <v>61</v>
      </c>
      <c r="B33" s="7" t="s">
        <v>3</v>
      </c>
      <c r="C33" s="8" t="s">
        <v>225</v>
      </c>
      <c r="D33" s="7" t="s">
        <v>220</v>
      </c>
    </row>
    <row r="34" spans="1:4" x14ac:dyDescent="0.25">
      <c r="A34" s="7" t="s">
        <v>92</v>
      </c>
      <c r="B34" s="7" t="s">
        <v>86</v>
      </c>
      <c r="C34" s="8" t="s">
        <v>260</v>
      </c>
      <c r="D34" s="7" t="s">
        <v>258</v>
      </c>
    </row>
    <row r="35" spans="1:4" ht="31.5" x14ac:dyDescent="0.25">
      <c r="A35" s="7" t="s">
        <v>90</v>
      </c>
      <c r="B35" s="7" t="s">
        <v>86</v>
      </c>
      <c r="C35" s="8" t="s">
        <v>259</v>
      </c>
      <c r="D35" s="7" t="s">
        <v>258</v>
      </c>
    </row>
    <row r="36" spans="1:4" ht="31.5" x14ac:dyDescent="0.25">
      <c r="A36" s="7" t="s">
        <v>216</v>
      </c>
      <c r="B36" s="7" t="s">
        <v>29</v>
      </c>
      <c r="C36" s="8" t="s">
        <v>218</v>
      </c>
      <c r="D36" s="7" t="s">
        <v>217</v>
      </c>
    </row>
    <row r="37" spans="1:4" x14ac:dyDescent="0.25">
      <c r="A37" s="7" t="s">
        <v>76</v>
      </c>
      <c r="B37" s="7" t="s">
        <v>36</v>
      </c>
      <c r="C37" s="8" t="s">
        <v>238</v>
      </c>
      <c r="D37" s="7" t="s">
        <v>220</v>
      </c>
    </row>
    <row r="38" spans="1:4" x14ac:dyDescent="0.25">
      <c r="A38" s="7" t="s">
        <v>233</v>
      </c>
      <c r="B38" s="7" t="s">
        <v>3</v>
      </c>
      <c r="C38" s="8" t="s">
        <v>234</v>
      </c>
      <c r="D38" s="7" t="s">
        <v>220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01EFF-872C-4B69-9232-86A9F654B652}">
  <dimension ref="A1:D7"/>
  <sheetViews>
    <sheetView workbookViewId="0">
      <pane ySplit="1" topLeftCell="A2" activePane="bottomLeft" state="frozen"/>
      <selection pane="bottomLeft" activeCell="D7" sqref="A2:D7"/>
    </sheetView>
  </sheetViews>
  <sheetFormatPr defaultColWidth="8.85546875" defaultRowHeight="15.75" x14ac:dyDescent="0.25"/>
  <cols>
    <col min="1" max="1" width="16.5703125" style="2" bestFit="1" customWidth="1"/>
    <col min="2" max="2" width="15.85546875" style="2" bestFit="1" customWidth="1"/>
    <col min="3" max="3" width="66" style="2" customWidth="1"/>
    <col min="4" max="4" width="18.7109375" style="2" bestFit="1" customWidth="1"/>
    <col min="5" max="16384" width="8.85546875" style="2"/>
  </cols>
  <sheetData>
    <row r="1" spans="1:4" x14ac:dyDescent="0.25">
      <c r="A1" s="3" t="s">
        <v>0</v>
      </c>
      <c r="B1" s="3" t="s">
        <v>1</v>
      </c>
      <c r="C1" s="4" t="s">
        <v>145</v>
      </c>
      <c r="D1" s="3" t="s">
        <v>182</v>
      </c>
    </row>
    <row r="2" spans="1:4" x14ac:dyDescent="0.25">
      <c r="A2" s="2" t="s">
        <v>277</v>
      </c>
      <c r="B2" s="2" t="s">
        <v>278</v>
      </c>
      <c r="C2" s="2" t="s">
        <v>279</v>
      </c>
      <c r="D2" s="2" t="s">
        <v>275</v>
      </c>
    </row>
    <row r="3" spans="1:4" x14ac:dyDescent="0.25">
      <c r="A3" s="2" t="s">
        <v>50</v>
      </c>
      <c r="B3" s="2" t="s">
        <v>49</v>
      </c>
      <c r="C3" s="2" t="s">
        <v>270</v>
      </c>
      <c r="D3" s="2" t="s">
        <v>268</v>
      </c>
    </row>
    <row r="4" spans="1:4" x14ac:dyDescent="0.25">
      <c r="A4" s="2" t="s">
        <v>274</v>
      </c>
      <c r="B4" s="2" t="s">
        <v>63</v>
      </c>
      <c r="C4" s="2" t="s">
        <v>276</v>
      </c>
      <c r="D4" s="2" t="s">
        <v>275</v>
      </c>
    </row>
    <row r="5" spans="1:4" x14ac:dyDescent="0.25">
      <c r="A5" s="2" t="s">
        <v>51</v>
      </c>
      <c r="B5" s="2" t="s">
        <v>49</v>
      </c>
      <c r="C5" s="2" t="s">
        <v>272</v>
      </c>
      <c r="D5" s="2" t="s">
        <v>268</v>
      </c>
    </row>
    <row r="6" spans="1:4" x14ac:dyDescent="0.25">
      <c r="A6" s="2" t="s">
        <v>269</v>
      </c>
      <c r="B6" s="2" t="s">
        <v>49</v>
      </c>
      <c r="C6" s="2" t="s">
        <v>271</v>
      </c>
      <c r="D6" s="2" t="s">
        <v>268</v>
      </c>
    </row>
    <row r="7" spans="1:4" x14ac:dyDescent="0.25">
      <c r="A7" s="2" t="s">
        <v>52</v>
      </c>
      <c r="B7" s="2" t="s">
        <v>49</v>
      </c>
      <c r="C7" s="2" t="s">
        <v>273</v>
      </c>
      <c r="D7" s="2" t="s">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1FDEC-11AD-4F79-BD5B-9C6C2606432B}">
  <dimension ref="A1:D20"/>
  <sheetViews>
    <sheetView workbookViewId="0">
      <pane ySplit="1" topLeftCell="A2" activePane="bottomLeft" state="frozen"/>
      <selection pane="bottomLeft" activeCell="A2" sqref="A2:D20"/>
    </sheetView>
  </sheetViews>
  <sheetFormatPr defaultColWidth="8.85546875" defaultRowHeight="15.75" x14ac:dyDescent="0.25"/>
  <cols>
    <col min="1" max="1" width="16.5703125" style="7" bestFit="1" customWidth="1"/>
    <col min="2" max="2" width="15.85546875" style="7" bestFit="1" customWidth="1"/>
    <col min="3" max="3" width="66" style="8" customWidth="1"/>
    <col min="4" max="4" width="25" style="7" bestFit="1" customWidth="1"/>
    <col min="5" max="16384" width="8.85546875" style="7"/>
  </cols>
  <sheetData>
    <row r="1" spans="1:4" x14ac:dyDescent="0.25">
      <c r="A1" s="3" t="s">
        <v>0</v>
      </c>
      <c r="B1" s="3" t="s">
        <v>1</v>
      </c>
      <c r="C1" s="4" t="s">
        <v>145</v>
      </c>
      <c r="D1" s="3" t="s">
        <v>182</v>
      </c>
    </row>
    <row r="2" spans="1:4" x14ac:dyDescent="0.25">
      <c r="A2" s="3" t="s">
        <v>106</v>
      </c>
      <c r="B2" s="3" t="s">
        <v>63</v>
      </c>
      <c r="C2" s="4" t="s">
        <v>290</v>
      </c>
      <c r="D2" s="3" t="s">
        <v>289</v>
      </c>
    </row>
    <row r="3" spans="1:4" x14ac:dyDescent="0.25">
      <c r="A3" s="3" t="s">
        <v>42</v>
      </c>
      <c r="B3" s="3" t="s">
        <v>3</v>
      </c>
      <c r="C3" s="4" t="s">
        <v>282</v>
      </c>
      <c r="D3" s="3" t="s">
        <v>280</v>
      </c>
    </row>
    <row r="4" spans="1:4" x14ac:dyDescent="0.25">
      <c r="A4" s="3" t="s">
        <v>41</v>
      </c>
      <c r="B4" s="3" t="s">
        <v>3</v>
      </c>
      <c r="C4" s="4" t="s">
        <v>281</v>
      </c>
      <c r="D4" s="3" t="s">
        <v>280</v>
      </c>
    </row>
    <row r="5" spans="1:4" x14ac:dyDescent="0.25">
      <c r="A5" s="5" t="s">
        <v>112</v>
      </c>
      <c r="B5" s="5" t="s">
        <v>3</v>
      </c>
      <c r="C5" s="6" t="s">
        <v>297</v>
      </c>
      <c r="D5" s="3" t="s">
        <v>289</v>
      </c>
    </row>
    <row r="6" spans="1:4" x14ac:dyDescent="0.25">
      <c r="A6" s="5" t="s">
        <v>298</v>
      </c>
      <c r="B6" s="5" t="s">
        <v>63</v>
      </c>
      <c r="C6" s="6" t="s">
        <v>302</v>
      </c>
      <c r="D6" s="3" t="s">
        <v>300</v>
      </c>
    </row>
    <row r="7" spans="1:4" x14ac:dyDescent="0.25">
      <c r="A7" s="7" t="s">
        <v>283</v>
      </c>
      <c r="B7" s="7" t="s">
        <v>3</v>
      </c>
      <c r="C7" s="4" t="s">
        <v>284</v>
      </c>
      <c r="D7" s="3" t="s">
        <v>285</v>
      </c>
    </row>
    <row r="8" spans="1:4" ht="31.5" x14ac:dyDescent="0.25">
      <c r="A8" s="7" t="s">
        <v>104</v>
      </c>
      <c r="B8" s="7" t="s">
        <v>99</v>
      </c>
      <c r="C8" s="4" t="s">
        <v>291</v>
      </c>
      <c r="D8" s="3" t="s">
        <v>289</v>
      </c>
    </row>
    <row r="9" spans="1:4" x14ac:dyDescent="0.25">
      <c r="A9" s="7" t="s">
        <v>105</v>
      </c>
      <c r="B9" s="7" t="s">
        <v>99</v>
      </c>
      <c r="C9" s="4" t="s">
        <v>293</v>
      </c>
      <c r="D9" s="3" t="s">
        <v>289</v>
      </c>
    </row>
    <row r="10" spans="1:4" x14ac:dyDescent="0.25">
      <c r="A10" s="7" t="s">
        <v>299</v>
      </c>
      <c r="B10" s="7" t="s">
        <v>63</v>
      </c>
      <c r="C10" s="4" t="s">
        <v>301</v>
      </c>
      <c r="D10" s="3" t="s">
        <v>300</v>
      </c>
    </row>
    <row r="11" spans="1:4" x14ac:dyDescent="0.25">
      <c r="A11" s="7" t="s">
        <v>107</v>
      </c>
      <c r="B11" s="7" t="s">
        <v>108</v>
      </c>
      <c r="C11" s="4" t="s">
        <v>295</v>
      </c>
      <c r="D11" s="3" t="s">
        <v>289</v>
      </c>
    </row>
    <row r="12" spans="1:4" ht="31.5" x14ac:dyDescent="0.25">
      <c r="A12" s="7" t="s">
        <v>109</v>
      </c>
      <c r="B12" s="7" t="s">
        <v>63</v>
      </c>
      <c r="C12" s="8" t="s">
        <v>296</v>
      </c>
      <c r="D12" s="3" t="s">
        <v>289</v>
      </c>
    </row>
    <row r="13" spans="1:4" x14ac:dyDescent="0.25">
      <c r="A13" s="7" t="s">
        <v>111</v>
      </c>
      <c r="B13" s="7" t="s">
        <v>48</v>
      </c>
      <c r="C13" s="8" t="s">
        <v>203</v>
      </c>
      <c r="D13" s="3" t="s">
        <v>289</v>
      </c>
    </row>
    <row r="14" spans="1:4" x14ac:dyDescent="0.25">
      <c r="A14" s="7" t="s">
        <v>113</v>
      </c>
      <c r="B14" s="7" t="s">
        <v>99</v>
      </c>
      <c r="C14" s="8" t="s">
        <v>304</v>
      </c>
      <c r="D14" s="3" t="s">
        <v>303</v>
      </c>
    </row>
    <row r="15" spans="1:4" x14ac:dyDescent="0.25">
      <c r="A15" s="7" t="s">
        <v>101</v>
      </c>
      <c r="B15" s="7" t="s">
        <v>99</v>
      </c>
      <c r="C15" s="8" t="s">
        <v>288</v>
      </c>
      <c r="D15" s="3" t="s">
        <v>286</v>
      </c>
    </row>
    <row r="16" spans="1:4" ht="30" x14ac:dyDescent="0.25">
      <c r="A16" s="7" t="s">
        <v>102</v>
      </c>
      <c r="B16" s="7" t="s">
        <v>99</v>
      </c>
      <c r="C16" s="6" t="s">
        <v>292</v>
      </c>
      <c r="D16" s="3" t="s">
        <v>286</v>
      </c>
    </row>
    <row r="17" spans="1:4" x14ac:dyDescent="0.25">
      <c r="A17" s="7" t="s">
        <v>100</v>
      </c>
      <c r="B17" s="7" t="s">
        <v>20</v>
      </c>
      <c r="C17" s="8" t="s">
        <v>287</v>
      </c>
      <c r="D17" s="3" t="s">
        <v>286</v>
      </c>
    </row>
    <row r="18" spans="1:4" x14ac:dyDescent="0.25">
      <c r="A18" s="7" t="s">
        <v>98</v>
      </c>
      <c r="B18" s="7" t="s">
        <v>99</v>
      </c>
      <c r="C18" s="8" t="s">
        <v>200</v>
      </c>
      <c r="D18" s="7" t="s">
        <v>286</v>
      </c>
    </row>
    <row r="19" spans="1:4" x14ac:dyDescent="0.25">
      <c r="A19" s="7" t="s">
        <v>103</v>
      </c>
      <c r="B19" s="7" t="s">
        <v>99</v>
      </c>
      <c r="C19" s="8" t="s">
        <v>202</v>
      </c>
      <c r="D19" s="7" t="s">
        <v>289</v>
      </c>
    </row>
    <row r="20" spans="1:4" x14ac:dyDescent="0.25">
      <c r="A20" s="7" t="s">
        <v>110</v>
      </c>
      <c r="B20" s="7" t="s">
        <v>63</v>
      </c>
      <c r="C20" s="8" t="s">
        <v>294</v>
      </c>
      <c r="D20" s="7" t="s">
        <v>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7"/>
  <sheetViews>
    <sheetView workbookViewId="0">
      <pane ySplit="1" topLeftCell="A2" activePane="bottomLeft" state="frozen"/>
      <selection pane="bottomLeft" activeCell="C36" sqref="C36"/>
    </sheetView>
  </sheetViews>
  <sheetFormatPr defaultColWidth="8.85546875" defaultRowHeight="15.75" x14ac:dyDescent="0.25"/>
  <cols>
    <col min="1" max="1" width="20" style="7" bestFit="1" customWidth="1"/>
    <col min="2" max="2" width="15.85546875" style="7" bestFit="1" customWidth="1"/>
    <col min="3" max="3" width="66" style="8" customWidth="1"/>
    <col min="4" max="4" width="20.85546875" style="7" bestFit="1" customWidth="1"/>
    <col min="5" max="16384" width="8.85546875" style="7"/>
  </cols>
  <sheetData>
    <row r="1" spans="1:4" x14ac:dyDescent="0.25">
      <c r="A1" s="3" t="s">
        <v>0</v>
      </c>
      <c r="B1" s="3" t="s">
        <v>1</v>
      </c>
      <c r="C1" s="4" t="s">
        <v>145</v>
      </c>
      <c r="D1" s="3" t="s">
        <v>182</v>
      </c>
    </row>
    <row r="2" spans="1:4" x14ac:dyDescent="0.25">
      <c r="A2" s="7" t="s">
        <v>328</v>
      </c>
      <c r="B2" s="7" t="s">
        <v>128</v>
      </c>
      <c r="C2" s="8" t="s">
        <v>329</v>
      </c>
      <c r="D2" s="7" t="s">
        <v>330</v>
      </c>
    </row>
    <row r="3" spans="1:4" x14ac:dyDescent="0.25">
      <c r="A3" s="7" t="s">
        <v>339</v>
      </c>
      <c r="B3" s="7" t="s">
        <v>85</v>
      </c>
      <c r="C3" s="8" t="s">
        <v>340</v>
      </c>
      <c r="D3" s="7" t="s">
        <v>330</v>
      </c>
    </row>
    <row r="4" spans="1:4" x14ac:dyDescent="0.25">
      <c r="A4" s="5" t="s">
        <v>120</v>
      </c>
      <c r="B4" s="5" t="s">
        <v>46</v>
      </c>
      <c r="C4" s="6" t="s">
        <v>321</v>
      </c>
      <c r="D4" s="7" t="s">
        <v>320</v>
      </c>
    </row>
    <row r="5" spans="1:4" ht="31.5" x14ac:dyDescent="0.25">
      <c r="A5" s="7" t="s">
        <v>117</v>
      </c>
      <c r="B5" s="7" t="s">
        <v>3</v>
      </c>
      <c r="C5" s="8" t="s">
        <v>312</v>
      </c>
      <c r="D5" s="7" t="s">
        <v>320</v>
      </c>
    </row>
    <row r="6" spans="1:4" x14ac:dyDescent="0.25">
      <c r="A6" s="7" t="s">
        <v>47</v>
      </c>
      <c r="B6" s="7" t="s">
        <v>46</v>
      </c>
      <c r="C6" s="8" t="s">
        <v>310</v>
      </c>
      <c r="D6" s="7" t="s">
        <v>320</v>
      </c>
    </row>
    <row r="7" spans="1:4" ht="31.5" x14ac:dyDescent="0.25">
      <c r="A7" s="7" t="s">
        <v>305</v>
      </c>
      <c r="B7" s="7" t="s">
        <v>63</v>
      </c>
      <c r="C7" s="8" t="s">
        <v>306</v>
      </c>
      <c r="D7" s="7" t="s">
        <v>320</v>
      </c>
    </row>
    <row r="8" spans="1:4" x14ac:dyDescent="0.25">
      <c r="A8" s="7" t="s">
        <v>121</v>
      </c>
      <c r="B8" s="7" t="s">
        <v>46</v>
      </c>
      <c r="C8" s="8" t="s">
        <v>317</v>
      </c>
      <c r="D8" s="7" t="s">
        <v>320</v>
      </c>
    </row>
    <row r="9" spans="1:4" x14ac:dyDescent="0.25">
      <c r="A9" s="7" t="s">
        <v>122</v>
      </c>
      <c r="B9" s="7" t="s">
        <v>46</v>
      </c>
      <c r="C9" s="8" t="s">
        <v>319</v>
      </c>
      <c r="D9" s="7" t="s">
        <v>320</v>
      </c>
    </row>
    <row r="10" spans="1:4" x14ac:dyDescent="0.25">
      <c r="A10" s="7" t="s">
        <v>118</v>
      </c>
      <c r="B10" s="7" t="s">
        <v>3</v>
      </c>
      <c r="C10" s="8" t="s">
        <v>314</v>
      </c>
      <c r="D10" s="7" t="s">
        <v>320</v>
      </c>
    </row>
    <row r="11" spans="1:4" x14ac:dyDescent="0.25">
      <c r="A11" s="7" t="s">
        <v>129</v>
      </c>
      <c r="B11" s="7" t="s">
        <v>46</v>
      </c>
      <c r="C11" s="8" t="s">
        <v>324</v>
      </c>
      <c r="D11" s="7" t="s">
        <v>323</v>
      </c>
    </row>
    <row r="12" spans="1:4" ht="31.5" x14ac:dyDescent="0.25">
      <c r="A12" s="7" t="s">
        <v>127</v>
      </c>
      <c r="B12" s="7" t="s">
        <v>128</v>
      </c>
      <c r="C12" s="8" t="s">
        <v>308</v>
      </c>
      <c r="D12" s="7" t="s">
        <v>320</v>
      </c>
    </row>
    <row r="13" spans="1:4" x14ac:dyDescent="0.25">
      <c r="A13" s="7" t="s">
        <v>331</v>
      </c>
      <c r="B13" s="7" t="s">
        <v>332</v>
      </c>
      <c r="C13" s="8" t="s">
        <v>335</v>
      </c>
      <c r="D13" s="7" t="s">
        <v>330</v>
      </c>
    </row>
    <row r="14" spans="1:4" x14ac:dyDescent="0.25">
      <c r="A14" s="7" t="s">
        <v>123</v>
      </c>
      <c r="B14" s="7" t="s">
        <v>46</v>
      </c>
      <c r="C14" s="8" t="s">
        <v>307</v>
      </c>
      <c r="D14" s="7" t="s">
        <v>320</v>
      </c>
    </row>
    <row r="15" spans="1:4" ht="31.5" x14ac:dyDescent="0.25">
      <c r="A15" s="7" t="s">
        <v>46</v>
      </c>
      <c r="B15" s="7" t="s">
        <v>46</v>
      </c>
      <c r="C15" s="8" t="s">
        <v>309</v>
      </c>
      <c r="D15" s="7" t="s">
        <v>320</v>
      </c>
    </row>
    <row r="16" spans="1:4" x14ac:dyDescent="0.25">
      <c r="A16" s="7" t="s">
        <v>131</v>
      </c>
      <c r="B16" s="7" t="s">
        <v>132</v>
      </c>
      <c r="C16" s="8" t="s">
        <v>325</v>
      </c>
      <c r="D16" s="7" t="s">
        <v>323</v>
      </c>
    </row>
    <row r="17" spans="1:4" x14ac:dyDescent="0.25">
      <c r="A17" s="7" t="s">
        <v>133</v>
      </c>
      <c r="B17" s="7" t="s">
        <v>132</v>
      </c>
      <c r="C17" s="8" t="s">
        <v>327</v>
      </c>
      <c r="D17" s="7" t="s">
        <v>326</v>
      </c>
    </row>
    <row r="18" spans="1:4" x14ac:dyDescent="0.25">
      <c r="A18" s="7" t="s">
        <v>333</v>
      </c>
      <c r="B18" s="7" t="s">
        <v>334</v>
      </c>
      <c r="C18" s="8" t="s">
        <v>335</v>
      </c>
      <c r="D18" s="7" t="s">
        <v>330</v>
      </c>
    </row>
    <row r="19" spans="1:4" x14ac:dyDescent="0.25">
      <c r="A19" s="7" t="s">
        <v>130</v>
      </c>
      <c r="B19" s="7" t="s">
        <v>46</v>
      </c>
      <c r="C19" s="8" t="s">
        <v>322</v>
      </c>
      <c r="D19" s="7" t="s">
        <v>323</v>
      </c>
    </row>
    <row r="20" spans="1:4" ht="31.5" x14ac:dyDescent="0.25">
      <c r="A20" s="7" t="s">
        <v>39</v>
      </c>
      <c r="B20" s="7" t="s">
        <v>40</v>
      </c>
      <c r="C20" s="8" t="s">
        <v>194</v>
      </c>
      <c r="D20" s="7" t="s">
        <v>320</v>
      </c>
    </row>
    <row r="21" spans="1:4" x14ac:dyDescent="0.25">
      <c r="A21" s="7" t="s">
        <v>124</v>
      </c>
      <c r="B21" s="7" t="s">
        <v>46</v>
      </c>
      <c r="C21" s="8" t="s">
        <v>313</v>
      </c>
      <c r="D21" s="7" t="s">
        <v>320</v>
      </c>
    </row>
    <row r="22" spans="1:4" x14ac:dyDescent="0.25">
      <c r="A22" s="7" t="s">
        <v>125</v>
      </c>
      <c r="B22" s="7" t="s">
        <v>46</v>
      </c>
      <c r="C22" s="8" t="s">
        <v>318</v>
      </c>
      <c r="D22" s="7" t="s">
        <v>320</v>
      </c>
    </row>
    <row r="23" spans="1:4" x14ac:dyDescent="0.25">
      <c r="A23" s="7" t="s">
        <v>345</v>
      </c>
      <c r="B23" s="7" t="s">
        <v>346</v>
      </c>
      <c r="C23" s="8" t="s">
        <v>325</v>
      </c>
      <c r="D23" s="7" t="s">
        <v>343</v>
      </c>
    </row>
    <row r="24" spans="1:4" x14ac:dyDescent="0.25">
      <c r="A24" s="7" t="s">
        <v>126</v>
      </c>
      <c r="B24" s="7" t="s">
        <v>46</v>
      </c>
      <c r="C24" s="8" t="s">
        <v>311</v>
      </c>
      <c r="D24" s="7" t="s">
        <v>320</v>
      </c>
    </row>
    <row r="25" spans="1:4" x14ac:dyDescent="0.25">
      <c r="A25" s="7" t="s">
        <v>342</v>
      </c>
      <c r="B25" s="7" t="s">
        <v>341</v>
      </c>
      <c r="C25" s="8" t="s">
        <v>344</v>
      </c>
      <c r="D25" s="7" t="s">
        <v>343</v>
      </c>
    </row>
    <row r="26" spans="1:4" ht="31.5" x14ac:dyDescent="0.25">
      <c r="A26" s="7" t="s">
        <v>336</v>
      </c>
      <c r="B26" s="7" t="s">
        <v>337</v>
      </c>
      <c r="C26" s="8" t="s">
        <v>338</v>
      </c>
      <c r="D26" s="7" t="s">
        <v>330</v>
      </c>
    </row>
    <row r="27" spans="1:4" x14ac:dyDescent="0.25">
      <c r="A27" s="7" t="s">
        <v>119</v>
      </c>
      <c r="B27" s="7" t="s">
        <v>3</v>
      </c>
      <c r="C27" s="8" t="s">
        <v>315</v>
      </c>
      <c r="D27" s="7" t="s">
        <v>320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workbookViewId="0">
      <pane ySplit="1" topLeftCell="A2" activePane="bottomLeft" state="frozen"/>
      <selection pane="bottomLeft" activeCell="D9" sqref="A2:D9"/>
    </sheetView>
  </sheetViews>
  <sheetFormatPr defaultColWidth="8.85546875" defaultRowHeight="15.75" x14ac:dyDescent="0.25"/>
  <cols>
    <col min="1" max="1" width="16.5703125" style="7" bestFit="1" customWidth="1"/>
    <col min="2" max="2" width="15.85546875" style="7" bestFit="1" customWidth="1"/>
    <col min="3" max="3" width="66" style="8" customWidth="1"/>
    <col min="4" max="4" width="21.140625" style="7" bestFit="1" customWidth="1"/>
    <col min="5" max="16384" width="8.85546875" style="7"/>
  </cols>
  <sheetData>
    <row r="1" spans="1:4" x14ac:dyDescent="0.25">
      <c r="A1" s="3" t="s">
        <v>0</v>
      </c>
      <c r="B1" s="3" t="s">
        <v>1</v>
      </c>
      <c r="C1" s="4" t="s">
        <v>145</v>
      </c>
      <c r="D1" s="3" t="s">
        <v>182</v>
      </c>
    </row>
    <row r="2" spans="1:4" x14ac:dyDescent="0.25">
      <c r="A2" s="7" t="s">
        <v>138</v>
      </c>
      <c r="B2" s="7" t="s">
        <v>139</v>
      </c>
      <c r="C2" s="8" t="s">
        <v>356</v>
      </c>
      <c r="D2" s="7" t="s">
        <v>355</v>
      </c>
    </row>
    <row r="3" spans="1:4" x14ac:dyDescent="0.25">
      <c r="A3" s="7" t="s">
        <v>140</v>
      </c>
      <c r="B3" s="7" t="s">
        <v>139</v>
      </c>
      <c r="C3" s="8" t="s">
        <v>357</v>
      </c>
      <c r="D3" s="7" t="s">
        <v>355</v>
      </c>
    </row>
    <row r="4" spans="1:4" x14ac:dyDescent="0.25">
      <c r="A4" s="7" t="s">
        <v>350</v>
      </c>
      <c r="B4" s="7" t="s">
        <v>20</v>
      </c>
      <c r="C4" s="8" t="s">
        <v>351</v>
      </c>
      <c r="D4" s="7" t="s">
        <v>347</v>
      </c>
    </row>
    <row r="5" spans="1:4" x14ac:dyDescent="0.25">
      <c r="A5" s="7" t="s">
        <v>134</v>
      </c>
      <c r="B5" s="7" t="s">
        <v>3</v>
      </c>
      <c r="C5" s="8" t="s">
        <v>349</v>
      </c>
      <c r="D5" s="7" t="s">
        <v>347</v>
      </c>
    </row>
    <row r="6" spans="1:4" ht="31.5" x14ac:dyDescent="0.25">
      <c r="A6" s="7" t="s">
        <v>141</v>
      </c>
      <c r="B6" s="7" t="s">
        <v>139</v>
      </c>
      <c r="C6" s="8" t="s">
        <v>358</v>
      </c>
      <c r="D6" s="7" t="s">
        <v>355</v>
      </c>
    </row>
    <row r="7" spans="1:4" x14ac:dyDescent="0.25">
      <c r="A7" s="7" t="s">
        <v>137</v>
      </c>
      <c r="B7" s="7" t="s">
        <v>136</v>
      </c>
      <c r="C7" s="8" t="s">
        <v>352</v>
      </c>
      <c r="D7" s="7" t="s">
        <v>347</v>
      </c>
    </row>
    <row r="8" spans="1:4" ht="31.5" x14ac:dyDescent="0.25">
      <c r="A8" s="7" t="s">
        <v>135</v>
      </c>
      <c r="B8" s="7" t="s">
        <v>136</v>
      </c>
      <c r="C8" s="8" t="s">
        <v>348</v>
      </c>
      <c r="D8" s="7" t="s">
        <v>347</v>
      </c>
    </row>
    <row r="9" spans="1:4" x14ac:dyDescent="0.25">
      <c r="A9" s="7" t="s">
        <v>353</v>
      </c>
      <c r="B9" s="7" t="s">
        <v>3</v>
      </c>
      <c r="C9" s="8" t="s">
        <v>354</v>
      </c>
      <c r="D9" s="7" t="s">
        <v>355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A09-14EE-459E-9638-23B8F3CB7EB6}">
  <dimension ref="A1:D8"/>
  <sheetViews>
    <sheetView workbookViewId="0">
      <pane ySplit="1" topLeftCell="A2" activePane="bottomLeft" state="frozen"/>
      <selection pane="bottomLeft" activeCell="A2" sqref="A2:D8"/>
    </sheetView>
  </sheetViews>
  <sheetFormatPr defaultColWidth="8.85546875" defaultRowHeight="15.75" x14ac:dyDescent="0.25"/>
  <cols>
    <col min="1" max="1" width="16.5703125" style="2" bestFit="1" customWidth="1"/>
    <col min="2" max="2" width="15.85546875" style="2" bestFit="1" customWidth="1"/>
    <col min="3" max="3" width="66" style="2" customWidth="1"/>
    <col min="4" max="4" width="22.140625" style="2" bestFit="1" customWidth="1"/>
    <col min="5" max="16384" width="8.85546875" style="2"/>
  </cols>
  <sheetData>
    <row r="1" spans="1:4" x14ac:dyDescent="0.25">
      <c r="A1" s="3" t="s">
        <v>0</v>
      </c>
      <c r="B1" s="3" t="s">
        <v>1</v>
      </c>
      <c r="C1" s="4" t="s">
        <v>145</v>
      </c>
      <c r="D1" s="3" t="s">
        <v>182</v>
      </c>
    </row>
    <row r="2" spans="1:4" x14ac:dyDescent="0.25">
      <c r="A2" s="2" t="s">
        <v>367</v>
      </c>
      <c r="B2" s="2" t="s">
        <v>368</v>
      </c>
      <c r="C2" s="2" t="s">
        <v>369</v>
      </c>
      <c r="D2" s="2" t="s">
        <v>365</v>
      </c>
    </row>
    <row r="3" spans="1:4" x14ac:dyDescent="0.25">
      <c r="A3" s="2" t="s">
        <v>375</v>
      </c>
      <c r="B3" s="2" t="s">
        <v>376</v>
      </c>
      <c r="C3" s="2" t="s">
        <v>377</v>
      </c>
      <c r="D3" s="2" t="s">
        <v>373</v>
      </c>
    </row>
    <row r="4" spans="1:4" x14ac:dyDescent="0.25">
      <c r="A4" s="2" t="s">
        <v>372</v>
      </c>
      <c r="B4" s="2" t="s">
        <v>63</v>
      </c>
      <c r="C4" s="2" t="s">
        <v>374</v>
      </c>
      <c r="D4" s="2" t="s">
        <v>373</v>
      </c>
    </row>
    <row r="5" spans="1:4" x14ac:dyDescent="0.25">
      <c r="A5" s="2" t="s">
        <v>248</v>
      </c>
      <c r="B5" s="2" t="s">
        <v>63</v>
      </c>
      <c r="C5" s="2" t="s">
        <v>363</v>
      </c>
      <c r="D5" s="2" t="s">
        <v>220</v>
      </c>
    </row>
    <row r="6" spans="1:4" x14ac:dyDescent="0.25">
      <c r="A6" s="2" t="s">
        <v>364</v>
      </c>
      <c r="B6" s="2" t="s">
        <v>364</v>
      </c>
      <c r="C6" s="2" t="s">
        <v>366</v>
      </c>
      <c r="D6" s="2" t="s">
        <v>365</v>
      </c>
    </row>
    <row r="7" spans="1:4" x14ac:dyDescent="0.25">
      <c r="A7" s="2" t="s">
        <v>360</v>
      </c>
      <c r="B7" s="2" t="s">
        <v>63</v>
      </c>
      <c r="C7" s="2" t="s">
        <v>361</v>
      </c>
      <c r="D7" s="2" t="s">
        <v>220</v>
      </c>
    </row>
    <row r="8" spans="1:4" x14ac:dyDescent="0.25">
      <c r="A8" s="2" t="s">
        <v>370</v>
      </c>
      <c r="B8" s="2" t="s">
        <v>86</v>
      </c>
      <c r="C8" s="2" t="s">
        <v>371</v>
      </c>
      <c r="D8" s="2" t="s">
        <v>365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EF1C555F179B48B8520AA6A38BB8AE" ma:contentTypeVersion="8" ma:contentTypeDescription="Create a new document." ma:contentTypeScope="" ma:versionID="6cb237372bb9a3058e685e57d28fd229">
  <xsd:schema xmlns:xsd="http://www.w3.org/2001/XMLSchema" xmlns:xs="http://www.w3.org/2001/XMLSchema" xmlns:p="http://schemas.microsoft.com/office/2006/metadata/properties" xmlns:ns2="1723af39-e12a-4839-840f-fa2e5bf3c63b" targetNamespace="http://schemas.microsoft.com/office/2006/metadata/properties" ma:root="true" ma:fieldsID="3099465fcfed82e1d217ca9fe44c2db3" ns2:_="">
    <xsd:import namespace="1723af39-e12a-4839-840f-fa2e5bf3c63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23af39-e12a-4839-840f-fa2e5bf3c6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E3E71C-7F1B-4737-B41B-CA655494F7B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AD9937A-E4FB-4A43-A116-5A2BEF660B85}">
  <ds:schemaRefs>
    <ds:schemaRef ds:uri="http://schemas.microsoft.com/sharepoint/v3/contenttype/forms"/>
  </ds:schemaRefs>
</ds:datastoreItem>
</file>

<file path=customXml/itemProps3.xml><?xml version="1.0" encoding="utf-8"?>
<ds:datastoreItem xmlns:ds="http://schemas.openxmlformats.org/officeDocument/2006/customXml" ds:itemID="{69C1CC92-5682-4133-9D17-AAEEA35A76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23af39-e12a-4839-840f-fa2e5bf3c6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Wrangling</vt:lpstr>
      <vt:lpstr>Access</vt:lpstr>
      <vt:lpstr>Question</vt:lpstr>
      <vt:lpstr>Predictive</vt:lpstr>
      <vt:lpstr>Confounding</vt:lpstr>
      <vt:lpstr>Survey data</vt:lpstr>
      <vt:lpstr>Missing data</vt:lpstr>
      <vt:lpstr>Propensity score</vt:lpstr>
      <vt:lpstr>ML</vt:lpstr>
      <vt:lpstr>ML causal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Belal Hossain</dc:creator>
  <cp:lastModifiedBy>OER</cp:lastModifiedBy>
  <dcterms:created xsi:type="dcterms:W3CDTF">2015-06-05T18:17:20Z</dcterms:created>
  <dcterms:modified xsi:type="dcterms:W3CDTF">2023-08-10T22:03:11Z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0x0101001DEF1C555F179B48B8520AA6A38BB8AE</vt:lpwstr>
  </property>
</Properties>
</file>