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san Manafi\Desktop\Revise\Github\"/>
    </mc:Choice>
  </mc:AlternateContent>
  <xr:revisionPtr revIDLastSave="0" documentId="13_ncr:1_{6456F2B2-26A5-4F17-81CA-C428735E29C6}" xr6:coauthVersionLast="47" xr6:coauthVersionMax="47" xr10:uidLastSave="{00000000-0000-0000-0000-000000000000}"/>
  <bookViews>
    <workbookView xWindow="-120" yWindow="-120" windowWidth="38640" windowHeight="21120" activeTab="8" xr2:uid="{00000000-000D-0000-FFFF-FFFF00000000}"/>
  </bookViews>
  <sheets>
    <sheet name="WOA" sheetId="10" r:id="rId1"/>
    <sheet name="SLWOA_VNS" sheetId="8" r:id="rId2"/>
    <sheet name="SLWOA" sheetId="12" r:id="rId3"/>
    <sheet name="WOA_VNS" sheetId="13" r:id="rId4"/>
    <sheet name="QWOA_VNS" sheetId="16" r:id="rId5"/>
    <sheet name="RL_ABC_VNS" sheetId="17" r:id="rId6"/>
    <sheet name="SAEO_VNS" sheetId="19" r:id="rId7"/>
    <sheet name="SLGA_VNS" sheetId="18" r:id="rId8"/>
    <sheet name="RPD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B11" i="14" l="1"/>
  <c r="IC12" i="14"/>
  <c r="ID14" i="14"/>
  <c r="IE14" i="14"/>
  <c r="IH14" i="14"/>
  <c r="IB15" i="14"/>
  <c r="HP16" i="14"/>
  <c r="HF25" i="14"/>
  <c r="HN4" i="14"/>
  <c r="GS25" i="14"/>
  <c r="GY25" i="14"/>
  <c r="GA10" i="14"/>
  <c r="GG11" i="14"/>
  <c r="GH11" i="14"/>
  <c r="GI11" i="14"/>
  <c r="GJ11" i="14"/>
  <c r="GA13" i="14"/>
  <c r="GS16" i="14"/>
  <c r="GW16" i="14"/>
  <c r="GF18" i="14"/>
  <c r="GI18" i="14"/>
  <c r="GQ18" i="14"/>
  <c r="GH4" i="14"/>
  <c r="EZ10" i="14"/>
  <c r="FK11" i="14"/>
  <c r="FO11" i="14"/>
  <c r="FQ11" i="14"/>
  <c r="FC12" i="14"/>
  <c r="FD12" i="14"/>
  <c r="FE12" i="14"/>
  <c r="FH12" i="14"/>
  <c r="FH14" i="14"/>
  <c r="FI14" i="14"/>
  <c r="FG15" i="14"/>
  <c r="FH15" i="14"/>
  <c r="FN15" i="14"/>
  <c r="FQ15" i="14"/>
  <c r="FT15" i="14"/>
  <c r="FS18" i="14"/>
  <c r="FI19" i="14"/>
  <c r="FK19" i="14"/>
  <c r="FL19" i="14"/>
  <c r="FP25" i="14"/>
  <c r="FR25" i="14"/>
  <c r="FS25" i="14"/>
  <c r="FC4" i="14"/>
  <c r="FD4" i="14"/>
  <c r="FE4" i="14"/>
  <c r="EO6" i="14"/>
  <c r="DV10" i="14"/>
  <c r="DW10" i="14"/>
  <c r="EA10" i="14"/>
  <c r="EC10" i="14"/>
  <c r="EF10" i="14"/>
  <c r="DU11" i="14"/>
  <c r="DV11" i="14"/>
  <c r="EI12" i="14"/>
  <c r="EJ12" i="14"/>
  <c r="EK12" i="14"/>
  <c r="EL12" i="14"/>
  <c r="EM12" i="14"/>
  <c r="ER12" i="14"/>
  <c r="DU13" i="14"/>
  <c r="EU13" i="14"/>
  <c r="DS14" i="14"/>
  <c r="EH14" i="14"/>
  <c r="EI14" i="14"/>
  <c r="EL14" i="14"/>
  <c r="ET14" i="14"/>
  <c r="EU14" i="14"/>
  <c r="EP15" i="14"/>
  <c r="DV16" i="14"/>
  <c r="DW16" i="14"/>
  <c r="EL16" i="14"/>
  <c r="EM16" i="14"/>
  <c r="EN16" i="14"/>
  <c r="ET18" i="14"/>
  <c r="EU18" i="14"/>
  <c r="DS19" i="14"/>
  <c r="EJ19" i="14"/>
  <c r="EP20" i="14"/>
  <c r="ER20" i="14"/>
  <c r="DX25" i="14"/>
  <c r="DY25" i="14"/>
  <c r="DZ25" i="14"/>
  <c r="EA25" i="14"/>
  <c r="EB25" i="14"/>
  <c r="EN25" i="14"/>
  <c r="EP25" i="14"/>
  <c r="EH4" i="14"/>
  <c r="EK4" i="14"/>
  <c r="EL4" i="14"/>
  <c r="EM4" i="14"/>
  <c r="EO4" i="14"/>
  <c r="EP4" i="14"/>
  <c r="EQ4" i="14"/>
  <c r="CR6" i="14"/>
  <c r="CQ10" i="14"/>
  <c r="CR10" i="14"/>
  <c r="CT10" i="14"/>
  <c r="CY10" i="14"/>
  <c r="DA10" i="14"/>
  <c r="DB10" i="14"/>
  <c r="DM10" i="14"/>
  <c r="CR11" i="14"/>
  <c r="DD11" i="14"/>
  <c r="DE11" i="14"/>
  <c r="DF11" i="14"/>
  <c r="DG11" i="14"/>
  <c r="DL11" i="14"/>
  <c r="DN11" i="14"/>
  <c r="DB12" i="14"/>
  <c r="DC12" i="14"/>
  <c r="DD12" i="14"/>
  <c r="DP12" i="14"/>
  <c r="DR12" i="14"/>
  <c r="CO13" i="14"/>
  <c r="CP13" i="14"/>
  <c r="DM13" i="14"/>
  <c r="DN13" i="14"/>
  <c r="DP13" i="14"/>
  <c r="DQ13" i="14"/>
  <c r="DR13" i="14"/>
  <c r="CZ14" i="14"/>
  <c r="DA14" i="14"/>
  <c r="CU15" i="14"/>
  <c r="CV15" i="14"/>
  <c r="CW15" i="14"/>
  <c r="CX15" i="14"/>
  <c r="CZ15" i="14"/>
  <c r="DA15" i="14"/>
  <c r="DF16" i="14"/>
  <c r="DH16" i="14"/>
  <c r="DJ16" i="14"/>
  <c r="DK16" i="14"/>
  <c r="DL16" i="14"/>
  <c r="DH18" i="14"/>
  <c r="CO19" i="14"/>
  <c r="CQ19" i="14"/>
  <c r="CR19" i="14"/>
  <c r="DM19" i="14"/>
  <c r="DO19" i="14"/>
  <c r="CT20" i="14"/>
  <c r="DQ20" i="14"/>
  <c r="CO21" i="14"/>
  <c r="CP25" i="14"/>
  <c r="CQ25" i="14"/>
  <c r="DG25" i="14"/>
  <c r="DH25" i="14"/>
  <c r="DK25" i="14"/>
  <c r="DL25" i="14"/>
  <c r="DM25" i="14"/>
  <c r="DO25" i="14"/>
  <c r="DP25" i="14"/>
  <c r="DC4" i="14"/>
  <c r="DE4" i="14"/>
  <c r="DM4" i="14"/>
  <c r="DO4" i="14"/>
  <c r="DQ4" i="14"/>
  <c r="DR4" i="14"/>
  <c r="CO4" i="14"/>
  <c r="CL5" i="14"/>
  <c r="CN5" i="14"/>
  <c r="CM6" i="14"/>
  <c r="BO10" i="14"/>
  <c r="BQ10" i="14"/>
  <c r="BR10" i="14"/>
  <c r="BZ10" i="14"/>
  <c r="CA10" i="14"/>
  <c r="CB10" i="14"/>
  <c r="CC10" i="14"/>
  <c r="BM11" i="14"/>
  <c r="BP11" i="14"/>
  <c r="BQ11" i="14"/>
  <c r="BR11" i="14"/>
  <c r="BT11" i="14"/>
  <c r="BZ11" i="14"/>
  <c r="CB11" i="14"/>
  <c r="BL12" i="14"/>
  <c r="BO12" i="14"/>
  <c r="BP12" i="14"/>
  <c r="BQ12" i="14"/>
  <c r="BR12" i="14"/>
  <c r="BS12" i="14"/>
  <c r="BT12" i="14"/>
  <c r="CH12" i="14"/>
  <c r="CI12" i="14"/>
  <c r="CJ12" i="14"/>
  <c r="CL12" i="14"/>
  <c r="BN13" i="14"/>
  <c r="BP13" i="14"/>
  <c r="BQ13" i="14"/>
  <c r="CD13" i="14"/>
  <c r="CF13" i="14"/>
  <c r="CG13" i="14"/>
  <c r="CH13" i="14"/>
  <c r="CI13" i="14"/>
  <c r="CJ13" i="14"/>
  <c r="CK13" i="14"/>
  <c r="BT14" i="14"/>
  <c r="BV14" i="14"/>
  <c r="BW14" i="14"/>
  <c r="BX14" i="14"/>
  <c r="CE14" i="14"/>
  <c r="CF14" i="14"/>
  <c r="CH14" i="14"/>
  <c r="BR15" i="14"/>
  <c r="BT15" i="14"/>
  <c r="BU15" i="14"/>
  <c r="BV15" i="14"/>
  <c r="BW15" i="14"/>
  <c r="BY15" i="14"/>
  <c r="CN15" i="14"/>
  <c r="BK16" i="14"/>
  <c r="BL16" i="14"/>
  <c r="BR16" i="14"/>
  <c r="BS16" i="14"/>
  <c r="BT16" i="14"/>
  <c r="CJ16" i="14"/>
  <c r="CM16" i="14"/>
  <c r="CN16" i="14"/>
  <c r="BK18" i="14"/>
  <c r="BL18" i="14"/>
  <c r="CC18" i="14"/>
  <c r="CI18" i="14"/>
  <c r="CK18" i="14"/>
  <c r="CL18" i="14"/>
  <c r="CA19" i="14"/>
  <c r="CB19" i="14"/>
  <c r="CC19" i="14"/>
  <c r="BW20" i="14"/>
  <c r="BX20" i="14"/>
  <c r="BL21" i="14"/>
  <c r="CJ21" i="14"/>
  <c r="BK25" i="14"/>
  <c r="BP25" i="14"/>
  <c r="BQ25" i="14"/>
  <c r="BR25" i="14"/>
  <c r="CC25" i="14"/>
  <c r="CD25" i="14"/>
  <c r="CE25" i="14"/>
  <c r="CF25" i="14"/>
  <c r="CG25" i="14"/>
  <c r="CH25" i="14"/>
  <c r="CI25" i="14"/>
  <c r="BP4" i="14"/>
  <c r="BQ4" i="14"/>
  <c r="BR4" i="14"/>
  <c r="BS4" i="14"/>
  <c r="BX4" i="14"/>
  <c r="BY4" i="14"/>
  <c r="BZ4" i="14"/>
  <c r="CJ4" i="14"/>
  <c r="CK4" i="14"/>
  <c r="CL4" i="14"/>
  <c r="CM4" i="14"/>
  <c r="CN4" i="14"/>
  <c r="BK4" i="14"/>
  <c r="AG5" i="14"/>
  <c r="AZ5" i="14"/>
  <c r="BA5" i="14"/>
  <c r="AM6" i="14"/>
  <c r="BG6" i="14"/>
  <c r="AG10" i="14"/>
  <c r="AH10" i="14"/>
  <c r="AI10" i="14"/>
  <c r="AM10" i="14"/>
  <c r="AS10" i="14"/>
  <c r="AT10" i="14"/>
  <c r="AU10" i="14"/>
  <c r="AV10" i="14"/>
  <c r="AW10" i="14"/>
  <c r="AX10" i="14"/>
  <c r="AY10" i="14"/>
  <c r="BG10" i="14"/>
  <c r="BI10" i="14"/>
  <c r="BJ10" i="14"/>
  <c r="AG11" i="14"/>
  <c r="AH11" i="14"/>
  <c r="AM11" i="14"/>
  <c r="AN11" i="14"/>
  <c r="AO11" i="14"/>
  <c r="AS11" i="14"/>
  <c r="AY11" i="14"/>
  <c r="AZ11" i="14"/>
  <c r="BA11" i="14"/>
  <c r="BB11" i="14"/>
  <c r="BC11" i="14"/>
  <c r="BD11" i="14"/>
  <c r="BE11" i="14"/>
  <c r="AI12" i="14"/>
  <c r="AK12" i="14"/>
  <c r="AL12" i="14"/>
  <c r="AM12" i="14"/>
  <c r="AN12" i="14"/>
  <c r="AS12" i="14"/>
  <c r="AT12" i="14"/>
  <c r="AU12" i="14"/>
  <c r="AY12" i="14"/>
  <c r="BE12" i="14"/>
  <c r="BF12" i="14"/>
  <c r="BG12" i="14"/>
  <c r="BH12" i="14"/>
  <c r="BI12" i="14"/>
  <c r="BJ12" i="14"/>
  <c r="AG13" i="14"/>
  <c r="AQ13" i="14"/>
  <c r="AR13" i="14"/>
  <c r="AS13" i="14"/>
  <c r="AT13" i="14"/>
  <c r="AY13" i="14"/>
  <c r="AZ13" i="14"/>
  <c r="BA13" i="14"/>
  <c r="AG14" i="14"/>
  <c r="AH14" i="14"/>
  <c r="AI14" i="14"/>
  <c r="AJ14" i="14"/>
  <c r="AK14" i="14"/>
  <c r="AL14" i="14"/>
  <c r="AM14" i="14"/>
  <c r="AU14" i="14"/>
  <c r="AW14" i="14"/>
  <c r="AX14" i="14"/>
  <c r="AY14" i="14"/>
  <c r="AZ14" i="14"/>
  <c r="BE14" i="14"/>
  <c r="BF14" i="14"/>
  <c r="BG14" i="14"/>
  <c r="AN15" i="14"/>
  <c r="AO15" i="14"/>
  <c r="AP15" i="14"/>
  <c r="AQ15" i="14"/>
  <c r="AR15" i="14"/>
  <c r="AS15" i="14"/>
  <c r="BD15" i="14"/>
  <c r="BE15" i="14"/>
  <c r="BF15" i="14"/>
  <c r="AG16" i="14"/>
  <c r="AH16" i="14"/>
  <c r="AI16" i="14"/>
  <c r="AU16" i="14"/>
  <c r="AV16" i="14"/>
  <c r="AW16" i="14"/>
  <c r="AX16" i="14"/>
  <c r="AY16" i="14"/>
  <c r="AH18" i="14"/>
  <c r="AM18" i="14"/>
  <c r="AN18" i="14"/>
  <c r="AO18" i="14"/>
  <c r="BB18" i="14"/>
  <c r="BC18" i="14"/>
  <c r="BD18" i="14"/>
  <c r="BE18" i="14"/>
  <c r="AS19" i="14"/>
  <c r="AT19" i="14"/>
  <c r="AU19" i="14"/>
  <c r="BI19" i="14"/>
  <c r="BJ19" i="14"/>
  <c r="AG20" i="14"/>
  <c r="AZ20" i="14"/>
  <c r="BA20" i="14"/>
  <c r="AM21" i="14"/>
  <c r="BG21" i="14"/>
  <c r="AG25" i="14"/>
  <c r="AH25" i="14"/>
  <c r="AI25" i="14"/>
  <c r="AM25" i="14"/>
  <c r="AS25" i="14"/>
  <c r="AT25" i="14"/>
  <c r="AU25" i="14"/>
  <c r="AV25" i="14"/>
  <c r="AW25" i="14"/>
  <c r="AX25" i="14"/>
  <c r="AY25" i="14"/>
  <c r="BG25" i="14"/>
  <c r="BI25" i="14"/>
  <c r="BJ25" i="14"/>
  <c r="AH4" i="14"/>
  <c r="AI4" i="14"/>
  <c r="AN4" i="14"/>
  <c r="AO4" i="14"/>
  <c r="AP4" i="14"/>
  <c r="AT4" i="14"/>
  <c r="AZ4" i="14"/>
  <c r="BA4" i="14"/>
  <c r="BB4" i="14"/>
  <c r="BC4" i="14"/>
  <c r="BD4" i="14"/>
  <c r="BE4" i="14"/>
  <c r="BF4" i="14"/>
  <c r="P5" i="14"/>
  <c r="Q5" i="14"/>
  <c r="AE5" i="14"/>
  <c r="AF5" i="14"/>
  <c r="Q6" i="14"/>
  <c r="C10" i="14"/>
  <c r="D10" i="14"/>
  <c r="E10" i="14"/>
  <c r="L10" i="14"/>
  <c r="N10" i="14"/>
  <c r="O10" i="14"/>
  <c r="P10" i="14"/>
  <c r="Q10" i="14"/>
  <c r="U10" i="14"/>
  <c r="V10" i="14"/>
  <c r="W10" i="14"/>
  <c r="AA10" i="14"/>
  <c r="AC10" i="14"/>
  <c r="C11" i="14"/>
  <c r="D11" i="14"/>
  <c r="E11" i="14"/>
  <c r="F11" i="14"/>
  <c r="G11" i="14"/>
  <c r="H11" i="14"/>
  <c r="O11" i="14"/>
  <c r="Q11" i="14"/>
  <c r="R11" i="14"/>
  <c r="S11" i="14"/>
  <c r="T11" i="14"/>
  <c r="U11" i="14"/>
  <c r="V11" i="14"/>
  <c r="W11" i="14"/>
  <c r="AD11" i="14"/>
  <c r="AF11" i="14"/>
  <c r="C12" i="14"/>
  <c r="D12" i="14"/>
  <c r="E12" i="14"/>
  <c r="I12" i="14"/>
  <c r="J12" i="14"/>
  <c r="K12" i="14"/>
  <c r="O12" i="14"/>
  <c r="Q12" i="14"/>
  <c r="U12" i="14"/>
  <c r="V12" i="14"/>
  <c r="W12" i="14"/>
  <c r="X12" i="14"/>
  <c r="Y12" i="14"/>
  <c r="Z12" i="14"/>
  <c r="E13" i="14"/>
  <c r="F13" i="14"/>
  <c r="G13" i="14"/>
  <c r="H13" i="14"/>
  <c r="I13" i="14"/>
  <c r="J13" i="14"/>
  <c r="K13" i="14"/>
  <c r="T13" i="14"/>
  <c r="U13" i="14"/>
  <c r="V13" i="14"/>
  <c r="W13" i="14"/>
  <c r="AA13" i="14"/>
  <c r="AB13" i="14"/>
  <c r="AC13" i="14"/>
  <c r="C14" i="14"/>
  <c r="E14" i="14"/>
  <c r="I14" i="14"/>
  <c r="J14" i="14"/>
  <c r="K14" i="14"/>
  <c r="L14" i="14"/>
  <c r="M14" i="14"/>
  <c r="N14" i="14"/>
  <c r="U14" i="14"/>
  <c r="W14" i="14"/>
  <c r="X14" i="14"/>
  <c r="Y14" i="14"/>
  <c r="Z14" i="14"/>
  <c r="AA14" i="14"/>
  <c r="AB14" i="14"/>
  <c r="AC14" i="14"/>
  <c r="I15" i="14"/>
  <c r="J15" i="14"/>
  <c r="K15" i="14"/>
  <c r="O15" i="14"/>
  <c r="P15" i="14"/>
  <c r="Q15" i="14"/>
  <c r="AA15" i="14"/>
  <c r="AB15" i="14"/>
  <c r="AC15" i="14"/>
  <c r="AD15" i="14"/>
  <c r="AE15" i="14"/>
  <c r="AF15" i="14"/>
  <c r="M16" i="14"/>
  <c r="N16" i="14"/>
  <c r="O16" i="14"/>
  <c r="P16" i="14"/>
  <c r="Q16" i="14"/>
  <c r="AB16" i="14"/>
  <c r="AC16" i="14"/>
  <c r="C18" i="14"/>
  <c r="D18" i="14"/>
  <c r="E18" i="14"/>
  <c r="Q18" i="14"/>
  <c r="R18" i="14"/>
  <c r="S18" i="14"/>
  <c r="T18" i="14"/>
  <c r="AF18" i="14"/>
  <c r="C19" i="14"/>
  <c r="D19" i="14"/>
  <c r="E19" i="14"/>
  <c r="U19" i="14"/>
  <c r="V19" i="14"/>
  <c r="W19" i="14"/>
  <c r="G20" i="14"/>
  <c r="H20" i="14"/>
  <c r="V20" i="14"/>
  <c r="W20" i="14"/>
  <c r="E21" i="14"/>
  <c r="Q21" i="14"/>
  <c r="AC21" i="14"/>
  <c r="AA24" i="14"/>
  <c r="C25" i="14"/>
  <c r="D25" i="14"/>
  <c r="H25" i="14"/>
  <c r="J25" i="14"/>
  <c r="K25" i="14"/>
  <c r="L25" i="14"/>
  <c r="M25" i="14"/>
  <c r="N25" i="14"/>
  <c r="O25" i="14"/>
  <c r="P25" i="14"/>
  <c r="T25" i="14"/>
  <c r="V25" i="14"/>
  <c r="W25" i="14"/>
  <c r="X25" i="14"/>
  <c r="Y25" i="14"/>
  <c r="Z25" i="14"/>
  <c r="AA25" i="14"/>
  <c r="AB25" i="14"/>
  <c r="AF25" i="14"/>
  <c r="E4" i="14"/>
  <c r="F4" i="14"/>
  <c r="G4" i="14"/>
  <c r="H4" i="14"/>
  <c r="I4" i="14"/>
  <c r="J4" i="14"/>
  <c r="K4" i="14"/>
  <c r="O4" i="14"/>
  <c r="Q4" i="14"/>
  <c r="R4" i="14"/>
  <c r="S4" i="14"/>
  <c r="T4" i="14"/>
  <c r="U4" i="14"/>
  <c r="V4" i="14"/>
  <c r="W4" i="14"/>
  <c r="AA4" i="14"/>
  <c r="AC4" i="14"/>
  <c r="AD4" i="14"/>
  <c r="AE4" i="14"/>
  <c r="AF4" i="14"/>
  <c r="B5" i="14"/>
  <c r="GG5" i="14" s="1"/>
  <c r="B6" i="14"/>
  <c r="EU6" i="14" s="1"/>
  <c r="B9" i="14"/>
  <c r="DG9" i="14" s="1"/>
  <c r="B10" i="14"/>
  <c r="HF10" i="14" s="1"/>
  <c r="B11" i="14"/>
  <c r="HU11" i="14" s="1"/>
  <c r="B12" i="14"/>
  <c r="CZ12" i="14" s="1"/>
  <c r="B13" i="14"/>
  <c r="GQ13" i="14" s="1"/>
  <c r="B14" i="14"/>
  <c r="B15" i="14"/>
  <c r="GE15" i="14" s="1"/>
  <c r="B16" i="14"/>
  <c r="EV16" i="14" s="1"/>
  <c r="B18" i="14"/>
  <c r="FI18" i="14" s="1"/>
  <c r="B19" i="14"/>
  <c r="AN19" i="14" s="1"/>
  <c r="B20" i="14"/>
  <c r="HL20" i="14" s="1"/>
  <c r="B21" i="14"/>
  <c r="HQ21" i="14" s="1"/>
  <c r="B22" i="14"/>
  <c r="AC22" i="14" s="1"/>
  <c r="B24" i="14"/>
  <c r="HK24" i="14" s="1"/>
  <c r="B25" i="14"/>
  <c r="CV25" i="14" s="1"/>
  <c r="B4" i="14"/>
  <c r="DV4" i="14" s="1"/>
  <c r="AH28" i="19"/>
  <c r="AG28" i="19"/>
  <c r="AF28" i="19"/>
  <c r="AH27" i="19"/>
  <c r="AG27" i="19"/>
  <c r="AF27" i="19"/>
  <c r="AH26" i="19"/>
  <c r="AG26" i="19"/>
  <c r="AF26" i="19"/>
  <c r="AH25" i="19"/>
  <c r="AG25" i="19"/>
  <c r="AF25" i="19"/>
  <c r="AH24" i="19"/>
  <c r="AG24" i="19"/>
  <c r="AF24" i="19"/>
  <c r="AH23" i="19"/>
  <c r="AG23" i="19"/>
  <c r="AF23" i="19"/>
  <c r="AH22" i="19"/>
  <c r="AG22" i="19"/>
  <c r="AF22" i="19"/>
  <c r="AH21" i="19"/>
  <c r="AG21" i="19"/>
  <c r="AF21" i="19"/>
  <c r="AH20" i="19"/>
  <c r="AG20" i="19"/>
  <c r="AF20" i="19"/>
  <c r="AH19" i="19"/>
  <c r="AG19" i="19"/>
  <c r="AF19" i="19"/>
  <c r="AH18" i="19"/>
  <c r="AG18" i="19"/>
  <c r="AF18" i="19"/>
  <c r="AH17" i="19"/>
  <c r="AG17" i="19"/>
  <c r="AF17" i="19"/>
  <c r="AH16" i="19"/>
  <c r="AG16" i="19"/>
  <c r="AF16" i="19"/>
  <c r="AH15" i="19"/>
  <c r="AG15" i="19"/>
  <c r="AF15" i="19"/>
  <c r="AH14" i="19"/>
  <c r="AG14" i="19"/>
  <c r="AF14" i="19"/>
  <c r="AH13" i="19"/>
  <c r="AG13" i="19"/>
  <c r="AF13" i="19"/>
  <c r="AH12" i="19"/>
  <c r="AG12" i="19"/>
  <c r="AF12" i="19"/>
  <c r="AH11" i="19"/>
  <c r="AG11" i="19"/>
  <c r="AF11" i="19"/>
  <c r="AH10" i="19"/>
  <c r="AG10" i="19"/>
  <c r="AF10" i="19"/>
  <c r="AH9" i="19"/>
  <c r="AG9" i="19"/>
  <c r="AF9" i="19"/>
  <c r="AH8" i="19"/>
  <c r="AG8" i="19"/>
  <c r="AF8" i="19"/>
  <c r="AH7" i="19"/>
  <c r="AG7" i="19"/>
  <c r="AF7" i="19"/>
  <c r="AH6" i="19"/>
  <c r="AG6" i="19"/>
  <c r="AF6" i="19"/>
  <c r="AH5" i="19"/>
  <c r="AG5" i="19"/>
  <c r="AF5" i="19"/>
  <c r="AF12" i="10"/>
  <c r="AG12" i="10"/>
  <c r="AH12" i="10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B23" i="14" s="1"/>
  <c r="HX23" i="14" s="1"/>
  <c r="AF25" i="8"/>
  <c r="AF26" i="8"/>
  <c r="AF27" i="8"/>
  <c r="AF28" i="8"/>
  <c r="AH28" i="18"/>
  <c r="AG28" i="18"/>
  <c r="AF28" i="18"/>
  <c r="AH27" i="18"/>
  <c r="AG27" i="18"/>
  <c r="AF27" i="18"/>
  <c r="AH26" i="18"/>
  <c r="AG26" i="18"/>
  <c r="AF26" i="18"/>
  <c r="AH25" i="18"/>
  <c r="AG25" i="18"/>
  <c r="AF25" i="18"/>
  <c r="AH24" i="18"/>
  <c r="AG24" i="18"/>
  <c r="AF24" i="18"/>
  <c r="AH23" i="18"/>
  <c r="AG23" i="18"/>
  <c r="AF23" i="18"/>
  <c r="AH22" i="18"/>
  <c r="AG22" i="18"/>
  <c r="AF22" i="18"/>
  <c r="AH21" i="18"/>
  <c r="AG21" i="18"/>
  <c r="AF21" i="18"/>
  <c r="AH20" i="18"/>
  <c r="AG20" i="18"/>
  <c r="AF20" i="18"/>
  <c r="AH19" i="18"/>
  <c r="AG19" i="18"/>
  <c r="AF19" i="18"/>
  <c r="AH18" i="18"/>
  <c r="AG18" i="18"/>
  <c r="AF18" i="18"/>
  <c r="AH17" i="18"/>
  <c r="AG17" i="18"/>
  <c r="AF17" i="18"/>
  <c r="AH16" i="18"/>
  <c r="AG16" i="18"/>
  <c r="AF16" i="18"/>
  <c r="AH15" i="18"/>
  <c r="AG15" i="18"/>
  <c r="AF15" i="18"/>
  <c r="AH14" i="18"/>
  <c r="AG14" i="18"/>
  <c r="AF14" i="18"/>
  <c r="AH13" i="18"/>
  <c r="AG13" i="18"/>
  <c r="AF13" i="18"/>
  <c r="AH12" i="18"/>
  <c r="AG12" i="18"/>
  <c r="AF12" i="18"/>
  <c r="AH11" i="18"/>
  <c r="AG11" i="18"/>
  <c r="AF11" i="18"/>
  <c r="AH10" i="18"/>
  <c r="AG10" i="18"/>
  <c r="AF10" i="18"/>
  <c r="AH9" i="18"/>
  <c r="AG9" i="18"/>
  <c r="AF9" i="18"/>
  <c r="AH8" i="18"/>
  <c r="AG8" i="18"/>
  <c r="AF8" i="18"/>
  <c r="AH7" i="18"/>
  <c r="AG7" i="18"/>
  <c r="AF7" i="18"/>
  <c r="AH6" i="18"/>
  <c r="AG6" i="18"/>
  <c r="AF6" i="18"/>
  <c r="AH5" i="18"/>
  <c r="AG5" i="18"/>
  <c r="AF5" i="18"/>
  <c r="AH28" i="17"/>
  <c r="AG28" i="17"/>
  <c r="AF28" i="17"/>
  <c r="AH27" i="17"/>
  <c r="AG27" i="17"/>
  <c r="AF27" i="17"/>
  <c r="AH26" i="17"/>
  <c r="AG26" i="17"/>
  <c r="AF26" i="17"/>
  <c r="AH25" i="17"/>
  <c r="AG25" i="17"/>
  <c r="AF25" i="17"/>
  <c r="AH24" i="17"/>
  <c r="AG24" i="17"/>
  <c r="AF24" i="17"/>
  <c r="AH23" i="17"/>
  <c r="AG23" i="17"/>
  <c r="AF23" i="17"/>
  <c r="AH22" i="17"/>
  <c r="AG22" i="17"/>
  <c r="AF22" i="17"/>
  <c r="AH21" i="17"/>
  <c r="AG21" i="17"/>
  <c r="AF21" i="17"/>
  <c r="AH20" i="17"/>
  <c r="AG20" i="17"/>
  <c r="AF20" i="17"/>
  <c r="AH19" i="17"/>
  <c r="AG19" i="17"/>
  <c r="AF19" i="17"/>
  <c r="AH18" i="17"/>
  <c r="AG18" i="17"/>
  <c r="AF18" i="17"/>
  <c r="AH17" i="17"/>
  <c r="AG17" i="17"/>
  <c r="AF17" i="17"/>
  <c r="AH16" i="17"/>
  <c r="AG16" i="17"/>
  <c r="AF16" i="17"/>
  <c r="AH15" i="17"/>
  <c r="AG15" i="17"/>
  <c r="AF15" i="17"/>
  <c r="AH14" i="17"/>
  <c r="AG14" i="17"/>
  <c r="AF14" i="17"/>
  <c r="AH13" i="17"/>
  <c r="AG13" i="17"/>
  <c r="AF13" i="17"/>
  <c r="AH12" i="17"/>
  <c r="AG12" i="17"/>
  <c r="AF12" i="17"/>
  <c r="AH11" i="17"/>
  <c r="AG11" i="17"/>
  <c r="AF11" i="17"/>
  <c r="AH10" i="17"/>
  <c r="AG10" i="17"/>
  <c r="AF10" i="17"/>
  <c r="AH9" i="17"/>
  <c r="AG9" i="17"/>
  <c r="AF9" i="17"/>
  <c r="AH8" i="17"/>
  <c r="AG8" i="17"/>
  <c r="AF8" i="17"/>
  <c r="AH7" i="17"/>
  <c r="AG7" i="17"/>
  <c r="AF7" i="17"/>
  <c r="AH6" i="17"/>
  <c r="AG6" i="17"/>
  <c r="AF6" i="17"/>
  <c r="AH5" i="17"/>
  <c r="AG5" i="17"/>
  <c r="AF5" i="17"/>
  <c r="AH28" i="16"/>
  <c r="AG28" i="16"/>
  <c r="AF28" i="16"/>
  <c r="AH27" i="16"/>
  <c r="AG27" i="16"/>
  <c r="AF27" i="16"/>
  <c r="AH26" i="16"/>
  <c r="AG26" i="16"/>
  <c r="AF26" i="16"/>
  <c r="AH25" i="16"/>
  <c r="AG25" i="16"/>
  <c r="AF25" i="16"/>
  <c r="AH24" i="16"/>
  <c r="AG24" i="16"/>
  <c r="AF24" i="16"/>
  <c r="AH23" i="16"/>
  <c r="AG23" i="16"/>
  <c r="AF23" i="16"/>
  <c r="AH22" i="16"/>
  <c r="AG22" i="16"/>
  <c r="AF22" i="16"/>
  <c r="AH21" i="16"/>
  <c r="AG21" i="16"/>
  <c r="AF21" i="16"/>
  <c r="AH20" i="16"/>
  <c r="AG20" i="16"/>
  <c r="AF20" i="16"/>
  <c r="AH19" i="16"/>
  <c r="AG19" i="16"/>
  <c r="AF19" i="16"/>
  <c r="AH18" i="16"/>
  <c r="AG18" i="16"/>
  <c r="AF18" i="16"/>
  <c r="AH17" i="16"/>
  <c r="AG17" i="16"/>
  <c r="AF17" i="16"/>
  <c r="AH16" i="16"/>
  <c r="AG16" i="16"/>
  <c r="AF16" i="16"/>
  <c r="AH15" i="16"/>
  <c r="AG15" i="16"/>
  <c r="AF15" i="16"/>
  <c r="AH14" i="16"/>
  <c r="AG14" i="16"/>
  <c r="AF14" i="16"/>
  <c r="AH13" i="16"/>
  <c r="AG13" i="16"/>
  <c r="AF13" i="16"/>
  <c r="AH12" i="16"/>
  <c r="AG12" i="16"/>
  <c r="AF12" i="16"/>
  <c r="AH11" i="16"/>
  <c r="AG11" i="16"/>
  <c r="AF11" i="16"/>
  <c r="AH10" i="16"/>
  <c r="AG10" i="16"/>
  <c r="AF10" i="16"/>
  <c r="AH9" i="16"/>
  <c r="AG9" i="16"/>
  <c r="AF9" i="16"/>
  <c r="AH8" i="16"/>
  <c r="AG8" i="16"/>
  <c r="AF8" i="16"/>
  <c r="AH7" i="16"/>
  <c r="AG7" i="16"/>
  <c r="AF7" i="16"/>
  <c r="AH6" i="16"/>
  <c r="AG6" i="16"/>
  <c r="AF6" i="16"/>
  <c r="AH5" i="16"/>
  <c r="AG5" i="16"/>
  <c r="AF5" i="16"/>
  <c r="AS9" i="14" l="1"/>
  <c r="CC9" i="14"/>
  <c r="FR21" i="14"/>
  <c r="F20" i="14"/>
  <c r="R9" i="14"/>
  <c r="AQ22" i="14"/>
  <c r="BE6" i="14"/>
  <c r="CK5" i="14"/>
  <c r="AF20" i="14"/>
  <c r="AC5" i="14"/>
  <c r="CC21" i="14"/>
  <c r="DN20" i="14"/>
  <c r="FL6" i="14"/>
  <c r="S20" i="14"/>
  <c r="AB5" i="14"/>
  <c r="HZ21" i="14"/>
  <c r="R22" i="14"/>
  <c r="O18" i="14"/>
  <c r="DJ20" i="14"/>
  <c r="DO6" i="14"/>
  <c r="FM18" i="14"/>
  <c r="K18" i="14"/>
  <c r="AW6" i="14"/>
  <c r="EO15" i="14"/>
  <c r="HE22" i="14"/>
  <c r="HQ22" i="14"/>
  <c r="IC22" i="14"/>
  <c r="GB22" i="14"/>
  <c r="GN22" i="14"/>
  <c r="GZ22" i="14"/>
  <c r="HF22" i="14"/>
  <c r="HR22" i="14"/>
  <c r="ID22" i="14"/>
  <c r="GC22" i="14"/>
  <c r="GO22" i="14"/>
  <c r="HA22" i="14"/>
  <c r="HG22" i="14"/>
  <c r="HS22" i="14"/>
  <c r="IE22" i="14"/>
  <c r="GD22" i="14"/>
  <c r="GP22" i="14"/>
  <c r="HB22" i="14"/>
  <c r="HN22" i="14"/>
  <c r="HZ22" i="14"/>
  <c r="HO22" i="14"/>
  <c r="IA22" i="14"/>
  <c r="HT22" i="14"/>
  <c r="GE22" i="14"/>
  <c r="GT22" i="14"/>
  <c r="HU22" i="14"/>
  <c r="GF22" i="14"/>
  <c r="GU22" i="14"/>
  <c r="HV22" i="14"/>
  <c r="HX22" i="14"/>
  <c r="GI22" i="14"/>
  <c r="GX22" i="14"/>
  <c r="HW22" i="14"/>
  <c r="GG22" i="14"/>
  <c r="HC22" i="14"/>
  <c r="FH22" i="14"/>
  <c r="FT22" i="14"/>
  <c r="DX22" i="14"/>
  <c r="HY22" i="14"/>
  <c r="GH22" i="14"/>
  <c r="HD22" i="14"/>
  <c r="EW22" i="14"/>
  <c r="FI22" i="14"/>
  <c r="FU22" i="14"/>
  <c r="IF22" i="14"/>
  <c r="GK22" i="14"/>
  <c r="EY22" i="14"/>
  <c r="FK22" i="14"/>
  <c r="FW22" i="14"/>
  <c r="IG22" i="14"/>
  <c r="HK22" i="14"/>
  <c r="FE22" i="14"/>
  <c r="FV22" i="14"/>
  <c r="DV22" i="14"/>
  <c r="EI22" i="14"/>
  <c r="EU22" i="14"/>
  <c r="CY22" i="14"/>
  <c r="DK22" i="14"/>
  <c r="HL22" i="14"/>
  <c r="FF22" i="14"/>
  <c r="FX22" i="14"/>
  <c r="HM22" i="14"/>
  <c r="GA22" i="14"/>
  <c r="FG22" i="14"/>
  <c r="FY22" i="14"/>
  <c r="HP22" i="14"/>
  <c r="IB22" i="14"/>
  <c r="GL22" i="14"/>
  <c r="FL22" i="14"/>
  <c r="EA22" i="14"/>
  <c r="EM22" i="14"/>
  <c r="CQ22" i="14"/>
  <c r="DC22" i="14"/>
  <c r="DO22" i="14"/>
  <c r="BS22" i="14"/>
  <c r="CE22" i="14"/>
  <c r="HH22" i="14"/>
  <c r="FB22" i="14"/>
  <c r="EF22" i="14"/>
  <c r="ET22" i="14"/>
  <c r="CV22" i="14"/>
  <c r="DJ22" i="14"/>
  <c r="HI22" i="14"/>
  <c r="FC22" i="14"/>
  <c r="EG22" i="14"/>
  <c r="EV22" i="14"/>
  <c r="HJ22" i="14"/>
  <c r="FD22" i="14"/>
  <c r="DS22" i="14"/>
  <c r="EH22" i="14"/>
  <c r="IH22" i="14"/>
  <c r="GJ22" i="14"/>
  <c r="FJ22" i="14"/>
  <c r="GM22" i="14"/>
  <c r="FM22" i="14"/>
  <c r="DU22" i="14"/>
  <c r="EK22" i="14"/>
  <c r="DA22" i="14"/>
  <c r="DP22" i="14"/>
  <c r="BK22" i="14"/>
  <c r="BX22" i="14"/>
  <c r="CK22" i="14"/>
  <c r="FZ22" i="14"/>
  <c r="EO22" i="14"/>
  <c r="CU22" i="14"/>
  <c r="DM22" i="14"/>
  <c r="DT22" i="14"/>
  <c r="EP22" i="14"/>
  <c r="CW22" i="14"/>
  <c r="DN22" i="14"/>
  <c r="BN22" i="14"/>
  <c r="CB22" i="14"/>
  <c r="AI22" i="14"/>
  <c r="AU22" i="14"/>
  <c r="BG22" i="14"/>
  <c r="GQ22" i="14"/>
  <c r="DW22" i="14"/>
  <c r="EQ22" i="14"/>
  <c r="CX22" i="14"/>
  <c r="DQ22" i="14"/>
  <c r="BO22" i="14"/>
  <c r="CC22" i="14"/>
  <c r="AJ22" i="14"/>
  <c r="AV22" i="14"/>
  <c r="BH22" i="14"/>
  <c r="GR22" i="14"/>
  <c r="EX22" i="14"/>
  <c r="DY22" i="14"/>
  <c r="ER22" i="14"/>
  <c r="CZ22" i="14"/>
  <c r="DR22" i="14"/>
  <c r="BP22" i="14"/>
  <c r="CD22" i="14"/>
  <c r="AK22" i="14"/>
  <c r="AW22" i="14"/>
  <c r="BI22" i="14"/>
  <c r="GS22" i="14"/>
  <c r="EZ22" i="14"/>
  <c r="DZ22" i="14"/>
  <c r="ES22" i="14"/>
  <c r="DB22" i="14"/>
  <c r="BQ22" i="14"/>
  <c r="CF22" i="14"/>
  <c r="AL22" i="14"/>
  <c r="AX22" i="14"/>
  <c r="BJ22" i="14"/>
  <c r="K22" i="14"/>
  <c r="T9" i="14"/>
  <c r="BZ22" i="14"/>
  <c r="CD9" i="14"/>
  <c r="CP22" i="14"/>
  <c r="DD9" i="14"/>
  <c r="EE22" i="14"/>
  <c r="FA22" i="14"/>
  <c r="HK21" i="14"/>
  <c r="HW21" i="14"/>
  <c r="GH21" i="14"/>
  <c r="GT21" i="14"/>
  <c r="HL21" i="14"/>
  <c r="HX21" i="14"/>
  <c r="GI21" i="14"/>
  <c r="GU21" i="14"/>
  <c r="HM21" i="14"/>
  <c r="HY21" i="14"/>
  <c r="GJ21" i="14"/>
  <c r="GV21" i="14"/>
  <c r="HH21" i="14"/>
  <c r="HT21" i="14"/>
  <c r="IF21" i="14"/>
  <c r="HI21" i="14"/>
  <c r="HU21" i="14"/>
  <c r="IG21" i="14"/>
  <c r="HF21" i="14"/>
  <c r="IB21" i="14"/>
  <c r="GB21" i="14"/>
  <c r="GQ21" i="14"/>
  <c r="HG21" i="14"/>
  <c r="IC21" i="14"/>
  <c r="GC21" i="14"/>
  <c r="GR21" i="14"/>
  <c r="HJ21" i="14"/>
  <c r="ID21" i="14"/>
  <c r="GD21" i="14"/>
  <c r="GS21" i="14"/>
  <c r="HO21" i="14"/>
  <c r="IH21" i="14"/>
  <c r="GF21" i="14"/>
  <c r="GX21" i="14"/>
  <c r="HS21" i="14"/>
  <c r="GM21" i="14"/>
  <c r="FB21" i="14"/>
  <c r="FN21" i="14"/>
  <c r="FZ21" i="14"/>
  <c r="ED21" i="14"/>
  <c r="EP21" i="14"/>
  <c r="HV21" i="14"/>
  <c r="GN21" i="14"/>
  <c r="FC21" i="14"/>
  <c r="FO21" i="14"/>
  <c r="IA21" i="14"/>
  <c r="GP21" i="14"/>
  <c r="FE21" i="14"/>
  <c r="FQ21" i="14"/>
  <c r="IE21" i="14"/>
  <c r="HC21" i="14"/>
  <c r="FD21" i="14"/>
  <c r="FT21" i="14"/>
  <c r="DZ21" i="14"/>
  <c r="EM21" i="14"/>
  <c r="CS21" i="14"/>
  <c r="DE21" i="14"/>
  <c r="DQ21" i="14"/>
  <c r="GA21" i="14"/>
  <c r="HD21" i="14"/>
  <c r="FF21" i="14"/>
  <c r="FU21" i="14"/>
  <c r="GE21" i="14"/>
  <c r="FG21" i="14"/>
  <c r="FV21" i="14"/>
  <c r="HE21" i="14"/>
  <c r="HN21" i="14"/>
  <c r="GK21" i="14"/>
  <c r="FI21" i="14"/>
  <c r="FX21" i="14"/>
  <c r="EE21" i="14"/>
  <c r="ER21" i="14"/>
  <c r="CW21" i="14"/>
  <c r="DI21" i="14"/>
  <c r="BM21" i="14"/>
  <c r="BY21" i="14"/>
  <c r="CK21" i="14"/>
  <c r="GZ21" i="14"/>
  <c r="FJ21" i="14"/>
  <c r="EF21" i="14"/>
  <c r="EU21" i="14"/>
  <c r="CX21" i="14"/>
  <c r="DL21" i="14"/>
  <c r="HA21" i="14"/>
  <c r="FK21" i="14"/>
  <c r="EG21" i="14"/>
  <c r="EV21" i="14"/>
  <c r="HB21" i="14"/>
  <c r="FL21" i="14"/>
  <c r="DS21" i="14"/>
  <c r="EH21" i="14"/>
  <c r="FM21" i="14"/>
  <c r="DT21" i="14"/>
  <c r="EI21" i="14"/>
  <c r="FP21" i="14"/>
  <c r="DU21" i="14"/>
  <c r="EJ21" i="14"/>
  <c r="DB21" i="14"/>
  <c r="DP21" i="14"/>
  <c r="BO21" i="14"/>
  <c r="CB21" i="14"/>
  <c r="GW21" i="14"/>
  <c r="FS21" i="14"/>
  <c r="DW21" i="14"/>
  <c r="ET21" i="14"/>
  <c r="CQ21" i="14"/>
  <c r="DH21" i="14"/>
  <c r="GY21" i="14"/>
  <c r="FW21" i="14"/>
  <c r="DX21" i="14"/>
  <c r="CR21" i="14"/>
  <c r="DJ21" i="14"/>
  <c r="BP21" i="14"/>
  <c r="CD21" i="14"/>
  <c r="AO21" i="14"/>
  <c r="BA21" i="14"/>
  <c r="FY21" i="14"/>
  <c r="DY21" i="14"/>
  <c r="CT21" i="14"/>
  <c r="DK21" i="14"/>
  <c r="BQ21" i="14"/>
  <c r="CE21" i="14"/>
  <c r="AP21" i="14"/>
  <c r="BB21" i="14"/>
  <c r="EA21" i="14"/>
  <c r="CU21" i="14"/>
  <c r="DM21" i="14"/>
  <c r="BR21" i="14"/>
  <c r="CF21" i="14"/>
  <c r="AQ21" i="14"/>
  <c r="BC21" i="14"/>
  <c r="EB21" i="14"/>
  <c r="CV21" i="14"/>
  <c r="DN21" i="14"/>
  <c r="BS21" i="14"/>
  <c r="CG21" i="14"/>
  <c r="AR21" i="14"/>
  <c r="BD21" i="14"/>
  <c r="J22" i="14"/>
  <c r="AB21" i="14"/>
  <c r="D21" i="14"/>
  <c r="D9" i="14"/>
  <c r="AR22" i="14"/>
  <c r="AL21" i="14"/>
  <c r="BF6" i="14"/>
  <c r="BY22" i="14"/>
  <c r="BK21" i="14"/>
  <c r="DB9" i="14"/>
  <c r="ED22" i="14"/>
  <c r="U22" i="14"/>
  <c r="AA21" i="14"/>
  <c r="C21" i="14"/>
  <c r="U20" i="14"/>
  <c r="C9" i="14"/>
  <c r="O6" i="14"/>
  <c r="BE21" i="14"/>
  <c r="AK21" i="14"/>
  <c r="AQ9" i="14"/>
  <c r="AY5" i="14"/>
  <c r="CH21" i="14"/>
  <c r="CC6" i="14"/>
  <c r="DR21" i="14"/>
  <c r="DP20" i="14"/>
  <c r="CP6" i="14"/>
  <c r="EO20" i="14"/>
  <c r="HK19" i="14"/>
  <c r="HW19" i="14"/>
  <c r="GH19" i="14"/>
  <c r="GT19" i="14"/>
  <c r="HL19" i="14"/>
  <c r="HX19" i="14"/>
  <c r="GI19" i="14"/>
  <c r="GU19" i="14"/>
  <c r="HM19" i="14"/>
  <c r="HY19" i="14"/>
  <c r="GJ19" i="14"/>
  <c r="GV19" i="14"/>
  <c r="HH19" i="14"/>
  <c r="HT19" i="14"/>
  <c r="IF19" i="14"/>
  <c r="HI19" i="14"/>
  <c r="HU19" i="14"/>
  <c r="IG19" i="14"/>
  <c r="HE19" i="14"/>
  <c r="IA19" i="14"/>
  <c r="GN19" i="14"/>
  <c r="HC19" i="14"/>
  <c r="HF19" i="14"/>
  <c r="IB19" i="14"/>
  <c r="GO19" i="14"/>
  <c r="HD19" i="14"/>
  <c r="HG19" i="14"/>
  <c r="IC19" i="14"/>
  <c r="GA19" i="14"/>
  <c r="GP19" i="14"/>
  <c r="HN19" i="14"/>
  <c r="IE19" i="14"/>
  <c r="GC19" i="14"/>
  <c r="GR19" i="14"/>
  <c r="EX19" i="14"/>
  <c r="FJ19" i="14"/>
  <c r="FV19" i="14"/>
  <c r="HR19" i="14"/>
  <c r="GB19" i="14"/>
  <c r="GY19" i="14"/>
  <c r="EZ19" i="14"/>
  <c r="FM19" i="14"/>
  <c r="FZ19" i="14"/>
  <c r="ED19" i="14"/>
  <c r="EP19" i="14"/>
  <c r="HS19" i="14"/>
  <c r="GD19" i="14"/>
  <c r="GZ19" i="14"/>
  <c r="FA19" i="14"/>
  <c r="FN19" i="14"/>
  <c r="HZ19" i="14"/>
  <c r="GF19" i="14"/>
  <c r="HB19" i="14"/>
  <c r="FC19" i="14"/>
  <c r="FP19" i="14"/>
  <c r="ID19" i="14"/>
  <c r="HJ19" i="14"/>
  <c r="HA19" i="14"/>
  <c r="FO19" i="14"/>
  <c r="DU19" i="14"/>
  <c r="EH19" i="14"/>
  <c r="EU19" i="14"/>
  <c r="CS19" i="14"/>
  <c r="DE19" i="14"/>
  <c r="DQ19" i="14"/>
  <c r="BU19" i="14"/>
  <c r="CG19" i="14"/>
  <c r="HO19" i="14"/>
  <c r="EW19" i="14"/>
  <c r="FQ19" i="14"/>
  <c r="DV19" i="14"/>
  <c r="EI19" i="14"/>
  <c r="EV19" i="14"/>
  <c r="HP19" i="14"/>
  <c r="EY19" i="14"/>
  <c r="FR19" i="14"/>
  <c r="HQ19" i="14"/>
  <c r="HV19" i="14"/>
  <c r="GG19" i="14"/>
  <c r="FD19" i="14"/>
  <c r="FT19" i="14"/>
  <c r="DY19" i="14"/>
  <c r="EL19" i="14"/>
  <c r="CW19" i="14"/>
  <c r="DI19" i="14"/>
  <c r="BM19" i="14"/>
  <c r="BY19" i="14"/>
  <c r="CK19" i="14"/>
  <c r="FU19" i="14"/>
  <c r="DX19" i="14"/>
  <c r="EO19" i="14"/>
  <c r="CZ19" i="14"/>
  <c r="DN19" i="14"/>
  <c r="IH19" i="14"/>
  <c r="FW19" i="14"/>
  <c r="DZ19" i="14"/>
  <c r="EQ19" i="14"/>
  <c r="FX19" i="14"/>
  <c r="EA19" i="14"/>
  <c r="ER19" i="14"/>
  <c r="GE19" i="14"/>
  <c r="FB19" i="14"/>
  <c r="FY19" i="14"/>
  <c r="EB19" i="14"/>
  <c r="ES19" i="14"/>
  <c r="GK19" i="14"/>
  <c r="FE19" i="14"/>
  <c r="EC19" i="14"/>
  <c r="ET19" i="14"/>
  <c r="CP19" i="14"/>
  <c r="DD19" i="14"/>
  <c r="BT19" i="14"/>
  <c r="CI19" i="14"/>
  <c r="GL19" i="14"/>
  <c r="DT19" i="14"/>
  <c r="CY19" i="14"/>
  <c r="DP19" i="14"/>
  <c r="GM19" i="14"/>
  <c r="DW19" i="14"/>
  <c r="DA19" i="14"/>
  <c r="DR19" i="14"/>
  <c r="BP19" i="14"/>
  <c r="CE19" i="14"/>
  <c r="AO19" i="14"/>
  <c r="BA19" i="14"/>
  <c r="F19" i="14"/>
  <c r="R19" i="14"/>
  <c r="AD19" i="14"/>
  <c r="GQ19" i="14"/>
  <c r="FF19" i="14"/>
  <c r="EE19" i="14"/>
  <c r="DB19" i="14"/>
  <c r="BQ19" i="14"/>
  <c r="CF19" i="14"/>
  <c r="AP19" i="14"/>
  <c r="BB19" i="14"/>
  <c r="G19" i="14"/>
  <c r="S19" i="14"/>
  <c r="AE19" i="14"/>
  <c r="GS19" i="14"/>
  <c r="FG19" i="14"/>
  <c r="EF19" i="14"/>
  <c r="DC19" i="14"/>
  <c r="BR19" i="14"/>
  <c r="CH19" i="14"/>
  <c r="AQ19" i="14"/>
  <c r="BC19" i="14"/>
  <c r="H19" i="14"/>
  <c r="T19" i="14"/>
  <c r="AF19" i="14"/>
  <c r="GW19" i="14"/>
  <c r="FH19" i="14"/>
  <c r="EG19" i="14"/>
  <c r="DF19" i="14"/>
  <c r="BS19" i="14"/>
  <c r="CJ19" i="14"/>
  <c r="AR19" i="14"/>
  <c r="BD19" i="14"/>
  <c r="T22" i="14"/>
  <c r="H22" i="14"/>
  <c r="Z21" i="14"/>
  <c r="N21" i="14"/>
  <c r="E20" i="14"/>
  <c r="AF9" i="14"/>
  <c r="Q9" i="14"/>
  <c r="AC6" i="14"/>
  <c r="K5" i="14"/>
  <c r="AP22" i="14"/>
  <c r="AZ21" i="14"/>
  <c r="AJ21" i="14"/>
  <c r="AT20" i="14"/>
  <c r="BH19" i="14"/>
  <c r="BF9" i="14"/>
  <c r="AP9" i="14"/>
  <c r="AT5" i="14"/>
  <c r="BV22" i="14"/>
  <c r="BO20" i="14"/>
  <c r="CB6" i="14"/>
  <c r="DI22" i="14"/>
  <c r="DO21" i="14"/>
  <c r="DL19" i="14"/>
  <c r="EB22" i="14"/>
  <c r="EH6" i="14"/>
  <c r="HE18" i="14"/>
  <c r="HQ18" i="14"/>
  <c r="IC18" i="14"/>
  <c r="GB18" i="14"/>
  <c r="GN18" i="14"/>
  <c r="GZ18" i="14"/>
  <c r="HF18" i="14"/>
  <c r="HR18" i="14"/>
  <c r="ID18" i="14"/>
  <c r="GC18" i="14"/>
  <c r="GO18" i="14"/>
  <c r="HA18" i="14"/>
  <c r="HG18" i="14"/>
  <c r="HS18" i="14"/>
  <c r="IE18" i="14"/>
  <c r="GD18" i="14"/>
  <c r="GP18" i="14"/>
  <c r="HB18" i="14"/>
  <c r="HN18" i="14"/>
  <c r="HZ18" i="14"/>
  <c r="HO18" i="14"/>
  <c r="IA18" i="14"/>
  <c r="HM18" i="14"/>
  <c r="GK18" i="14"/>
  <c r="HC18" i="14"/>
  <c r="HP18" i="14"/>
  <c r="GL18" i="14"/>
  <c r="HD18" i="14"/>
  <c r="HT18" i="14"/>
  <c r="GM18" i="14"/>
  <c r="HV18" i="14"/>
  <c r="GR18" i="14"/>
  <c r="FD18" i="14"/>
  <c r="FP18" i="14"/>
  <c r="HU18" i="14"/>
  <c r="GG18" i="14"/>
  <c r="FC18" i="14"/>
  <c r="FQ18" i="14"/>
  <c r="DX18" i="14"/>
  <c r="EJ18" i="14"/>
  <c r="EV18" i="14"/>
  <c r="HW18" i="14"/>
  <c r="GH18" i="14"/>
  <c r="FE18" i="14"/>
  <c r="FR18" i="14"/>
  <c r="HY18" i="14"/>
  <c r="GJ18" i="14"/>
  <c r="FG18" i="14"/>
  <c r="FT18" i="14"/>
  <c r="IB18" i="14"/>
  <c r="GW18" i="14"/>
  <c r="FJ18" i="14"/>
  <c r="FZ18" i="14"/>
  <c r="DY18" i="14"/>
  <c r="EL18" i="14"/>
  <c r="CY18" i="14"/>
  <c r="DK18" i="14"/>
  <c r="BO18" i="14"/>
  <c r="CA18" i="14"/>
  <c r="CM18" i="14"/>
  <c r="GX18" i="14"/>
  <c r="FK18" i="14"/>
  <c r="DZ18" i="14"/>
  <c r="EM18" i="14"/>
  <c r="GY18" i="14"/>
  <c r="FL18" i="14"/>
  <c r="HH18" i="14"/>
  <c r="GA18" i="14"/>
  <c r="HI18" i="14"/>
  <c r="GE18" i="14"/>
  <c r="EX18" i="14"/>
  <c r="FN18" i="14"/>
  <c r="EC18" i="14"/>
  <c r="EP18" i="14"/>
  <c r="CQ18" i="14"/>
  <c r="DC18" i="14"/>
  <c r="DO18" i="14"/>
  <c r="BS18" i="14"/>
  <c r="CE18" i="14"/>
  <c r="IH18" i="14"/>
  <c r="GT18" i="14"/>
  <c r="EY18" i="14"/>
  <c r="FW18" i="14"/>
  <c r="DS18" i="14"/>
  <c r="EI18" i="14"/>
  <c r="DA18" i="14"/>
  <c r="DP18" i="14"/>
  <c r="GU18" i="14"/>
  <c r="EZ18" i="14"/>
  <c r="FX18" i="14"/>
  <c r="DT18" i="14"/>
  <c r="EK18" i="14"/>
  <c r="DB18" i="14"/>
  <c r="DQ18" i="14"/>
  <c r="GV18" i="14"/>
  <c r="FA18" i="14"/>
  <c r="FY18" i="14"/>
  <c r="DU18" i="14"/>
  <c r="EN18" i="14"/>
  <c r="CO18" i="14"/>
  <c r="DD18" i="14"/>
  <c r="DR18" i="14"/>
  <c r="FB18" i="14"/>
  <c r="DV18" i="14"/>
  <c r="EO18" i="14"/>
  <c r="FF18" i="14"/>
  <c r="DW18" i="14"/>
  <c r="EQ18" i="14"/>
  <c r="CR18" i="14"/>
  <c r="DF18" i="14"/>
  <c r="BV18" i="14"/>
  <c r="CJ18" i="14"/>
  <c r="HL18" i="14"/>
  <c r="FU18" i="14"/>
  <c r="EA18" i="14"/>
  <c r="DI18" i="14"/>
  <c r="HX18" i="14"/>
  <c r="FV18" i="14"/>
  <c r="EB18" i="14"/>
  <c r="CP18" i="14"/>
  <c r="DJ18" i="14"/>
  <c r="BN18" i="14"/>
  <c r="CD18" i="14"/>
  <c r="AI18" i="14"/>
  <c r="AU18" i="14"/>
  <c r="BG18" i="14"/>
  <c r="L18" i="14"/>
  <c r="X18" i="14"/>
  <c r="IF18" i="14"/>
  <c r="ED18" i="14"/>
  <c r="CS18" i="14"/>
  <c r="DL18" i="14"/>
  <c r="BP18" i="14"/>
  <c r="CF18" i="14"/>
  <c r="AJ18" i="14"/>
  <c r="AV18" i="14"/>
  <c r="BH18" i="14"/>
  <c r="M18" i="14"/>
  <c r="Y18" i="14"/>
  <c r="IG18" i="14"/>
  <c r="EE18" i="14"/>
  <c r="CT18" i="14"/>
  <c r="DM18" i="14"/>
  <c r="BQ18" i="14"/>
  <c r="CG18" i="14"/>
  <c r="AK18" i="14"/>
  <c r="AW18" i="14"/>
  <c r="BI18" i="14"/>
  <c r="N18" i="14"/>
  <c r="Z18" i="14"/>
  <c r="EF18" i="14"/>
  <c r="CU18" i="14"/>
  <c r="DN18" i="14"/>
  <c r="BR18" i="14"/>
  <c r="CH18" i="14"/>
  <c r="AL18" i="14"/>
  <c r="AX18" i="14"/>
  <c r="BJ18" i="14"/>
  <c r="S22" i="14"/>
  <c r="G22" i="14"/>
  <c r="Y21" i="14"/>
  <c r="M21" i="14"/>
  <c r="P19" i="14"/>
  <c r="AE9" i="14"/>
  <c r="AB6" i="14"/>
  <c r="BE22" i="14"/>
  <c r="AY21" i="14"/>
  <c r="AS20" i="14"/>
  <c r="BG19" i="14"/>
  <c r="BA18" i="14"/>
  <c r="AG18" i="14"/>
  <c r="BE9" i="14"/>
  <c r="AY6" i="14"/>
  <c r="CN22" i="14"/>
  <c r="BU22" i="14"/>
  <c r="CA21" i="14"/>
  <c r="CL20" i="14"/>
  <c r="BN20" i="14"/>
  <c r="BX19" i="14"/>
  <c r="CB18" i="14"/>
  <c r="DH22" i="14"/>
  <c r="DG21" i="14"/>
  <c r="DL20" i="14"/>
  <c r="DG18" i="14"/>
  <c r="DR6" i="14"/>
  <c r="ES21" i="14"/>
  <c r="ES18" i="14"/>
  <c r="EQ5" i="14"/>
  <c r="EZ21" i="14"/>
  <c r="FO18" i="14"/>
  <c r="AD22" i="14"/>
  <c r="X21" i="14"/>
  <c r="L21" i="14"/>
  <c r="R20" i="14"/>
  <c r="C20" i="14"/>
  <c r="AD18" i="14"/>
  <c r="L16" i="14"/>
  <c r="O9" i="14"/>
  <c r="AA6" i="14"/>
  <c r="L6" i="14"/>
  <c r="I5" i="14"/>
  <c r="AN22" i="14"/>
  <c r="AH21" i="14"/>
  <c r="BF19" i="14"/>
  <c r="AL19" i="14"/>
  <c r="AZ18" i="14"/>
  <c r="BJ16" i="14"/>
  <c r="AT16" i="14"/>
  <c r="BD9" i="14"/>
  <c r="AN9" i="14"/>
  <c r="BT22" i="14"/>
  <c r="BZ21" i="14"/>
  <c r="CK20" i="14"/>
  <c r="BM20" i="14"/>
  <c r="BW19" i="14"/>
  <c r="BZ6" i="14"/>
  <c r="DG22" i="14"/>
  <c r="DF21" i="14"/>
  <c r="DJ19" i="14"/>
  <c r="DE18" i="14"/>
  <c r="CU16" i="14"/>
  <c r="EL20" i="14"/>
  <c r="HR21" i="14"/>
  <c r="HE15" i="14"/>
  <c r="HQ15" i="14"/>
  <c r="IC15" i="14"/>
  <c r="GB15" i="14"/>
  <c r="GN15" i="14"/>
  <c r="GZ15" i="14"/>
  <c r="HF15" i="14"/>
  <c r="HR15" i="14"/>
  <c r="ID15" i="14"/>
  <c r="GC15" i="14"/>
  <c r="GO15" i="14"/>
  <c r="HA15" i="14"/>
  <c r="HG15" i="14"/>
  <c r="HS15" i="14"/>
  <c r="IE15" i="14"/>
  <c r="GD15" i="14"/>
  <c r="GP15" i="14"/>
  <c r="HB15" i="14"/>
  <c r="HN15" i="14"/>
  <c r="HZ15" i="14"/>
  <c r="HO15" i="14"/>
  <c r="IA15" i="14"/>
  <c r="HL15" i="14"/>
  <c r="IH15" i="14"/>
  <c r="GH15" i="14"/>
  <c r="GW15" i="14"/>
  <c r="EZ15" i="14"/>
  <c r="FL15" i="14"/>
  <c r="FX15" i="14"/>
  <c r="HM15" i="14"/>
  <c r="GI15" i="14"/>
  <c r="GX15" i="14"/>
  <c r="FA15" i="14"/>
  <c r="FM15" i="14"/>
  <c r="FY15" i="14"/>
  <c r="HP15" i="14"/>
  <c r="GJ15" i="14"/>
  <c r="GY15" i="14"/>
  <c r="HU15" i="14"/>
  <c r="GL15" i="14"/>
  <c r="HD15" i="14"/>
  <c r="FD15" i="14"/>
  <c r="FP15" i="14"/>
  <c r="HT15" i="14"/>
  <c r="GS15" i="14"/>
  <c r="FB15" i="14"/>
  <c r="FR15" i="14"/>
  <c r="DX15" i="14"/>
  <c r="EJ15" i="14"/>
  <c r="EV15" i="14"/>
  <c r="HV15" i="14"/>
  <c r="GT15" i="14"/>
  <c r="FC15" i="14"/>
  <c r="FS15" i="14"/>
  <c r="HX15" i="14"/>
  <c r="GV15" i="14"/>
  <c r="FF15" i="14"/>
  <c r="FU15" i="14"/>
  <c r="HY15" i="14"/>
  <c r="HH15" i="14"/>
  <c r="GU15" i="14"/>
  <c r="FI15" i="14"/>
  <c r="DS15" i="14"/>
  <c r="EF15" i="14"/>
  <c r="ES15" i="14"/>
  <c r="CY15" i="14"/>
  <c r="DK15" i="14"/>
  <c r="BO15" i="14"/>
  <c r="CA15" i="14"/>
  <c r="CM15" i="14"/>
  <c r="HI15" i="14"/>
  <c r="HC15" i="14"/>
  <c r="FJ15" i="14"/>
  <c r="DT15" i="14"/>
  <c r="EG15" i="14"/>
  <c r="ET15" i="14"/>
  <c r="HJ15" i="14"/>
  <c r="FK15" i="14"/>
  <c r="HK15" i="14"/>
  <c r="HW15" i="14"/>
  <c r="GA15" i="14"/>
  <c r="FO15" i="14"/>
  <c r="DW15" i="14"/>
  <c r="EK15" i="14"/>
  <c r="CQ15" i="14"/>
  <c r="DC15" i="14"/>
  <c r="DO15" i="14"/>
  <c r="BS15" i="14"/>
  <c r="CE15" i="14"/>
  <c r="IF15" i="14"/>
  <c r="GR15" i="14"/>
  <c r="FZ15" i="14"/>
  <c r="EA15" i="14"/>
  <c r="EQ15" i="14"/>
  <c r="CO15" i="14"/>
  <c r="DD15" i="14"/>
  <c r="DR15" i="14"/>
  <c r="IG15" i="14"/>
  <c r="EW15" i="14"/>
  <c r="EB15" i="14"/>
  <c r="ER15" i="14"/>
  <c r="CP15" i="14"/>
  <c r="DE15" i="14"/>
  <c r="EX15" i="14"/>
  <c r="EC15" i="14"/>
  <c r="EU15" i="14"/>
  <c r="CR15" i="14"/>
  <c r="DF15" i="14"/>
  <c r="EY15" i="14"/>
  <c r="ED15" i="14"/>
  <c r="FE15" i="14"/>
  <c r="EE15" i="14"/>
  <c r="CT15" i="14"/>
  <c r="DH15" i="14"/>
  <c r="BX15" i="14"/>
  <c r="CL15" i="14"/>
  <c r="GF15" i="14"/>
  <c r="DV15" i="14"/>
  <c r="DB15" i="14"/>
  <c r="GG15" i="14"/>
  <c r="DY15" i="14"/>
  <c r="DG15" i="14"/>
  <c r="BL15" i="14"/>
  <c r="CB15" i="14"/>
  <c r="AI15" i="14"/>
  <c r="AU15" i="14"/>
  <c r="BG15" i="14"/>
  <c r="L15" i="14"/>
  <c r="X15" i="14"/>
  <c r="GK15" i="14"/>
  <c r="DZ15" i="14"/>
  <c r="DI15" i="14"/>
  <c r="BM15" i="14"/>
  <c r="CC15" i="14"/>
  <c r="AJ15" i="14"/>
  <c r="AV15" i="14"/>
  <c r="BH15" i="14"/>
  <c r="M15" i="14"/>
  <c r="Y15" i="14"/>
  <c r="GM15" i="14"/>
  <c r="EH15" i="14"/>
  <c r="DJ15" i="14"/>
  <c r="BN15" i="14"/>
  <c r="CD15" i="14"/>
  <c r="AK15" i="14"/>
  <c r="AW15" i="14"/>
  <c r="BI15" i="14"/>
  <c r="N15" i="14"/>
  <c r="Z15" i="14"/>
  <c r="GQ15" i="14"/>
  <c r="EI15" i="14"/>
  <c r="DL15" i="14"/>
  <c r="BP15" i="14"/>
  <c r="CF15" i="14"/>
  <c r="AL15" i="14"/>
  <c r="AX15" i="14"/>
  <c r="BJ15" i="14"/>
  <c r="Q22" i="14"/>
  <c r="W21" i="14"/>
  <c r="K21" i="14"/>
  <c r="AC20" i="14"/>
  <c r="Q20" i="14"/>
  <c r="N19" i="14"/>
  <c r="Z16" i="14"/>
  <c r="W15" i="14"/>
  <c r="AC9" i="14"/>
  <c r="K9" i="14"/>
  <c r="Z6" i="14"/>
  <c r="K6" i="14"/>
  <c r="W5" i="14"/>
  <c r="H5" i="14"/>
  <c r="BC22" i="14"/>
  <c r="AM22" i="14"/>
  <c r="AG21" i="14"/>
  <c r="BE19" i="14"/>
  <c r="AK19" i="14"/>
  <c r="AY18" i="14"/>
  <c r="AS16" i="14"/>
  <c r="AM15" i="14"/>
  <c r="BC9" i="14"/>
  <c r="AM9" i="14"/>
  <c r="AG6" i="14"/>
  <c r="AQ5" i="14"/>
  <c r="CL22" i="14"/>
  <c r="BR22" i="14"/>
  <c r="BX21" i="14"/>
  <c r="CJ20" i="14"/>
  <c r="BL20" i="14"/>
  <c r="BV19" i="14"/>
  <c r="BY18" i="14"/>
  <c r="CH16" i="14"/>
  <c r="CK15" i="14"/>
  <c r="BQ15" i="14"/>
  <c r="BP9" i="14"/>
  <c r="BX6" i="14"/>
  <c r="BY5" i="14"/>
  <c r="DF22" i="14"/>
  <c r="DD21" i="14"/>
  <c r="DB20" i="14"/>
  <c r="DH19" i="14"/>
  <c r="CZ18" i="14"/>
  <c r="CT16" i="14"/>
  <c r="CS15" i="14"/>
  <c r="DK6" i="14"/>
  <c r="DE5" i="14"/>
  <c r="EO21" i="14"/>
  <c r="EH18" i="14"/>
  <c r="FS22" i="14"/>
  <c r="EZ6" i="14"/>
  <c r="GG21" i="14"/>
  <c r="GS9" i="14"/>
  <c r="HK14" i="14"/>
  <c r="HW14" i="14"/>
  <c r="GH14" i="14"/>
  <c r="GT14" i="14"/>
  <c r="HL14" i="14"/>
  <c r="HX14" i="14"/>
  <c r="GI14" i="14"/>
  <c r="GU14" i="14"/>
  <c r="HM14" i="14"/>
  <c r="HY14" i="14"/>
  <c r="GJ14" i="14"/>
  <c r="GV14" i="14"/>
  <c r="HH14" i="14"/>
  <c r="HT14" i="14"/>
  <c r="IF14" i="14"/>
  <c r="HI14" i="14"/>
  <c r="HU14" i="14"/>
  <c r="IG14" i="14"/>
  <c r="HV14" i="14"/>
  <c r="GE14" i="14"/>
  <c r="GW14" i="14"/>
  <c r="FF14" i="14"/>
  <c r="FR14" i="14"/>
  <c r="HZ14" i="14"/>
  <c r="GF14" i="14"/>
  <c r="GX14" i="14"/>
  <c r="FG14" i="14"/>
  <c r="FS14" i="14"/>
  <c r="HE14" i="14"/>
  <c r="IA14" i="14"/>
  <c r="GG14" i="14"/>
  <c r="GY14" i="14"/>
  <c r="HG14" i="14"/>
  <c r="IC14" i="14"/>
  <c r="GL14" i="14"/>
  <c r="HA14" i="14"/>
  <c r="EX14" i="14"/>
  <c r="FJ14" i="14"/>
  <c r="FV14" i="14"/>
  <c r="HP14" i="14"/>
  <c r="GA14" i="14"/>
  <c r="GZ14" i="14"/>
  <c r="EZ14" i="14"/>
  <c r="FO14" i="14"/>
  <c r="ED14" i="14"/>
  <c r="EP14" i="14"/>
  <c r="HQ14" i="14"/>
  <c r="GB14" i="14"/>
  <c r="HB14" i="14"/>
  <c r="FA14" i="14"/>
  <c r="FP14" i="14"/>
  <c r="HS14" i="14"/>
  <c r="GD14" i="14"/>
  <c r="HD14" i="14"/>
  <c r="FC14" i="14"/>
  <c r="FT14" i="14"/>
  <c r="IB14" i="14"/>
  <c r="GQ14" i="14"/>
  <c r="FQ14" i="14"/>
  <c r="DW14" i="14"/>
  <c r="EJ14" i="14"/>
  <c r="CS14" i="14"/>
  <c r="DE14" i="14"/>
  <c r="DQ14" i="14"/>
  <c r="BU14" i="14"/>
  <c r="CG14" i="14"/>
  <c r="GR14" i="14"/>
  <c r="EW14" i="14"/>
  <c r="FU14" i="14"/>
  <c r="DX14" i="14"/>
  <c r="EK14" i="14"/>
  <c r="GS14" i="14"/>
  <c r="EY14" i="14"/>
  <c r="FW14" i="14"/>
  <c r="HC14" i="14"/>
  <c r="HF14" i="14"/>
  <c r="FD14" i="14"/>
  <c r="FY14" i="14"/>
  <c r="EA14" i="14"/>
  <c r="EN14" i="14"/>
  <c r="CW14" i="14"/>
  <c r="DI14" i="14"/>
  <c r="BM14" i="14"/>
  <c r="BY14" i="14"/>
  <c r="CK14" i="14"/>
  <c r="GC14" i="14"/>
  <c r="FZ14" i="14"/>
  <c r="DU14" i="14"/>
  <c r="EM14" i="14"/>
  <c r="CP14" i="14"/>
  <c r="DD14" i="14"/>
  <c r="GK14" i="14"/>
  <c r="DV14" i="14"/>
  <c r="EO14" i="14"/>
  <c r="CQ14" i="14"/>
  <c r="DF14" i="14"/>
  <c r="GM14" i="14"/>
  <c r="DY14" i="14"/>
  <c r="EQ14" i="14"/>
  <c r="CR14" i="14"/>
  <c r="DG14" i="14"/>
  <c r="GN14" i="14"/>
  <c r="FB14" i="14"/>
  <c r="DZ14" i="14"/>
  <c r="ER14" i="14"/>
  <c r="HJ14" i="14"/>
  <c r="GO14" i="14"/>
  <c r="FE14" i="14"/>
  <c r="EB14" i="14"/>
  <c r="ES14" i="14"/>
  <c r="CU14" i="14"/>
  <c r="DJ14" i="14"/>
  <c r="BK14" i="14"/>
  <c r="BZ14" i="14"/>
  <c r="CN14" i="14"/>
  <c r="FK14" i="14"/>
  <c r="DT14" i="14"/>
  <c r="CO14" i="14"/>
  <c r="DM14" i="14"/>
  <c r="FL14" i="14"/>
  <c r="EC14" i="14"/>
  <c r="CT14" i="14"/>
  <c r="DN14" i="14"/>
  <c r="CA14" i="14"/>
  <c r="AO14" i="14"/>
  <c r="BA14" i="14"/>
  <c r="F14" i="14"/>
  <c r="R14" i="14"/>
  <c r="AD14" i="14"/>
  <c r="HN14" i="14"/>
  <c r="FM14" i="14"/>
  <c r="EE14" i="14"/>
  <c r="CV14" i="14"/>
  <c r="DO14" i="14"/>
  <c r="BL14" i="14"/>
  <c r="CB14" i="14"/>
  <c r="AP14" i="14"/>
  <c r="BB14" i="14"/>
  <c r="G14" i="14"/>
  <c r="S14" i="14"/>
  <c r="AE14" i="14"/>
  <c r="HO14" i="14"/>
  <c r="FN14" i="14"/>
  <c r="EF14" i="14"/>
  <c r="CX14" i="14"/>
  <c r="DP14" i="14"/>
  <c r="BN14" i="14"/>
  <c r="CC14" i="14"/>
  <c r="AQ14" i="14"/>
  <c r="BC14" i="14"/>
  <c r="H14" i="14"/>
  <c r="T14" i="14"/>
  <c r="AF14" i="14"/>
  <c r="HR14" i="14"/>
  <c r="FX14" i="14"/>
  <c r="EG14" i="14"/>
  <c r="CY14" i="14"/>
  <c r="DR14" i="14"/>
  <c r="BO14" i="14"/>
  <c r="CD14" i="14"/>
  <c r="AR14" i="14"/>
  <c r="BD14" i="14"/>
  <c r="AB4" i="14"/>
  <c r="P4" i="14"/>
  <c r="D4" i="14"/>
  <c r="U25" i="14"/>
  <c r="I25" i="14"/>
  <c r="AB22" i="14"/>
  <c r="P22" i="14"/>
  <c r="D22" i="14"/>
  <c r="V21" i="14"/>
  <c r="J21" i="14"/>
  <c r="AB20" i="14"/>
  <c r="P20" i="14"/>
  <c r="AB19" i="14"/>
  <c r="M19" i="14"/>
  <c r="AB18" i="14"/>
  <c r="J18" i="14"/>
  <c r="Y16" i="14"/>
  <c r="J16" i="14"/>
  <c r="V15" i="14"/>
  <c r="G15" i="14"/>
  <c r="V14" i="14"/>
  <c r="D14" i="14"/>
  <c r="S13" i="14"/>
  <c r="D13" i="14"/>
  <c r="P12" i="14"/>
  <c r="AE11" i="14"/>
  <c r="P11" i="14"/>
  <c r="AB10" i="14"/>
  <c r="M10" i="14"/>
  <c r="AB9" i="14"/>
  <c r="J9" i="14"/>
  <c r="Y6" i="14"/>
  <c r="J6" i="14"/>
  <c r="V5" i="14"/>
  <c r="G5" i="14"/>
  <c r="AU4" i="14"/>
  <c r="BH25" i="14"/>
  <c r="AN25" i="14"/>
  <c r="BB22" i="14"/>
  <c r="AH22" i="14"/>
  <c r="AV21" i="14"/>
  <c r="BF20" i="14"/>
  <c r="AP20" i="14"/>
  <c r="AZ19" i="14"/>
  <c r="AJ19" i="14"/>
  <c r="AT18" i="14"/>
  <c r="BH16" i="14"/>
  <c r="AN16" i="14"/>
  <c r="BB15" i="14"/>
  <c r="AH15" i="14"/>
  <c r="AV14" i="14"/>
  <c r="BF13" i="14"/>
  <c r="AP13" i="14"/>
  <c r="AZ12" i="14"/>
  <c r="AJ12" i="14"/>
  <c r="AT11" i="14"/>
  <c r="BH10" i="14"/>
  <c r="AN10" i="14"/>
  <c r="BB9" i="14"/>
  <c r="AH9" i="14"/>
  <c r="AV6" i="14"/>
  <c r="BF5" i="14"/>
  <c r="AP5" i="14"/>
  <c r="CE4" i="14"/>
  <c r="BO4" i="14"/>
  <c r="BX25" i="14"/>
  <c r="CJ22" i="14"/>
  <c r="BM22" i="14"/>
  <c r="BW21" i="14"/>
  <c r="CC20" i="14"/>
  <c r="BK20" i="14"/>
  <c r="BO19" i="14"/>
  <c r="BX18" i="14"/>
  <c r="CB16" i="14"/>
  <c r="CJ15" i="14"/>
  <c r="BK15" i="14"/>
  <c r="BS14" i="14"/>
  <c r="BW13" i="14"/>
  <c r="CF12" i="14"/>
  <c r="CI11" i="14"/>
  <c r="BL11" i="14"/>
  <c r="BN10" i="14"/>
  <c r="BN9" i="14"/>
  <c r="BW6" i="14"/>
  <c r="BX5" i="14"/>
  <c r="DB4" i="14"/>
  <c r="CY25" i="14"/>
  <c r="DE22" i="14"/>
  <c r="DC21" i="14"/>
  <c r="DA20" i="14"/>
  <c r="DG19" i="14"/>
  <c r="CX18" i="14"/>
  <c r="CQ16" i="14"/>
  <c r="DL14" i="14"/>
  <c r="DL13" i="14"/>
  <c r="DA12" i="14"/>
  <c r="CP11" i="14"/>
  <c r="CP10" i="14"/>
  <c r="DJ6" i="14"/>
  <c r="DB5" i="14"/>
  <c r="DW4" i="14"/>
  <c r="DW25" i="14"/>
  <c r="EN21" i="14"/>
  <c r="DT20" i="14"/>
  <c r="EG18" i="14"/>
  <c r="EN15" i="14"/>
  <c r="ET13" i="14"/>
  <c r="ES11" i="14"/>
  <c r="EP9" i="14"/>
  <c r="EB5" i="14"/>
  <c r="FR22" i="14"/>
  <c r="EW21" i="14"/>
  <c r="FH18" i="14"/>
  <c r="FT13" i="14"/>
  <c r="FE10" i="14"/>
  <c r="EY6" i="14"/>
  <c r="HC20" i="14"/>
  <c r="GP14" i="14"/>
  <c r="GR9" i="14"/>
  <c r="HP21" i="14"/>
  <c r="HY11" i="14"/>
  <c r="P21" i="14"/>
  <c r="P6" i="14"/>
  <c r="BF21" i="14"/>
  <c r="AR9" i="14"/>
  <c r="CD6" i="14"/>
  <c r="EM6" i="14"/>
  <c r="AD5" i="14"/>
  <c r="BV20" i="14"/>
  <c r="CB9" i="14"/>
  <c r="T20" i="14"/>
  <c r="N6" i="14"/>
  <c r="CM20" i="14"/>
  <c r="CO6" i="14"/>
  <c r="AE18" i="14"/>
  <c r="AI6" i="14"/>
  <c r="O19" i="14"/>
  <c r="AA5" i="14"/>
  <c r="AR20" i="14"/>
  <c r="CM22" i="14"/>
  <c r="EQ21" i="14"/>
  <c r="E22" i="14"/>
  <c r="K16" i="14"/>
  <c r="BC15" i="14"/>
  <c r="O22" i="14"/>
  <c r="AA19" i="14"/>
  <c r="X16" i="14"/>
  <c r="I9" i="14"/>
  <c r="X6" i="14"/>
  <c r="F5" i="14"/>
  <c r="BA22" i="14"/>
  <c r="AG22" i="14"/>
  <c r="AU21" i="14"/>
  <c r="BE20" i="14"/>
  <c r="AO20" i="14"/>
  <c r="AY19" i="14"/>
  <c r="AI19" i="14"/>
  <c r="BG16" i="14"/>
  <c r="AM16" i="14"/>
  <c r="BA15" i="14"/>
  <c r="AG15" i="14"/>
  <c r="AO13" i="14"/>
  <c r="BA9" i="14"/>
  <c r="AG9" i="14"/>
  <c r="AU6" i="14"/>
  <c r="BE5" i="14"/>
  <c r="AO5" i="14"/>
  <c r="CD4" i="14"/>
  <c r="BN4" i="14"/>
  <c r="BW25" i="14"/>
  <c r="CI22" i="14"/>
  <c r="BL22" i="14"/>
  <c r="BV21" i="14"/>
  <c r="CB20" i="14"/>
  <c r="CN19" i="14"/>
  <c r="BN19" i="14"/>
  <c r="BW18" i="14"/>
  <c r="CA16" i="14"/>
  <c r="CI15" i="14"/>
  <c r="CM14" i="14"/>
  <c r="BR14" i="14"/>
  <c r="BV13" i="14"/>
  <c r="CE12" i="14"/>
  <c r="CH11" i="14"/>
  <c r="BK11" i="14"/>
  <c r="BL10" i="14"/>
  <c r="BM9" i="14"/>
  <c r="BO6" i="14"/>
  <c r="BW5" i="14"/>
  <c r="DA4" i="14"/>
  <c r="CX25" i="14"/>
  <c r="DD22" i="14"/>
  <c r="DA21" i="14"/>
  <c r="CZ20" i="14"/>
  <c r="CX19" i="14"/>
  <c r="CW18" i="14"/>
  <c r="DQ15" i="14"/>
  <c r="DK14" i="14"/>
  <c r="DI13" i="14"/>
  <c r="CO11" i="14"/>
  <c r="DH9" i="14"/>
  <c r="DH6" i="14"/>
  <c r="CW5" i="14"/>
  <c r="DT25" i="14"/>
  <c r="EL21" i="14"/>
  <c r="DS20" i="14"/>
  <c r="EM15" i="14"/>
  <c r="ES13" i="14"/>
  <c r="EO11" i="14"/>
  <c r="EI9" i="14"/>
  <c r="DZ5" i="14"/>
  <c r="FQ22" i="14"/>
  <c r="FE20" i="14"/>
  <c r="EW18" i="14"/>
  <c r="FS13" i="14"/>
  <c r="FD10" i="14"/>
  <c r="EW6" i="14"/>
  <c r="GY20" i="14"/>
  <c r="HD13" i="14"/>
  <c r="GI5" i="14"/>
  <c r="HM20" i="14"/>
  <c r="HX11" i="14"/>
  <c r="W22" i="14"/>
  <c r="E9" i="14"/>
  <c r="CQ6" i="14"/>
  <c r="O5" i="14"/>
  <c r="AY20" i="14"/>
  <c r="AK6" i="14"/>
  <c r="CN20" i="14"/>
  <c r="FY6" i="14"/>
  <c r="Q19" i="14"/>
  <c r="AZ6" i="14"/>
  <c r="BZ19" i="14"/>
  <c r="EN20" i="14"/>
  <c r="AE20" i="14"/>
  <c r="M6" i="14"/>
  <c r="AI21" i="14"/>
  <c r="AO9" i="14"/>
  <c r="CA6" i="14"/>
  <c r="DK19" i="14"/>
  <c r="DQ5" i="14"/>
  <c r="FB6" i="14"/>
  <c r="HK16" i="14"/>
  <c r="HW16" i="14"/>
  <c r="GH16" i="14"/>
  <c r="GT16" i="14"/>
  <c r="HL16" i="14"/>
  <c r="HX16" i="14"/>
  <c r="GI16" i="14"/>
  <c r="GU16" i="14"/>
  <c r="HM16" i="14"/>
  <c r="HY16" i="14"/>
  <c r="GJ16" i="14"/>
  <c r="GV16" i="14"/>
  <c r="HH16" i="14"/>
  <c r="HT16" i="14"/>
  <c r="IF16" i="14"/>
  <c r="HI16" i="14"/>
  <c r="HU16" i="14"/>
  <c r="IG16" i="14"/>
  <c r="HZ16" i="14"/>
  <c r="GK16" i="14"/>
  <c r="GZ16" i="14"/>
  <c r="FF16" i="14"/>
  <c r="FR16" i="14"/>
  <c r="HE16" i="14"/>
  <c r="IA16" i="14"/>
  <c r="GL16" i="14"/>
  <c r="HA16" i="14"/>
  <c r="FG16" i="14"/>
  <c r="FS16" i="14"/>
  <c r="HF16" i="14"/>
  <c r="IB16" i="14"/>
  <c r="GM16" i="14"/>
  <c r="HB16" i="14"/>
  <c r="HJ16" i="14"/>
  <c r="ID16" i="14"/>
  <c r="GO16" i="14"/>
  <c r="HD16" i="14"/>
  <c r="EX16" i="14"/>
  <c r="FJ16" i="14"/>
  <c r="FV16" i="14"/>
  <c r="HQ16" i="14"/>
  <c r="GN16" i="14"/>
  <c r="FC16" i="14"/>
  <c r="FT16" i="14"/>
  <c r="ED16" i="14"/>
  <c r="EP16" i="14"/>
  <c r="HR16" i="14"/>
  <c r="GP16" i="14"/>
  <c r="FD16" i="14"/>
  <c r="FU16" i="14"/>
  <c r="HV16" i="14"/>
  <c r="GR16" i="14"/>
  <c r="FH16" i="14"/>
  <c r="FX16" i="14"/>
  <c r="IC16" i="14"/>
  <c r="HS16" i="14"/>
  <c r="GX16" i="14"/>
  <c r="EZ16" i="14"/>
  <c r="FW16" i="14"/>
  <c r="EB16" i="14"/>
  <c r="EO16" i="14"/>
  <c r="CS16" i="14"/>
  <c r="DE16" i="14"/>
  <c r="DQ16" i="14"/>
  <c r="BU16" i="14"/>
  <c r="CG16" i="14"/>
  <c r="IE16" i="14"/>
  <c r="GY16" i="14"/>
  <c r="FA16" i="14"/>
  <c r="FY16" i="14"/>
  <c r="EC16" i="14"/>
  <c r="EQ16" i="14"/>
  <c r="IH16" i="14"/>
  <c r="GA16" i="14"/>
  <c r="HC16" i="14"/>
  <c r="FB16" i="14"/>
  <c r="FZ16" i="14"/>
  <c r="GB16" i="14"/>
  <c r="GC16" i="14"/>
  <c r="FI16" i="14"/>
  <c r="DT16" i="14"/>
  <c r="EG16" i="14"/>
  <c r="ET16" i="14"/>
  <c r="CW16" i="14"/>
  <c r="DI16" i="14"/>
  <c r="BM16" i="14"/>
  <c r="BY16" i="14"/>
  <c r="CK16" i="14"/>
  <c r="EF16" i="14"/>
  <c r="DB16" i="14"/>
  <c r="DP16" i="14"/>
  <c r="GD16" i="14"/>
  <c r="EW16" i="14"/>
  <c r="EH16" i="14"/>
  <c r="CO16" i="14"/>
  <c r="DC16" i="14"/>
  <c r="DR16" i="14"/>
  <c r="HG16" i="14"/>
  <c r="GE16" i="14"/>
  <c r="EY16" i="14"/>
  <c r="EI16" i="14"/>
  <c r="CP16" i="14"/>
  <c r="DD16" i="14"/>
  <c r="HN16" i="14"/>
  <c r="GF16" i="14"/>
  <c r="FE16" i="14"/>
  <c r="DS16" i="14"/>
  <c r="EJ16" i="14"/>
  <c r="HO16" i="14"/>
  <c r="GG16" i="14"/>
  <c r="FK16" i="14"/>
  <c r="DU16" i="14"/>
  <c r="EK16" i="14"/>
  <c r="CR16" i="14"/>
  <c r="DG16" i="14"/>
  <c r="BW16" i="14"/>
  <c r="CL16" i="14"/>
  <c r="FL16" i="14"/>
  <c r="DX16" i="14"/>
  <c r="CV16" i="14"/>
  <c r="DO16" i="14"/>
  <c r="FM16" i="14"/>
  <c r="DY16" i="14"/>
  <c r="CX16" i="14"/>
  <c r="BN16" i="14"/>
  <c r="CC16" i="14"/>
  <c r="AO16" i="14"/>
  <c r="BA16" i="14"/>
  <c r="F16" i="14"/>
  <c r="R16" i="14"/>
  <c r="AD16" i="14"/>
  <c r="FN16" i="14"/>
  <c r="DZ16" i="14"/>
  <c r="CY16" i="14"/>
  <c r="BO16" i="14"/>
  <c r="CD16" i="14"/>
  <c r="AP16" i="14"/>
  <c r="BB16" i="14"/>
  <c r="G16" i="14"/>
  <c r="S16" i="14"/>
  <c r="AE16" i="14"/>
  <c r="FO16" i="14"/>
  <c r="EA16" i="14"/>
  <c r="CZ16" i="14"/>
  <c r="BP16" i="14"/>
  <c r="CE16" i="14"/>
  <c r="AQ16" i="14"/>
  <c r="BC16" i="14"/>
  <c r="H16" i="14"/>
  <c r="T16" i="14"/>
  <c r="AF16" i="14"/>
  <c r="FP16" i="14"/>
  <c r="EE16" i="14"/>
  <c r="DA16" i="14"/>
  <c r="BQ16" i="14"/>
  <c r="CF16" i="14"/>
  <c r="AR16" i="14"/>
  <c r="BD16" i="14"/>
  <c r="F22" i="14"/>
  <c r="AA16" i="14"/>
  <c r="AX6" i="14"/>
  <c r="BZ18" i="14"/>
  <c r="BX9" i="14"/>
  <c r="EY21" i="14"/>
  <c r="GL21" i="14"/>
  <c r="AC19" i="14"/>
  <c r="AW21" i="14"/>
  <c r="EX21" i="14"/>
  <c r="C22" i="14"/>
  <c r="AA20" i="14"/>
  <c r="AA18" i="14"/>
  <c r="U15" i="14"/>
  <c r="R13" i="14"/>
  <c r="U5" i="14"/>
  <c r="BE13" i="14"/>
  <c r="HF4" i="14"/>
  <c r="HR4" i="14"/>
  <c r="ID4" i="14"/>
  <c r="GI4" i="14"/>
  <c r="GU4" i="14"/>
  <c r="HG4" i="14"/>
  <c r="HS4" i="14"/>
  <c r="IE4" i="14"/>
  <c r="GJ4" i="14"/>
  <c r="GV4" i="14"/>
  <c r="HH4" i="14"/>
  <c r="HT4" i="14"/>
  <c r="IF4" i="14"/>
  <c r="GK4" i="14"/>
  <c r="GW4" i="14"/>
  <c r="HO4" i="14"/>
  <c r="IA4" i="14"/>
  <c r="HP4" i="14"/>
  <c r="IB4" i="14"/>
  <c r="HV4" i="14"/>
  <c r="GF4" i="14"/>
  <c r="GX4" i="14"/>
  <c r="HW4" i="14"/>
  <c r="GG4" i="14"/>
  <c r="GY4" i="14"/>
  <c r="HX4" i="14"/>
  <c r="HI4" i="14"/>
  <c r="HZ4" i="14"/>
  <c r="GM4" i="14"/>
  <c r="HB4" i="14"/>
  <c r="HY4" i="14"/>
  <c r="GR4" i="14"/>
  <c r="FI4" i="14"/>
  <c r="FU4" i="14"/>
  <c r="IC4" i="14"/>
  <c r="GS4" i="14"/>
  <c r="EX4" i="14"/>
  <c r="FJ4" i="14"/>
  <c r="FV4" i="14"/>
  <c r="IH4" i="14"/>
  <c r="GC4" i="14"/>
  <c r="GZ4" i="14"/>
  <c r="EZ4" i="14"/>
  <c r="FL4" i="14"/>
  <c r="FX4" i="14"/>
  <c r="GB4" i="14"/>
  <c r="HD4" i="14"/>
  <c r="FK4" i="14"/>
  <c r="EW4" i="14"/>
  <c r="DX4" i="14"/>
  <c r="EJ4" i="14"/>
  <c r="EV4" i="14"/>
  <c r="CZ4" i="14"/>
  <c r="DL4" i="14"/>
  <c r="GD4" i="14"/>
  <c r="HE4" i="14"/>
  <c r="FM4" i="14"/>
  <c r="HJ4" i="14"/>
  <c r="GE4" i="14"/>
  <c r="GA4" i="14"/>
  <c r="FN4" i="14"/>
  <c r="HK4" i="14"/>
  <c r="HL4" i="14"/>
  <c r="GL4" i="14"/>
  <c r="FA4" i="14"/>
  <c r="FP4" i="14"/>
  <c r="EB4" i="14"/>
  <c r="EN4" i="14"/>
  <c r="CR4" i="14"/>
  <c r="DD4" i="14"/>
  <c r="DP4" i="14"/>
  <c r="HQ4" i="14"/>
  <c r="GN4" i="14"/>
  <c r="FQ4" i="14"/>
  <c r="EE4" i="14"/>
  <c r="ES4" i="14"/>
  <c r="CU4" i="14"/>
  <c r="DI4" i="14"/>
  <c r="HU4" i="14"/>
  <c r="GO4" i="14"/>
  <c r="FR4" i="14"/>
  <c r="EF4" i="14"/>
  <c r="ET4" i="14"/>
  <c r="IG4" i="14"/>
  <c r="GP4" i="14"/>
  <c r="FS4" i="14"/>
  <c r="EG4" i="14"/>
  <c r="EU4" i="14"/>
  <c r="GQ4" i="14"/>
  <c r="EY4" i="14"/>
  <c r="FT4" i="14"/>
  <c r="GT4" i="14"/>
  <c r="FB4" i="14"/>
  <c r="FW4" i="14"/>
  <c r="DU4" i="14"/>
  <c r="EI4" i="14"/>
  <c r="CY4" i="14"/>
  <c r="DN4" i="14"/>
  <c r="FG4" i="14"/>
  <c r="DY4" i="14"/>
  <c r="ER4" i="14"/>
  <c r="DF4" i="14"/>
  <c r="FH4" i="14"/>
  <c r="DZ4" i="14"/>
  <c r="DS4" i="14"/>
  <c r="CP4" i="14"/>
  <c r="DG4" i="14"/>
  <c r="BT4" i="14"/>
  <c r="CF4" i="14"/>
  <c r="AJ4" i="14"/>
  <c r="AV4" i="14"/>
  <c r="BH4" i="14"/>
  <c r="FO4" i="14"/>
  <c r="EA4" i="14"/>
  <c r="CQ4" i="14"/>
  <c r="DH4" i="14"/>
  <c r="BU4" i="14"/>
  <c r="CG4" i="14"/>
  <c r="AK4" i="14"/>
  <c r="AW4" i="14"/>
  <c r="BI4" i="14"/>
  <c r="FY4" i="14"/>
  <c r="EC4" i="14"/>
  <c r="CS4" i="14"/>
  <c r="DJ4" i="14"/>
  <c r="BV4" i="14"/>
  <c r="CH4" i="14"/>
  <c r="AL4" i="14"/>
  <c r="AX4" i="14"/>
  <c r="BJ4" i="14"/>
  <c r="HM4" i="14"/>
  <c r="FZ4" i="14"/>
  <c r="ED4" i="14"/>
  <c r="CT4" i="14"/>
  <c r="DK4" i="14"/>
  <c r="BW4" i="14"/>
  <c r="CI4" i="14"/>
  <c r="AM4" i="14"/>
  <c r="AY4" i="14"/>
  <c r="HK12" i="14"/>
  <c r="HW12" i="14"/>
  <c r="GH12" i="14"/>
  <c r="GT12" i="14"/>
  <c r="HL12" i="14"/>
  <c r="HX12" i="14"/>
  <c r="GI12" i="14"/>
  <c r="GU12" i="14"/>
  <c r="HM12" i="14"/>
  <c r="HY12" i="14"/>
  <c r="GJ12" i="14"/>
  <c r="GV12" i="14"/>
  <c r="HH12" i="14"/>
  <c r="HT12" i="14"/>
  <c r="IF12" i="14"/>
  <c r="HI12" i="14"/>
  <c r="HU12" i="14"/>
  <c r="IG12" i="14"/>
  <c r="HS12" i="14"/>
  <c r="GB12" i="14"/>
  <c r="GQ12" i="14"/>
  <c r="FF12" i="14"/>
  <c r="FR12" i="14"/>
  <c r="HV12" i="14"/>
  <c r="GC12" i="14"/>
  <c r="GR12" i="14"/>
  <c r="FG12" i="14"/>
  <c r="FS12" i="14"/>
  <c r="HZ12" i="14"/>
  <c r="GD12" i="14"/>
  <c r="GS12" i="14"/>
  <c r="HF12" i="14"/>
  <c r="IB12" i="14"/>
  <c r="GF12" i="14"/>
  <c r="GX12" i="14"/>
  <c r="EX12" i="14"/>
  <c r="FJ12" i="14"/>
  <c r="FV12" i="14"/>
  <c r="HO12" i="14"/>
  <c r="GM12" i="14"/>
  <c r="FL12" i="14"/>
  <c r="ED12" i="14"/>
  <c r="EP12" i="14"/>
  <c r="HP12" i="14"/>
  <c r="GN12" i="14"/>
  <c r="EW12" i="14"/>
  <c r="FM12" i="14"/>
  <c r="DS12" i="14"/>
  <c r="EE12" i="14"/>
  <c r="EQ12" i="14"/>
  <c r="HR12" i="14"/>
  <c r="GP12" i="14"/>
  <c r="EZ12" i="14"/>
  <c r="FO12" i="14"/>
  <c r="IA12" i="14"/>
  <c r="HE12" i="14"/>
  <c r="GO12" i="14"/>
  <c r="FN12" i="14"/>
  <c r="DZ12" i="14"/>
  <c r="EN12" i="14"/>
  <c r="CS12" i="14"/>
  <c r="DE12" i="14"/>
  <c r="DQ12" i="14"/>
  <c r="BU12" i="14"/>
  <c r="CG12" i="14"/>
  <c r="HG12" i="14"/>
  <c r="GW12" i="14"/>
  <c r="FP12" i="14"/>
  <c r="EA12" i="14"/>
  <c r="EO12" i="14"/>
  <c r="HJ12" i="14"/>
  <c r="GY12" i="14"/>
  <c r="FQ12" i="14"/>
  <c r="EB12" i="14"/>
  <c r="HN12" i="14"/>
  <c r="GZ12" i="14"/>
  <c r="HQ12" i="14"/>
  <c r="HA12" i="14"/>
  <c r="FA12" i="14"/>
  <c r="FU12" i="14"/>
  <c r="EF12" i="14"/>
  <c r="ET12" i="14"/>
  <c r="CW12" i="14"/>
  <c r="DI12" i="14"/>
  <c r="BM12" i="14"/>
  <c r="BY12" i="14"/>
  <c r="CK12" i="14"/>
  <c r="IH12" i="14"/>
  <c r="GE12" i="14"/>
  <c r="FW12" i="14"/>
  <c r="DW12" i="14"/>
  <c r="ES12" i="14"/>
  <c r="CR12" i="14"/>
  <c r="DG12" i="14"/>
  <c r="GG12" i="14"/>
  <c r="FX12" i="14"/>
  <c r="DX12" i="14"/>
  <c r="EU12" i="14"/>
  <c r="CT12" i="14"/>
  <c r="DH12" i="14"/>
  <c r="GK12" i="14"/>
  <c r="FY12" i="14"/>
  <c r="DY12" i="14"/>
  <c r="EV12" i="14"/>
  <c r="CU12" i="14"/>
  <c r="DJ12" i="14"/>
  <c r="GL12" i="14"/>
  <c r="EY12" i="14"/>
  <c r="FZ12" i="14"/>
  <c r="EC12" i="14"/>
  <c r="HB12" i="14"/>
  <c r="FB12" i="14"/>
  <c r="EG12" i="14"/>
  <c r="CX12" i="14"/>
  <c r="DL12" i="14"/>
  <c r="BN12" i="14"/>
  <c r="CB12" i="14"/>
  <c r="ID12" i="14"/>
  <c r="FI12" i="14"/>
  <c r="DF12" i="14"/>
  <c r="IE12" i="14"/>
  <c r="FK12" i="14"/>
  <c r="DT12" i="14"/>
  <c r="DK12" i="14"/>
  <c r="BW12" i="14"/>
  <c r="CM12" i="14"/>
  <c r="AO12" i="14"/>
  <c r="BA12" i="14"/>
  <c r="F12" i="14"/>
  <c r="R12" i="14"/>
  <c r="AD12" i="14"/>
  <c r="GA12" i="14"/>
  <c r="FT12" i="14"/>
  <c r="DU12" i="14"/>
  <c r="CO12" i="14"/>
  <c r="DM12" i="14"/>
  <c r="BX12" i="14"/>
  <c r="CN12" i="14"/>
  <c r="AP12" i="14"/>
  <c r="BB12" i="14"/>
  <c r="G12" i="14"/>
  <c r="S12" i="14"/>
  <c r="AE12" i="14"/>
  <c r="HC12" i="14"/>
  <c r="DV12" i="14"/>
  <c r="CP12" i="14"/>
  <c r="DN12" i="14"/>
  <c r="BZ12" i="14"/>
  <c r="AQ12" i="14"/>
  <c r="BC12" i="14"/>
  <c r="H12" i="14"/>
  <c r="T12" i="14"/>
  <c r="AF12" i="14"/>
  <c r="HD12" i="14"/>
  <c r="EH12" i="14"/>
  <c r="CQ12" i="14"/>
  <c r="DO12" i="14"/>
  <c r="BK12" i="14"/>
  <c r="CA12" i="14"/>
  <c r="AR12" i="14"/>
  <c r="BD12" i="14"/>
  <c r="Z4" i="14"/>
  <c r="N4" i="14"/>
  <c r="AE25" i="14"/>
  <c r="S25" i="14"/>
  <c r="G25" i="14"/>
  <c r="Z22" i="14"/>
  <c r="N22" i="14"/>
  <c r="AF21" i="14"/>
  <c r="T21" i="14"/>
  <c r="H21" i="14"/>
  <c r="Z20" i="14"/>
  <c r="K20" i="14"/>
  <c r="Z19" i="14"/>
  <c r="K19" i="14"/>
  <c r="W18" i="14"/>
  <c r="H18" i="14"/>
  <c r="W16" i="14"/>
  <c r="E16" i="14"/>
  <c r="T15" i="14"/>
  <c r="E15" i="14"/>
  <c r="Q14" i="14"/>
  <c r="AF13" i="14"/>
  <c r="Q13" i="14"/>
  <c r="AC12" i="14"/>
  <c r="N12" i="14"/>
  <c r="AC11" i="14"/>
  <c r="K11" i="14"/>
  <c r="Z10" i="14"/>
  <c r="K10" i="14"/>
  <c r="W9" i="14"/>
  <c r="H9" i="14"/>
  <c r="W6" i="14"/>
  <c r="E6" i="14"/>
  <c r="T5" i="14"/>
  <c r="E5" i="14"/>
  <c r="AS4" i="14"/>
  <c r="BF25" i="14"/>
  <c r="AL25" i="14"/>
  <c r="AZ22" i="14"/>
  <c r="BJ21" i="14"/>
  <c r="AT21" i="14"/>
  <c r="BD20" i="14"/>
  <c r="AN20" i="14"/>
  <c r="AX19" i="14"/>
  <c r="AH19" i="14"/>
  <c r="AR18" i="14"/>
  <c r="BF16" i="14"/>
  <c r="AL16" i="14"/>
  <c r="AZ15" i="14"/>
  <c r="BJ14" i="14"/>
  <c r="AT14" i="14"/>
  <c r="BD13" i="14"/>
  <c r="AN13" i="14"/>
  <c r="AX12" i="14"/>
  <c r="AH12" i="14"/>
  <c r="AR11" i="14"/>
  <c r="BF10" i="14"/>
  <c r="AL10" i="14"/>
  <c r="AZ9" i="14"/>
  <c r="BJ6" i="14"/>
  <c r="AT6" i="14"/>
  <c r="BD5" i="14"/>
  <c r="AN5" i="14"/>
  <c r="CC4" i="14"/>
  <c r="BM4" i="14"/>
  <c r="BV25" i="14"/>
  <c r="CH22" i="14"/>
  <c r="CN21" i="14"/>
  <c r="BU21" i="14"/>
  <c r="CA20" i="14"/>
  <c r="CM19" i="14"/>
  <c r="BL19" i="14"/>
  <c r="BU18" i="14"/>
  <c r="BZ16" i="14"/>
  <c r="CH15" i="14"/>
  <c r="CL14" i="14"/>
  <c r="BQ14" i="14"/>
  <c r="BU13" i="14"/>
  <c r="CD12" i="14"/>
  <c r="CG11" i="14"/>
  <c r="CH10" i="14"/>
  <c r="BK10" i="14"/>
  <c r="BL9" i="14"/>
  <c r="BN6" i="14"/>
  <c r="BV5" i="14"/>
  <c r="CX4" i="14"/>
  <c r="CT22" i="14"/>
  <c r="CZ21" i="14"/>
  <c r="CW20" i="14"/>
  <c r="CV19" i="14"/>
  <c r="CV18" i="14"/>
  <c r="DP15" i="14"/>
  <c r="DH14" i="14"/>
  <c r="CX13" i="14"/>
  <c r="CY12" i="14"/>
  <c r="DR10" i="14"/>
  <c r="DG6" i="14"/>
  <c r="CV5" i="14"/>
  <c r="DT4" i="14"/>
  <c r="EN22" i="14"/>
  <c r="EK21" i="14"/>
  <c r="EN19" i="14"/>
  <c r="EU16" i="14"/>
  <c r="EL15" i="14"/>
  <c r="EQ13" i="14"/>
  <c r="EN11" i="14"/>
  <c r="DW5" i="14"/>
  <c r="FP22" i="14"/>
  <c r="FA20" i="14"/>
  <c r="FQ16" i="14"/>
  <c r="FQ13" i="14"/>
  <c r="FC10" i="14"/>
  <c r="EW5" i="14"/>
  <c r="GH20" i="14"/>
  <c r="GH5" i="14"/>
  <c r="HE9" i="14"/>
  <c r="HQ9" i="14"/>
  <c r="IC9" i="14"/>
  <c r="GB9" i="14"/>
  <c r="GN9" i="14"/>
  <c r="GZ9" i="14"/>
  <c r="HF9" i="14"/>
  <c r="HR9" i="14"/>
  <c r="ID9" i="14"/>
  <c r="GC9" i="14"/>
  <c r="GO9" i="14"/>
  <c r="HA9" i="14"/>
  <c r="HG9" i="14"/>
  <c r="HS9" i="14"/>
  <c r="IE9" i="14"/>
  <c r="GD9" i="14"/>
  <c r="GP9" i="14"/>
  <c r="HB9" i="14"/>
  <c r="HN9" i="14"/>
  <c r="HZ9" i="14"/>
  <c r="GK9" i="14"/>
  <c r="GW9" i="14"/>
  <c r="HO9" i="14"/>
  <c r="IA9" i="14"/>
  <c r="GL9" i="14"/>
  <c r="GX9" i="14"/>
  <c r="HI9" i="14"/>
  <c r="IB9" i="14"/>
  <c r="GT9" i="14"/>
  <c r="EZ9" i="14"/>
  <c r="FL9" i="14"/>
  <c r="FX9" i="14"/>
  <c r="HJ9" i="14"/>
  <c r="IF9" i="14"/>
  <c r="GA9" i="14"/>
  <c r="GU9" i="14"/>
  <c r="FA9" i="14"/>
  <c r="FM9" i="14"/>
  <c r="FY9" i="14"/>
  <c r="HK9" i="14"/>
  <c r="IG9" i="14"/>
  <c r="GE9" i="14"/>
  <c r="GV9" i="14"/>
  <c r="HM9" i="14"/>
  <c r="GG9" i="14"/>
  <c r="HC9" i="14"/>
  <c r="FD9" i="14"/>
  <c r="FP9" i="14"/>
  <c r="HL9" i="14"/>
  <c r="GY9" i="14"/>
  <c r="FF9" i="14"/>
  <c r="FU9" i="14"/>
  <c r="DX9" i="14"/>
  <c r="EJ9" i="14"/>
  <c r="EV9" i="14"/>
  <c r="HP9" i="14"/>
  <c r="HD9" i="14"/>
  <c r="FG9" i="14"/>
  <c r="FV9" i="14"/>
  <c r="DY9" i="14"/>
  <c r="EK9" i="14"/>
  <c r="HU9" i="14"/>
  <c r="FI9" i="14"/>
  <c r="FZ9" i="14"/>
  <c r="EA9" i="14"/>
  <c r="EM9" i="14"/>
  <c r="HV9" i="14"/>
  <c r="EW9" i="14"/>
  <c r="FR9" i="14"/>
  <c r="DU9" i="14"/>
  <c r="EL9" i="14"/>
  <c r="CY9" i="14"/>
  <c r="DK9" i="14"/>
  <c r="BO9" i="14"/>
  <c r="CA9" i="14"/>
  <c r="CM9" i="14"/>
  <c r="GF9" i="14"/>
  <c r="EX9" i="14"/>
  <c r="FS9" i="14"/>
  <c r="DV9" i="14"/>
  <c r="EN9" i="14"/>
  <c r="GH9" i="14"/>
  <c r="EY9" i="14"/>
  <c r="FT9" i="14"/>
  <c r="DW9" i="14"/>
  <c r="EO9" i="14"/>
  <c r="HH9" i="14"/>
  <c r="GI9" i="14"/>
  <c r="HT9" i="14"/>
  <c r="GJ9" i="14"/>
  <c r="FC9" i="14"/>
  <c r="EB9" i="14"/>
  <c r="EQ9" i="14"/>
  <c r="CQ9" i="14"/>
  <c r="DC9" i="14"/>
  <c r="DO9" i="14"/>
  <c r="BS9" i="14"/>
  <c r="CE9" i="14"/>
  <c r="FN9" i="14"/>
  <c r="ER9" i="14"/>
  <c r="CV9" i="14"/>
  <c r="DJ9" i="14"/>
  <c r="FO9" i="14"/>
  <c r="DS9" i="14"/>
  <c r="ES9" i="14"/>
  <c r="CW9" i="14"/>
  <c r="DL9" i="14"/>
  <c r="FQ9" i="14"/>
  <c r="DT9" i="14"/>
  <c r="ET9" i="14"/>
  <c r="CX9" i="14"/>
  <c r="DM9" i="14"/>
  <c r="FW9" i="14"/>
  <c r="DZ9" i="14"/>
  <c r="EU9" i="14"/>
  <c r="EC9" i="14"/>
  <c r="DA9" i="14"/>
  <c r="DP9" i="14"/>
  <c r="BQ9" i="14"/>
  <c r="CF9" i="14"/>
  <c r="ED9" i="14"/>
  <c r="CP9" i="14"/>
  <c r="DI9" i="14"/>
  <c r="BR9" i="14"/>
  <c r="CH9" i="14"/>
  <c r="FB9" i="14"/>
  <c r="EE9" i="14"/>
  <c r="CR9" i="14"/>
  <c r="DN9" i="14"/>
  <c r="BT9" i="14"/>
  <c r="CI9" i="14"/>
  <c r="AI9" i="14"/>
  <c r="AU9" i="14"/>
  <c r="BG9" i="14"/>
  <c r="L9" i="14"/>
  <c r="X9" i="14"/>
  <c r="HW9" i="14"/>
  <c r="FE9" i="14"/>
  <c r="EF9" i="14"/>
  <c r="CS9" i="14"/>
  <c r="DQ9" i="14"/>
  <c r="BU9" i="14"/>
  <c r="CJ9" i="14"/>
  <c r="AJ9" i="14"/>
  <c r="AV9" i="14"/>
  <c r="BH9" i="14"/>
  <c r="M9" i="14"/>
  <c r="Y9" i="14"/>
  <c r="HX9" i="14"/>
  <c r="GM9" i="14"/>
  <c r="FH9" i="14"/>
  <c r="EG9" i="14"/>
  <c r="CT9" i="14"/>
  <c r="DR9" i="14"/>
  <c r="BV9" i="14"/>
  <c r="CK9" i="14"/>
  <c r="AK9" i="14"/>
  <c r="AW9" i="14"/>
  <c r="BI9" i="14"/>
  <c r="N9" i="14"/>
  <c r="Z9" i="14"/>
  <c r="HY9" i="14"/>
  <c r="GQ9" i="14"/>
  <c r="FJ9" i="14"/>
  <c r="EH9" i="14"/>
  <c r="CU9" i="14"/>
  <c r="BW9" i="14"/>
  <c r="CL9" i="14"/>
  <c r="AL9" i="14"/>
  <c r="AX9" i="14"/>
  <c r="BJ9" i="14"/>
  <c r="AS22" i="14"/>
  <c r="HK6" i="14"/>
  <c r="HW6" i="14"/>
  <c r="GH6" i="14"/>
  <c r="GT6" i="14"/>
  <c r="HL6" i="14"/>
  <c r="HX6" i="14"/>
  <c r="GI6" i="14"/>
  <c r="GU6" i="14"/>
  <c r="HM6" i="14"/>
  <c r="HY6" i="14"/>
  <c r="GJ6" i="14"/>
  <c r="GV6" i="14"/>
  <c r="HH6" i="14"/>
  <c r="HT6" i="14"/>
  <c r="IF6" i="14"/>
  <c r="GE6" i="14"/>
  <c r="GQ6" i="14"/>
  <c r="HC6" i="14"/>
  <c r="HI6" i="14"/>
  <c r="HU6" i="14"/>
  <c r="IG6" i="14"/>
  <c r="GF6" i="14"/>
  <c r="GR6" i="14"/>
  <c r="HD6" i="14"/>
  <c r="HQ6" i="14"/>
  <c r="GK6" i="14"/>
  <c r="HB6" i="14"/>
  <c r="FF6" i="14"/>
  <c r="FR6" i="14"/>
  <c r="HR6" i="14"/>
  <c r="GL6" i="14"/>
  <c r="FG6" i="14"/>
  <c r="FS6" i="14"/>
  <c r="HS6" i="14"/>
  <c r="GM6" i="14"/>
  <c r="HZ6" i="14"/>
  <c r="GO6" i="14"/>
  <c r="EX6" i="14"/>
  <c r="FJ6" i="14"/>
  <c r="FV6" i="14"/>
  <c r="HJ6" i="14"/>
  <c r="GX6" i="14"/>
  <c r="FC6" i="14"/>
  <c r="FT6" i="14"/>
  <c r="ED6" i="14"/>
  <c r="EP6" i="14"/>
  <c r="HN6" i="14"/>
  <c r="GY6" i="14"/>
  <c r="FD6" i="14"/>
  <c r="FU6" i="14"/>
  <c r="DS6" i="14"/>
  <c r="EE6" i="14"/>
  <c r="EQ6" i="14"/>
  <c r="HP6" i="14"/>
  <c r="GA6" i="14"/>
  <c r="HA6" i="14"/>
  <c r="FH6" i="14"/>
  <c r="FX6" i="14"/>
  <c r="DU6" i="14"/>
  <c r="EG6" i="14"/>
  <c r="ES6" i="14"/>
  <c r="HV6" i="14"/>
  <c r="ID6" i="14"/>
  <c r="GZ6" i="14"/>
  <c r="FE6" i="14"/>
  <c r="DT6" i="14"/>
  <c r="EJ6" i="14"/>
  <c r="CS6" i="14"/>
  <c r="DE6" i="14"/>
  <c r="DQ6" i="14"/>
  <c r="BU6" i="14"/>
  <c r="CG6" i="14"/>
  <c r="IE6" i="14"/>
  <c r="FI6" i="14"/>
  <c r="DV6" i="14"/>
  <c r="EK6" i="14"/>
  <c r="IH6" i="14"/>
  <c r="FK6" i="14"/>
  <c r="DW6" i="14"/>
  <c r="EL6" i="14"/>
  <c r="GB6" i="14"/>
  <c r="FM6" i="14"/>
  <c r="DY6" i="14"/>
  <c r="EN6" i="14"/>
  <c r="CW6" i="14"/>
  <c r="DI6" i="14"/>
  <c r="BM6" i="14"/>
  <c r="BY6" i="14"/>
  <c r="CK6" i="14"/>
  <c r="HE6" i="14"/>
  <c r="GC6" i="14"/>
  <c r="FN6" i="14"/>
  <c r="DZ6" i="14"/>
  <c r="EV6" i="14"/>
  <c r="CX6" i="14"/>
  <c r="DL6" i="14"/>
  <c r="HF6" i="14"/>
  <c r="GD6" i="14"/>
  <c r="FO6" i="14"/>
  <c r="EA6" i="14"/>
  <c r="CY6" i="14"/>
  <c r="DM6" i="14"/>
  <c r="HG6" i="14"/>
  <c r="GG6" i="14"/>
  <c r="FP6" i="14"/>
  <c r="EB6" i="14"/>
  <c r="CZ6" i="14"/>
  <c r="DN6" i="14"/>
  <c r="HO6" i="14"/>
  <c r="GN6" i="14"/>
  <c r="FQ6" i="14"/>
  <c r="EC6" i="14"/>
  <c r="IA6" i="14"/>
  <c r="GP6" i="14"/>
  <c r="FW6" i="14"/>
  <c r="EF6" i="14"/>
  <c r="DB6" i="14"/>
  <c r="DP6" i="14"/>
  <c r="BR6" i="14"/>
  <c r="CF6" i="14"/>
  <c r="IB6" i="14"/>
  <c r="FZ6" i="14"/>
  <c r="CV6" i="14"/>
  <c r="BP6" i="14"/>
  <c r="CE6" i="14"/>
  <c r="IC6" i="14"/>
  <c r="GS6" i="14"/>
  <c r="DA6" i="14"/>
  <c r="BQ6" i="14"/>
  <c r="CH6" i="14"/>
  <c r="AO6" i="14"/>
  <c r="BA6" i="14"/>
  <c r="F6" i="14"/>
  <c r="R6" i="14"/>
  <c r="AD6" i="14"/>
  <c r="GW6" i="14"/>
  <c r="DC6" i="14"/>
  <c r="BS6" i="14"/>
  <c r="CI6" i="14"/>
  <c r="AP6" i="14"/>
  <c r="BB6" i="14"/>
  <c r="G6" i="14"/>
  <c r="S6" i="14"/>
  <c r="AE6" i="14"/>
  <c r="DD6" i="14"/>
  <c r="BT6" i="14"/>
  <c r="CJ6" i="14"/>
  <c r="AQ6" i="14"/>
  <c r="BC6" i="14"/>
  <c r="H6" i="14"/>
  <c r="T6" i="14"/>
  <c r="AF6" i="14"/>
  <c r="DX6" i="14"/>
  <c r="DF6" i="14"/>
  <c r="BV6" i="14"/>
  <c r="CL6" i="14"/>
  <c r="AR6" i="14"/>
  <c r="BD6" i="14"/>
  <c r="FK9" i="14"/>
  <c r="HE20" i="14"/>
  <c r="HQ20" i="14"/>
  <c r="IC20" i="14"/>
  <c r="GB20" i="14"/>
  <c r="GN20" i="14"/>
  <c r="GZ20" i="14"/>
  <c r="HF20" i="14"/>
  <c r="HR20" i="14"/>
  <c r="ID20" i="14"/>
  <c r="GC20" i="14"/>
  <c r="GO20" i="14"/>
  <c r="HA20" i="14"/>
  <c r="HG20" i="14"/>
  <c r="HS20" i="14"/>
  <c r="IE20" i="14"/>
  <c r="GD20" i="14"/>
  <c r="GP20" i="14"/>
  <c r="HB20" i="14"/>
  <c r="HN20" i="14"/>
  <c r="HZ20" i="14"/>
  <c r="HO20" i="14"/>
  <c r="IA20" i="14"/>
  <c r="HP20" i="14"/>
  <c r="GQ20" i="14"/>
  <c r="HT20" i="14"/>
  <c r="GR20" i="14"/>
  <c r="HU20" i="14"/>
  <c r="GA20" i="14"/>
  <c r="GS20" i="14"/>
  <c r="HW20" i="14"/>
  <c r="GF20" i="14"/>
  <c r="GU20" i="14"/>
  <c r="HV20" i="14"/>
  <c r="GT20" i="14"/>
  <c r="FH20" i="14"/>
  <c r="FT20" i="14"/>
  <c r="DX20" i="14"/>
  <c r="EJ20" i="14"/>
  <c r="EV20" i="14"/>
  <c r="HX20" i="14"/>
  <c r="GV20" i="14"/>
  <c r="EW20" i="14"/>
  <c r="FI20" i="14"/>
  <c r="FU20" i="14"/>
  <c r="IB20" i="14"/>
  <c r="GX20" i="14"/>
  <c r="EY20" i="14"/>
  <c r="FK20" i="14"/>
  <c r="FW20" i="14"/>
  <c r="IF20" i="14"/>
  <c r="HY20" i="14"/>
  <c r="HD20" i="14"/>
  <c r="FB20" i="14"/>
  <c r="FQ20" i="14"/>
  <c r="ED20" i="14"/>
  <c r="EQ20" i="14"/>
  <c r="CY20" i="14"/>
  <c r="DK20" i="14"/>
  <c r="IG20" i="14"/>
  <c r="GE20" i="14"/>
  <c r="FC20" i="14"/>
  <c r="FR20" i="14"/>
  <c r="EE20" i="14"/>
  <c r="IH20" i="14"/>
  <c r="GG20" i="14"/>
  <c r="FD20" i="14"/>
  <c r="FS20" i="14"/>
  <c r="GI20" i="14"/>
  <c r="FF20" i="14"/>
  <c r="FX20" i="14"/>
  <c r="DU20" i="14"/>
  <c r="EH20" i="14"/>
  <c r="EU20" i="14"/>
  <c r="CQ20" i="14"/>
  <c r="DC20" i="14"/>
  <c r="DO20" i="14"/>
  <c r="BS20" i="14"/>
  <c r="CE20" i="14"/>
  <c r="GJ20" i="14"/>
  <c r="FN20" i="14"/>
  <c r="EB20" i="14"/>
  <c r="ES20" i="14"/>
  <c r="CX20" i="14"/>
  <c r="DM20" i="14"/>
  <c r="GK20" i="14"/>
  <c r="FO20" i="14"/>
  <c r="EC20" i="14"/>
  <c r="ET20" i="14"/>
  <c r="HH20" i="14"/>
  <c r="GL20" i="14"/>
  <c r="FP20" i="14"/>
  <c r="EF20" i="14"/>
  <c r="HI20" i="14"/>
  <c r="GM20" i="14"/>
  <c r="FV20" i="14"/>
  <c r="EG20" i="14"/>
  <c r="HJ20" i="14"/>
  <c r="GW20" i="14"/>
  <c r="EX20" i="14"/>
  <c r="FY20" i="14"/>
  <c r="EI20" i="14"/>
  <c r="CO20" i="14"/>
  <c r="DD20" i="14"/>
  <c r="DR20" i="14"/>
  <c r="BR20" i="14"/>
  <c r="CF20" i="14"/>
  <c r="FG20" i="14"/>
  <c r="DW20" i="14"/>
  <c r="DE20" i="14"/>
  <c r="FJ20" i="14"/>
  <c r="DY20" i="14"/>
  <c r="DF20" i="14"/>
  <c r="BP20" i="14"/>
  <c r="CD20" i="14"/>
  <c r="AI20" i="14"/>
  <c r="AU20" i="14"/>
  <c r="BG20" i="14"/>
  <c r="L20" i="14"/>
  <c r="FL20" i="14"/>
  <c r="DZ20" i="14"/>
  <c r="CP20" i="14"/>
  <c r="DG20" i="14"/>
  <c r="BQ20" i="14"/>
  <c r="CG20" i="14"/>
  <c r="AJ20" i="14"/>
  <c r="AV20" i="14"/>
  <c r="BH20" i="14"/>
  <c r="M20" i="14"/>
  <c r="FM20" i="14"/>
  <c r="EA20" i="14"/>
  <c r="CR20" i="14"/>
  <c r="DH20" i="14"/>
  <c r="BT20" i="14"/>
  <c r="CH20" i="14"/>
  <c r="AK20" i="14"/>
  <c r="AW20" i="14"/>
  <c r="BI20" i="14"/>
  <c r="N20" i="14"/>
  <c r="HK20" i="14"/>
  <c r="FZ20" i="14"/>
  <c r="EK20" i="14"/>
  <c r="CS20" i="14"/>
  <c r="DI20" i="14"/>
  <c r="BU20" i="14"/>
  <c r="CI20" i="14"/>
  <c r="AL20" i="14"/>
  <c r="AX20" i="14"/>
  <c r="BJ20" i="14"/>
  <c r="I22" i="14"/>
  <c r="BW22" i="14"/>
  <c r="DL22" i="14"/>
  <c r="EC22" i="14"/>
  <c r="EI6" i="14"/>
  <c r="GW22" i="14"/>
  <c r="CC5" i="14"/>
  <c r="AE22" i="14"/>
  <c r="D20" i="14"/>
  <c r="P9" i="14"/>
  <c r="AO22" i="14"/>
  <c r="BY9" i="14"/>
  <c r="GO21" i="14"/>
  <c r="BD22" i="14"/>
  <c r="AH6" i="14"/>
  <c r="BZ5" i="14"/>
  <c r="DF5" i="14"/>
  <c r="ER18" i="14"/>
  <c r="EP5" i="14"/>
  <c r="GQ16" i="14"/>
  <c r="H15" i="14"/>
  <c r="BI16" i="14"/>
  <c r="DV20" i="14"/>
  <c r="HE13" i="14"/>
  <c r="HQ13" i="14"/>
  <c r="IC13" i="14"/>
  <c r="GB13" i="14"/>
  <c r="GN13" i="14"/>
  <c r="GZ13" i="14"/>
  <c r="HF13" i="14"/>
  <c r="HR13" i="14"/>
  <c r="ID13" i="14"/>
  <c r="GC13" i="14"/>
  <c r="GO13" i="14"/>
  <c r="HA13" i="14"/>
  <c r="HG13" i="14"/>
  <c r="HS13" i="14"/>
  <c r="IE13" i="14"/>
  <c r="GD13" i="14"/>
  <c r="GP13" i="14"/>
  <c r="HB13" i="14"/>
  <c r="HN13" i="14"/>
  <c r="HZ13" i="14"/>
  <c r="HO13" i="14"/>
  <c r="IA13" i="14"/>
  <c r="HK13" i="14"/>
  <c r="IG13" i="14"/>
  <c r="GE13" i="14"/>
  <c r="GT13" i="14"/>
  <c r="EZ13" i="14"/>
  <c r="FL13" i="14"/>
  <c r="FX13" i="14"/>
  <c r="HL13" i="14"/>
  <c r="IH13" i="14"/>
  <c r="GF13" i="14"/>
  <c r="GU13" i="14"/>
  <c r="FA13" i="14"/>
  <c r="FM13" i="14"/>
  <c r="FY13" i="14"/>
  <c r="HM13" i="14"/>
  <c r="GG13" i="14"/>
  <c r="GV13" i="14"/>
  <c r="HT13" i="14"/>
  <c r="GI13" i="14"/>
  <c r="GX13" i="14"/>
  <c r="FD13" i="14"/>
  <c r="FP13" i="14"/>
  <c r="HP13" i="14"/>
  <c r="GH13" i="14"/>
  <c r="EW13" i="14"/>
  <c r="FN13" i="14"/>
  <c r="DX13" i="14"/>
  <c r="EJ13" i="14"/>
  <c r="EV13" i="14"/>
  <c r="HU13" i="14"/>
  <c r="GJ13" i="14"/>
  <c r="EX13" i="14"/>
  <c r="FO13" i="14"/>
  <c r="DY13" i="14"/>
  <c r="EK13" i="14"/>
  <c r="HW13" i="14"/>
  <c r="GL13" i="14"/>
  <c r="FB13" i="14"/>
  <c r="FR13" i="14"/>
  <c r="HX13" i="14"/>
  <c r="HV13" i="14"/>
  <c r="GR13" i="14"/>
  <c r="FF13" i="14"/>
  <c r="FZ13" i="14"/>
  <c r="DZ13" i="14"/>
  <c r="EN13" i="14"/>
  <c r="CY13" i="14"/>
  <c r="DK13" i="14"/>
  <c r="BO13" i="14"/>
  <c r="CA13" i="14"/>
  <c r="CM13" i="14"/>
  <c r="HY13" i="14"/>
  <c r="GS13" i="14"/>
  <c r="FG13" i="14"/>
  <c r="EA13" i="14"/>
  <c r="EO13" i="14"/>
  <c r="IB13" i="14"/>
  <c r="GW13" i="14"/>
  <c r="FH13" i="14"/>
  <c r="IF13" i="14"/>
  <c r="GY13" i="14"/>
  <c r="HC13" i="14"/>
  <c r="FJ13" i="14"/>
  <c r="ED13" i="14"/>
  <c r="ER13" i="14"/>
  <c r="CQ13" i="14"/>
  <c r="DC13" i="14"/>
  <c r="DO13" i="14"/>
  <c r="BS13" i="14"/>
  <c r="CE13" i="14"/>
  <c r="FU13" i="14"/>
  <c r="EG13" i="14"/>
  <c r="CR13" i="14"/>
  <c r="DF13" i="14"/>
  <c r="HH13" i="14"/>
  <c r="FV13" i="14"/>
  <c r="EH13" i="14"/>
  <c r="CS13" i="14"/>
  <c r="DG13" i="14"/>
  <c r="HI13" i="14"/>
  <c r="FW13" i="14"/>
  <c r="EI13" i="14"/>
  <c r="CT13" i="14"/>
  <c r="DH13" i="14"/>
  <c r="HJ13" i="14"/>
  <c r="DS13" i="14"/>
  <c r="EL13" i="14"/>
  <c r="EY13" i="14"/>
  <c r="DT13" i="14"/>
  <c r="EM13" i="14"/>
  <c r="CV13" i="14"/>
  <c r="DJ13" i="14"/>
  <c r="BL13" i="14"/>
  <c r="BZ13" i="14"/>
  <c r="DV13" i="14"/>
  <c r="CZ13" i="14"/>
  <c r="DW13" i="14"/>
  <c r="DA13" i="14"/>
  <c r="BX13" i="14"/>
  <c r="CN13" i="14"/>
  <c r="AI13" i="14"/>
  <c r="AU13" i="14"/>
  <c r="BG13" i="14"/>
  <c r="L13" i="14"/>
  <c r="X13" i="14"/>
  <c r="EB13" i="14"/>
  <c r="DB13" i="14"/>
  <c r="BY13" i="14"/>
  <c r="AJ13" i="14"/>
  <c r="AV13" i="14"/>
  <c r="BH13" i="14"/>
  <c r="M13" i="14"/>
  <c r="Y13" i="14"/>
  <c r="FC13" i="14"/>
  <c r="EC13" i="14"/>
  <c r="DD13" i="14"/>
  <c r="BK13" i="14"/>
  <c r="CB13" i="14"/>
  <c r="AK13" i="14"/>
  <c r="AW13" i="14"/>
  <c r="BI13" i="14"/>
  <c r="N13" i="14"/>
  <c r="Z13" i="14"/>
  <c r="FE13" i="14"/>
  <c r="EE13" i="14"/>
  <c r="DE13" i="14"/>
  <c r="BM13" i="14"/>
  <c r="CC13" i="14"/>
  <c r="AL13" i="14"/>
  <c r="AX13" i="14"/>
  <c r="BJ13" i="14"/>
  <c r="U21" i="14"/>
  <c r="O20" i="14"/>
  <c r="I18" i="14"/>
  <c r="F15" i="14"/>
  <c r="HK25" i="14"/>
  <c r="HW25" i="14"/>
  <c r="GH25" i="14"/>
  <c r="GT25" i="14"/>
  <c r="HL25" i="14"/>
  <c r="HX25" i="14"/>
  <c r="GI25" i="14"/>
  <c r="GU25" i="14"/>
  <c r="HM25" i="14"/>
  <c r="HY25" i="14"/>
  <c r="GJ25" i="14"/>
  <c r="GV25" i="14"/>
  <c r="HH25" i="14"/>
  <c r="HT25" i="14"/>
  <c r="IF25" i="14"/>
  <c r="GE25" i="14"/>
  <c r="GQ25" i="14"/>
  <c r="HC25" i="14"/>
  <c r="HI25" i="14"/>
  <c r="HU25" i="14"/>
  <c r="IG25" i="14"/>
  <c r="GF25" i="14"/>
  <c r="GR25" i="14"/>
  <c r="HD25" i="14"/>
  <c r="HG25" i="14"/>
  <c r="IC25" i="14"/>
  <c r="GG25" i="14"/>
  <c r="HA25" i="14"/>
  <c r="HJ25" i="14"/>
  <c r="ID25" i="14"/>
  <c r="GK25" i="14"/>
  <c r="HB25" i="14"/>
  <c r="HN25" i="14"/>
  <c r="IE25" i="14"/>
  <c r="GL25" i="14"/>
  <c r="HP25" i="14"/>
  <c r="GN25" i="14"/>
  <c r="HV25" i="14"/>
  <c r="GW25" i="14"/>
  <c r="FB25" i="14"/>
  <c r="FN25" i="14"/>
  <c r="FZ25" i="14"/>
  <c r="HZ25" i="14"/>
  <c r="GX25" i="14"/>
  <c r="FC25" i="14"/>
  <c r="FO25" i="14"/>
  <c r="IB25" i="14"/>
  <c r="GZ25" i="14"/>
  <c r="FE25" i="14"/>
  <c r="FQ25" i="14"/>
  <c r="IA25" i="14"/>
  <c r="GC25" i="14"/>
  <c r="FH25" i="14"/>
  <c r="FW25" i="14"/>
  <c r="EC25" i="14"/>
  <c r="EO25" i="14"/>
  <c r="CS25" i="14"/>
  <c r="DE25" i="14"/>
  <c r="DQ25" i="14"/>
  <c r="IH25" i="14"/>
  <c r="GD25" i="14"/>
  <c r="FI25" i="14"/>
  <c r="FX25" i="14"/>
  <c r="GM25" i="14"/>
  <c r="FJ25" i="14"/>
  <c r="FY25" i="14"/>
  <c r="GO25" i="14"/>
  <c r="GP25" i="14"/>
  <c r="EW25" i="14"/>
  <c r="FL25" i="14"/>
  <c r="DU25" i="14"/>
  <c r="EG25" i="14"/>
  <c r="ES25" i="14"/>
  <c r="CW25" i="14"/>
  <c r="DI25" i="14"/>
  <c r="EX25" i="14"/>
  <c r="FT25" i="14"/>
  <c r="EE25" i="14"/>
  <c r="ET25" i="14"/>
  <c r="CU25" i="14"/>
  <c r="DJ25" i="14"/>
  <c r="EY25" i="14"/>
  <c r="FU25" i="14"/>
  <c r="EF25" i="14"/>
  <c r="EU25" i="14"/>
  <c r="EZ25" i="14"/>
  <c r="FV25" i="14"/>
  <c r="DS25" i="14"/>
  <c r="EH25" i="14"/>
  <c r="EV25" i="14"/>
  <c r="GA25" i="14"/>
  <c r="FA25" i="14"/>
  <c r="HE25" i="14"/>
  <c r="GB25" i="14"/>
  <c r="FD25" i="14"/>
  <c r="DV25" i="14"/>
  <c r="EJ25" i="14"/>
  <c r="CZ25" i="14"/>
  <c r="DN25" i="14"/>
  <c r="BS25" i="14"/>
  <c r="HO25" i="14"/>
  <c r="ED25" i="14"/>
  <c r="DA25" i="14"/>
  <c r="DR25" i="14"/>
  <c r="HQ25" i="14"/>
  <c r="FF25" i="14"/>
  <c r="EI25" i="14"/>
  <c r="DB25" i="14"/>
  <c r="BL25" i="14"/>
  <c r="BY25" i="14"/>
  <c r="CK25" i="14"/>
  <c r="AO25" i="14"/>
  <c r="BA25" i="14"/>
  <c r="HR25" i="14"/>
  <c r="FG25" i="14"/>
  <c r="EK25" i="14"/>
  <c r="DC25" i="14"/>
  <c r="BM25" i="14"/>
  <c r="BZ25" i="14"/>
  <c r="CL25" i="14"/>
  <c r="AP25" i="14"/>
  <c r="BB25" i="14"/>
  <c r="HS25" i="14"/>
  <c r="FK25" i="14"/>
  <c r="EL25" i="14"/>
  <c r="DD25" i="14"/>
  <c r="BN25" i="14"/>
  <c r="CA25" i="14"/>
  <c r="CM25" i="14"/>
  <c r="AQ25" i="14"/>
  <c r="BC25" i="14"/>
  <c r="FM25" i="14"/>
  <c r="EM25" i="14"/>
  <c r="CO25" i="14"/>
  <c r="DF25" i="14"/>
  <c r="BO25" i="14"/>
  <c r="CB25" i="14"/>
  <c r="CN25" i="14"/>
  <c r="AR25" i="14"/>
  <c r="BD25" i="14"/>
  <c r="HE11" i="14"/>
  <c r="HQ11" i="14"/>
  <c r="IC11" i="14"/>
  <c r="GB11" i="14"/>
  <c r="GN11" i="14"/>
  <c r="GZ11" i="14"/>
  <c r="HF11" i="14"/>
  <c r="HR11" i="14"/>
  <c r="ID11" i="14"/>
  <c r="GC11" i="14"/>
  <c r="GO11" i="14"/>
  <c r="HA11" i="14"/>
  <c r="HG11" i="14"/>
  <c r="HS11" i="14"/>
  <c r="IE11" i="14"/>
  <c r="GD11" i="14"/>
  <c r="GP11" i="14"/>
  <c r="HB11" i="14"/>
  <c r="HN11" i="14"/>
  <c r="HZ11" i="14"/>
  <c r="HO11" i="14"/>
  <c r="IA11" i="14"/>
  <c r="HJ11" i="14"/>
  <c r="IF11" i="14"/>
  <c r="GQ11" i="14"/>
  <c r="EZ11" i="14"/>
  <c r="FL11" i="14"/>
  <c r="FX11" i="14"/>
  <c r="HK11" i="14"/>
  <c r="IG11" i="14"/>
  <c r="GR11" i="14"/>
  <c r="FA11" i="14"/>
  <c r="FM11" i="14"/>
  <c r="FY11" i="14"/>
  <c r="HL11" i="14"/>
  <c r="IH11" i="14"/>
  <c r="GA11" i="14"/>
  <c r="GS11" i="14"/>
  <c r="HP11" i="14"/>
  <c r="GF11" i="14"/>
  <c r="GU11" i="14"/>
  <c r="FD11" i="14"/>
  <c r="FP11" i="14"/>
  <c r="HM11" i="14"/>
  <c r="GT11" i="14"/>
  <c r="FI11" i="14"/>
  <c r="FZ11" i="14"/>
  <c r="DX11" i="14"/>
  <c r="EJ11" i="14"/>
  <c r="EV11" i="14"/>
  <c r="HT11" i="14"/>
  <c r="GV11" i="14"/>
  <c r="FJ11" i="14"/>
  <c r="DY11" i="14"/>
  <c r="EK11" i="14"/>
  <c r="HV11" i="14"/>
  <c r="GX11" i="14"/>
  <c r="EW11" i="14"/>
  <c r="FN11" i="14"/>
  <c r="EA11" i="14"/>
  <c r="EM11" i="14"/>
  <c r="HW11" i="14"/>
  <c r="GK11" i="14"/>
  <c r="FB11" i="14"/>
  <c r="FU11" i="14"/>
  <c r="DZ11" i="14"/>
  <c r="EP11" i="14"/>
  <c r="CY11" i="14"/>
  <c r="DK11" i="14"/>
  <c r="BO11" i="14"/>
  <c r="CA11" i="14"/>
  <c r="CM11" i="14"/>
  <c r="GL11" i="14"/>
  <c r="FC11" i="14"/>
  <c r="FV11" i="14"/>
  <c r="EB11" i="14"/>
  <c r="EQ11" i="14"/>
  <c r="GM11" i="14"/>
  <c r="FE11" i="14"/>
  <c r="FW11" i="14"/>
  <c r="EC11" i="14"/>
  <c r="ER11" i="14"/>
  <c r="GW11" i="14"/>
  <c r="GY11" i="14"/>
  <c r="FG11" i="14"/>
  <c r="EE11" i="14"/>
  <c r="ET11" i="14"/>
  <c r="CQ11" i="14"/>
  <c r="DC11" i="14"/>
  <c r="DO11" i="14"/>
  <c r="BS11" i="14"/>
  <c r="CE11" i="14"/>
  <c r="FR11" i="14"/>
  <c r="EF11" i="14"/>
  <c r="CT11" i="14"/>
  <c r="DH11" i="14"/>
  <c r="FS11" i="14"/>
  <c r="EG11" i="14"/>
  <c r="CU11" i="14"/>
  <c r="DI11" i="14"/>
  <c r="FT11" i="14"/>
  <c r="EH11" i="14"/>
  <c r="CV11" i="14"/>
  <c r="DJ11" i="14"/>
  <c r="HH11" i="14"/>
  <c r="EI11" i="14"/>
  <c r="HI11" i="14"/>
  <c r="GE11" i="14"/>
  <c r="EL11" i="14"/>
  <c r="CX11" i="14"/>
  <c r="DM11" i="14"/>
  <c r="BN11" i="14"/>
  <c r="CC11" i="14"/>
  <c r="HC11" i="14"/>
  <c r="EU11" i="14"/>
  <c r="CS11" i="14"/>
  <c r="DQ11" i="14"/>
  <c r="BU11" i="14"/>
  <c r="CJ11" i="14"/>
  <c r="HD11" i="14"/>
  <c r="EX11" i="14"/>
  <c r="CW11" i="14"/>
  <c r="DR11" i="14"/>
  <c r="BV11" i="14"/>
  <c r="CK11" i="14"/>
  <c r="AI11" i="14"/>
  <c r="AU11" i="14"/>
  <c r="BG11" i="14"/>
  <c r="L11" i="14"/>
  <c r="X11" i="14"/>
  <c r="EY11" i="14"/>
  <c r="CZ11" i="14"/>
  <c r="BW11" i="14"/>
  <c r="CL11" i="14"/>
  <c r="AJ11" i="14"/>
  <c r="AV11" i="14"/>
  <c r="BH11" i="14"/>
  <c r="M11" i="14"/>
  <c r="Y11" i="14"/>
  <c r="FF11" i="14"/>
  <c r="DS11" i="14"/>
  <c r="DA11" i="14"/>
  <c r="BX11" i="14"/>
  <c r="CN11" i="14"/>
  <c r="AK11" i="14"/>
  <c r="AW11" i="14"/>
  <c r="BI11" i="14"/>
  <c r="N11" i="14"/>
  <c r="Z11" i="14"/>
  <c r="FH11" i="14"/>
  <c r="DT11" i="14"/>
  <c r="DB11" i="14"/>
  <c r="BY11" i="14"/>
  <c r="AL11" i="14"/>
  <c r="AX11" i="14"/>
  <c r="BJ11" i="14"/>
  <c r="Y4" i="14"/>
  <c r="M4" i="14"/>
  <c r="AD25" i="14"/>
  <c r="R25" i="14"/>
  <c r="F25" i="14"/>
  <c r="Y22" i="14"/>
  <c r="M22" i="14"/>
  <c r="AE21" i="14"/>
  <c r="S21" i="14"/>
  <c r="G21" i="14"/>
  <c r="Y20" i="14"/>
  <c r="J20" i="14"/>
  <c r="Y19" i="14"/>
  <c r="J19" i="14"/>
  <c r="V18" i="14"/>
  <c r="G18" i="14"/>
  <c r="V16" i="14"/>
  <c r="D16" i="14"/>
  <c r="S15" i="14"/>
  <c r="D15" i="14"/>
  <c r="P14" i="14"/>
  <c r="AE13" i="14"/>
  <c r="P13" i="14"/>
  <c r="AB12" i="14"/>
  <c r="M12" i="14"/>
  <c r="AB11" i="14"/>
  <c r="J11" i="14"/>
  <c r="Y10" i="14"/>
  <c r="J10" i="14"/>
  <c r="V9" i="14"/>
  <c r="G9" i="14"/>
  <c r="V6" i="14"/>
  <c r="D6" i="14"/>
  <c r="S5" i="14"/>
  <c r="D5" i="14"/>
  <c r="AR4" i="14"/>
  <c r="BE25" i="14"/>
  <c r="AK25" i="14"/>
  <c r="AY22" i="14"/>
  <c r="BI21" i="14"/>
  <c r="AS21" i="14"/>
  <c r="BC20" i="14"/>
  <c r="AM20" i="14"/>
  <c r="AW19" i="14"/>
  <c r="AG19" i="14"/>
  <c r="AQ18" i="14"/>
  <c r="BE16" i="14"/>
  <c r="AK16" i="14"/>
  <c r="AY15" i="14"/>
  <c r="BI14" i="14"/>
  <c r="AS14" i="14"/>
  <c r="BC13" i="14"/>
  <c r="AM13" i="14"/>
  <c r="AW12" i="14"/>
  <c r="AG12" i="14"/>
  <c r="AQ11" i="14"/>
  <c r="BE10" i="14"/>
  <c r="AK10" i="14"/>
  <c r="AY9" i="14"/>
  <c r="BI6" i="14"/>
  <c r="AS6" i="14"/>
  <c r="BC5" i="14"/>
  <c r="AM5" i="14"/>
  <c r="CB4" i="14"/>
  <c r="BL4" i="14"/>
  <c r="BU25" i="14"/>
  <c r="CG22" i="14"/>
  <c r="CM21" i="14"/>
  <c r="BT21" i="14"/>
  <c r="BZ20" i="14"/>
  <c r="CL19" i="14"/>
  <c r="BK19" i="14"/>
  <c r="BT18" i="14"/>
  <c r="BX16" i="14"/>
  <c r="CG15" i="14"/>
  <c r="CJ14" i="14"/>
  <c r="BP14" i="14"/>
  <c r="BT13" i="14"/>
  <c r="CC12" i="14"/>
  <c r="CF11" i="14"/>
  <c r="CF10" i="14"/>
  <c r="CN9" i="14"/>
  <c r="BK9" i="14"/>
  <c r="BL6" i="14"/>
  <c r="BL5" i="14"/>
  <c r="CW4" i="14"/>
  <c r="CT25" i="14"/>
  <c r="CS22" i="14"/>
  <c r="CY21" i="14"/>
  <c r="CV20" i="14"/>
  <c r="CU19" i="14"/>
  <c r="DN16" i="14"/>
  <c r="DN15" i="14"/>
  <c r="DC14" i="14"/>
  <c r="CW13" i="14"/>
  <c r="CV12" i="14"/>
  <c r="DP10" i="14"/>
  <c r="DF9" i="14"/>
  <c r="CU6" i="14"/>
  <c r="CU5" i="14"/>
  <c r="ER25" i="14"/>
  <c r="EL22" i="14"/>
  <c r="EC21" i="14"/>
  <c r="EM19" i="14"/>
  <c r="ES16" i="14"/>
  <c r="DU15" i="14"/>
  <c r="EP13" i="14"/>
  <c r="ED11" i="14"/>
  <c r="ET6" i="14"/>
  <c r="DU5" i="14"/>
  <c r="FO22" i="14"/>
  <c r="EZ20" i="14"/>
  <c r="FW15" i="14"/>
  <c r="FK13" i="14"/>
  <c r="FB10" i="14"/>
  <c r="HC4" i="14"/>
  <c r="GX19" i="14"/>
  <c r="GM13" i="14"/>
  <c r="HK18" i="14"/>
  <c r="V22" i="14"/>
  <c r="S9" i="14"/>
  <c r="AL6" i="14"/>
  <c r="CI21" i="14"/>
  <c r="CO22" i="14"/>
  <c r="GY22" i="14"/>
  <c r="HE5" i="14"/>
  <c r="HQ5" i="14"/>
  <c r="IC5" i="14"/>
  <c r="GB5" i="14"/>
  <c r="GN5" i="14"/>
  <c r="GZ5" i="14"/>
  <c r="HF5" i="14"/>
  <c r="HR5" i="14"/>
  <c r="ID5" i="14"/>
  <c r="GC5" i="14"/>
  <c r="GO5" i="14"/>
  <c r="HA5" i="14"/>
  <c r="HG5" i="14"/>
  <c r="HS5" i="14"/>
  <c r="IE5" i="14"/>
  <c r="GD5" i="14"/>
  <c r="GP5" i="14"/>
  <c r="HB5" i="14"/>
  <c r="HN5" i="14"/>
  <c r="HZ5" i="14"/>
  <c r="GK5" i="14"/>
  <c r="GW5" i="14"/>
  <c r="HO5" i="14"/>
  <c r="IA5" i="14"/>
  <c r="GL5" i="14"/>
  <c r="GX5" i="14"/>
  <c r="HH5" i="14"/>
  <c r="HY5" i="14"/>
  <c r="GS5" i="14"/>
  <c r="EZ5" i="14"/>
  <c r="FL5" i="14"/>
  <c r="FX5" i="14"/>
  <c r="HI5" i="14"/>
  <c r="IB5" i="14"/>
  <c r="GT5" i="14"/>
  <c r="FA5" i="14"/>
  <c r="FM5" i="14"/>
  <c r="FY5" i="14"/>
  <c r="HJ5" i="14"/>
  <c r="IF5" i="14"/>
  <c r="GA5" i="14"/>
  <c r="GU5" i="14"/>
  <c r="HL5" i="14"/>
  <c r="IH5" i="14"/>
  <c r="GF5" i="14"/>
  <c r="GY5" i="14"/>
  <c r="FD5" i="14"/>
  <c r="FP5" i="14"/>
  <c r="HK5" i="14"/>
  <c r="GV5" i="14"/>
  <c r="FB5" i="14"/>
  <c r="FR5" i="14"/>
  <c r="DX5" i="14"/>
  <c r="EJ5" i="14"/>
  <c r="EV5" i="14"/>
  <c r="HM5" i="14"/>
  <c r="HC5" i="14"/>
  <c r="FC5" i="14"/>
  <c r="FS5" i="14"/>
  <c r="DY5" i="14"/>
  <c r="EK5" i="14"/>
  <c r="HT5" i="14"/>
  <c r="FF5" i="14"/>
  <c r="FU5" i="14"/>
  <c r="EA5" i="14"/>
  <c r="EM5" i="14"/>
  <c r="HU5" i="14"/>
  <c r="HP5" i="14"/>
  <c r="GM5" i="14"/>
  <c r="FN5" i="14"/>
  <c r="EG5" i="14"/>
  <c r="CY5" i="14"/>
  <c r="DK5" i="14"/>
  <c r="BO5" i="14"/>
  <c r="CA5" i="14"/>
  <c r="CM5" i="14"/>
  <c r="HV5" i="14"/>
  <c r="GQ5" i="14"/>
  <c r="FO5" i="14"/>
  <c r="DS5" i="14"/>
  <c r="EH5" i="14"/>
  <c r="HW5" i="14"/>
  <c r="GR5" i="14"/>
  <c r="FQ5" i="14"/>
  <c r="DT5" i="14"/>
  <c r="EI5" i="14"/>
  <c r="HX5" i="14"/>
  <c r="HD5" i="14"/>
  <c r="IG5" i="14"/>
  <c r="EX5" i="14"/>
  <c r="FV5" i="14"/>
  <c r="DV5" i="14"/>
  <c r="EN5" i="14"/>
  <c r="CQ5" i="14"/>
  <c r="DC5" i="14"/>
  <c r="DO5" i="14"/>
  <c r="BS5" i="14"/>
  <c r="CE5" i="14"/>
  <c r="FI5" i="14"/>
  <c r="ED5" i="14"/>
  <c r="CX5" i="14"/>
  <c r="DM5" i="14"/>
  <c r="BN5" i="14"/>
  <c r="FJ5" i="14"/>
  <c r="EE5" i="14"/>
  <c r="CZ5" i="14"/>
  <c r="DN5" i="14"/>
  <c r="FK5" i="14"/>
  <c r="EF5" i="14"/>
  <c r="DA5" i="14"/>
  <c r="DP5" i="14"/>
  <c r="FT5" i="14"/>
  <c r="EL5" i="14"/>
  <c r="FW5" i="14"/>
  <c r="EO5" i="14"/>
  <c r="CO5" i="14"/>
  <c r="DD5" i="14"/>
  <c r="DR5" i="14"/>
  <c r="BT5" i="14"/>
  <c r="CH5" i="14"/>
  <c r="GJ5" i="14"/>
  <c r="EY5" i="14"/>
  <c r="ER5" i="14"/>
  <c r="DG5" i="14"/>
  <c r="BM5" i="14"/>
  <c r="CD5" i="14"/>
  <c r="FE5" i="14"/>
  <c r="ES5" i="14"/>
  <c r="DH5" i="14"/>
  <c r="BP5" i="14"/>
  <c r="CF5" i="14"/>
  <c r="AI5" i="14"/>
  <c r="AU5" i="14"/>
  <c r="BG5" i="14"/>
  <c r="L5" i="14"/>
  <c r="X5" i="14"/>
  <c r="FG5" i="14"/>
  <c r="ET5" i="14"/>
  <c r="CP5" i="14"/>
  <c r="DI5" i="14"/>
  <c r="BQ5" i="14"/>
  <c r="CG5" i="14"/>
  <c r="AJ5" i="14"/>
  <c r="AV5" i="14"/>
  <c r="BH5" i="14"/>
  <c r="M5" i="14"/>
  <c r="Y5" i="14"/>
  <c r="FH5" i="14"/>
  <c r="EU5" i="14"/>
  <c r="CR5" i="14"/>
  <c r="DJ5" i="14"/>
  <c r="BR5" i="14"/>
  <c r="CI5" i="14"/>
  <c r="AK5" i="14"/>
  <c r="AW5" i="14"/>
  <c r="BI5" i="14"/>
  <c r="N5" i="14"/>
  <c r="Z5" i="14"/>
  <c r="FZ5" i="14"/>
  <c r="CS5" i="14"/>
  <c r="DL5" i="14"/>
  <c r="BU5" i="14"/>
  <c r="CJ5" i="14"/>
  <c r="AL5" i="14"/>
  <c r="AX5" i="14"/>
  <c r="BJ5" i="14"/>
  <c r="C5" i="14"/>
  <c r="O21" i="14"/>
  <c r="CZ9" i="14"/>
  <c r="FH21" i="14"/>
  <c r="AF22" i="14"/>
  <c r="BF22" i="14"/>
  <c r="AJ6" i="14"/>
  <c r="BZ9" i="14"/>
  <c r="CO9" i="14"/>
  <c r="FA21" i="14"/>
  <c r="GV22" i="14"/>
  <c r="P18" i="14"/>
  <c r="J5" i="14"/>
  <c r="AM19" i="14"/>
  <c r="AS5" i="14"/>
  <c r="CB5" i="14"/>
  <c r="EM20" i="14"/>
  <c r="AD20" i="14"/>
  <c r="AD9" i="14"/>
  <c r="AX21" i="14"/>
  <c r="AR5" i="14"/>
  <c r="CI16" i="14"/>
  <c r="FA6" i="14"/>
  <c r="AC18" i="14"/>
  <c r="AQ20" i="14"/>
  <c r="EC5" i="14"/>
  <c r="AA22" i="14"/>
  <c r="I21" i="14"/>
  <c r="L19" i="14"/>
  <c r="I16" i="14"/>
  <c r="C13" i="14"/>
  <c r="AA9" i="14"/>
  <c r="I6" i="14"/>
  <c r="AS18" i="14"/>
  <c r="HK10" i="14"/>
  <c r="HW10" i="14"/>
  <c r="GH10" i="14"/>
  <c r="GT10" i="14"/>
  <c r="HL10" i="14"/>
  <c r="HX10" i="14"/>
  <c r="GI10" i="14"/>
  <c r="GU10" i="14"/>
  <c r="HM10" i="14"/>
  <c r="HY10" i="14"/>
  <c r="GJ10" i="14"/>
  <c r="GV10" i="14"/>
  <c r="HH10" i="14"/>
  <c r="HT10" i="14"/>
  <c r="IF10" i="14"/>
  <c r="GE10" i="14"/>
  <c r="GQ10" i="14"/>
  <c r="HI10" i="14"/>
  <c r="HU10" i="14"/>
  <c r="IG10" i="14"/>
  <c r="GF10" i="14"/>
  <c r="GR10" i="14"/>
  <c r="HR10" i="14"/>
  <c r="GL10" i="14"/>
  <c r="HC10" i="14"/>
  <c r="FF10" i="14"/>
  <c r="FR10" i="14"/>
  <c r="HS10" i="14"/>
  <c r="GM10" i="14"/>
  <c r="HD10" i="14"/>
  <c r="FG10" i="14"/>
  <c r="FS10" i="14"/>
  <c r="HV10" i="14"/>
  <c r="GN10" i="14"/>
  <c r="HE10" i="14"/>
  <c r="IA10" i="14"/>
  <c r="GP10" i="14"/>
  <c r="EX10" i="14"/>
  <c r="FJ10" i="14"/>
  <c r="FV10" i="14"/>
  <c r="HN10" i="14"/>
  <c r="GY10" i="14"/>
  <c r="FH10" i="14"/>
  <c r="FX10" i="14"/>
  <c r="ED10" i="14"/>
  <c r="EP10" i="14"/>
  <c r="HO10" i="14"/>
  <c r="GZ10" i="14"/>
  <c r="FI10" i="14"/>
  <c r="FY10" i="14"/>
  <c r="DS10" i="14"/>
  <c r="EE10" i="14"/>
  <c r="EQ10" i="14"/>
  <c r="HQ10" i="14"/>
  <c r="GB10" i="14"/>
  <c r="HB10" i="14"/>
  <c r="FL10" i="14"/>
  <c r="DU10" i="14"/>
  <c r="EG10" i="14"/>
  <c r="ES10" i="14"/>
  <c r="HZ10" i="14"/>
  <c r="HP10" i="14"/>
  <c r="GG10" i="14"/>
  <c r="FK10" i="14"/>
  <c r="DX10" i="14"/>
  <c r="EM10" i="14"/>
  <c r="CS10" i="14"/>
  <c r="DE10" i="14"/>
  <c r="DQ10" i="14"/>
  <c r="BU10" i="14"/>
  <c r="CG10" i="14"/>
  <c r="IB10" i="14"/>
  <c r="GK10" i="14"/>
  <c r="FM10" i="14"/>
  <c r="DY10" i="14"/>
  <c r="EN10" i="14"/>
  <c r="IC10" i="14"/>
  <c r="GO10" i="14"/>
  <c r="FN10" i="14"/>
  <c r="DZ10" i="14"/>
  <c r="EO10" i="14"/>
  <c r="ID10" i="14"/>
  <c r="GS10" i="14"/>
  <c r="IE10" i="14"/>
  <c r="GW10" i="14"/>
  <c r="EW10" i="14"/>
  <c r="FP10" i="14"/>
  <c r="EB10" i="14"/>
  <c r="ET10" i="14"/>
  <c r="CW10" i="14"/>
  <c r="DI10" i="14"/>
  <c r="BM10" i="14"/>
  <c r="BY10" i="14"/>
  <c r="CK10" i="14"/>
  <c r="HG10" i="14"/>
  <c r="GC10" i="14"/>
  <c r="FQ10" i="14"/>
  <c r="EJ10" i="14"/>
  <c r="CU10" i="14"/>
  <c r="DJ10" i="14"/>
  <c r="HJ10" i="14"/>
  <c r="GD10" i="14"/>
  <c r="FT10" i="14"/>
  <c r="EK10" i="14"/>
  <c r="CV10" i="14"/>
  <c r="DK10" i="14"/>
  <c r="IH10" i="14"/>
  <c r="GX10" i="14"/>
  <c r="FU10" i="14"/>
  <c r="EL10" i="14"/>
  <c r="CX10" i="14"/>
  <c r="DL10" i="14"/>
  <c r="HA10" i="14"/>
  <c r="FW10" i="14"/>
  <c r="ER10" i="14"/>
  <c r="EY10" i="14"/>
  <c r="FZ10" i="14"/>
  <c r="DT10" i="14"/>
  <c r="EU10" i="14"/>
  <c r="CZ10" i="14"/>
  <c r="DN10" i="14"/>
  <c r="BP10" i="14"/>
  <c r="CD10" i="14"/>
  <c r="FO10" i="14"/>
  <c r="EH10" i="14"/>
  <c r="DC10" i="14"/>
  <c r="BS10" i="14"/>
  <c r="CI10" i="14"/>
  <c r="EI10" i="14"/>
  <c r="DD10" i="14"/>
  <c r="BT10" i="14"/>
  <c r="CJ10" i="14"/>
  <c r="AO10" i="14"/>
  <c r="BA10" i="14"/>
  <c r="F10" i="14"/>
  <c r="R10" i="14"/>
  <c r="AD10" i="14"/>
  <c r="EV10" i="14"/>
  <c r="DF10" i="14"/>
  <c r="BV10" i="14"/>
  <c r="CL10" i="14"/>
  <c r="AP10" i="14"/>
  <c r="BB10" i="14"/>
  <c r="G10" i="14"/>
  <c r="S10" i="14"/>
  <c r="AE10" i="14"/>
  <c r="DG10" i="14"/>
  <c r="BW10" i="14"/>
  <c r="CM10" i="14"/>
  <c r="AQ10" i="14"/>
  <c r="BC10" i="14"/>
  <c r="H10" i="14"/>
  <c r="T10" i="14"/>
  <c r="AF10" i="14"/>
  <c r="CO10" i="14"/>
  <c r="DH10" i="14"/>
  <c r="BX10" i="14"/>
  <c r="CN10" i="14"/>
  <c r="AR10" i="14"/>
  <c r="BD10" i="14"/>
  <c r="X4" i="14"/>
  <c r="L4" i="14"/>
  <c r="AC25" i="14"/>
  <c r="Q25" i="14"/>
  <c r="E25" i="14"/>
  <c r="X22" i="14"/>
  <c r="L22" i="14"/>
  <c r="AD21" i="14"/>
  <c r="R21" i="14"/>
  <c r="F21" i="14"/>
  <c r="X20" i="14"/>
  <c r="I20" i="14"/>
  <c r="X19" i="14"/>
  <c r="I19" i="14"/>
  <c r="U18" i="14"/>
  <c r="F18" i="14"/>
  <c r="U16" i="14"/>
  <c r="C16" i="14"/>
  <c r="R15" i="14"/>
  <c r="C15" i="14"/>
  <c r="O14" i="14"/>
  <c r="AD13" i="14"/>
  <c r="O13" i="14"/>
  <c r="AA12" i="14"/>
  <c r="L12" i="14"/>
  <c r="AA11" i="14"/>
  <c r="I11" i="14"/>
  <c r="X10" i="14"/>
  <c r="I10" i="14"/>
  <c r="U9" i="14"/>
  <c r="F9" i="14"/>
  <c r="U6" i="14"/>
  <c r="C6" i="14"/>
  <c r="R5" i="14"/>
  <c r="BG4" i="14"/>
  <c r="AQ4" i="14"/>
  <c r="AZ25" i="14"/>
  <c r="AJ25" i="14"/>
  <c r="AT22" i="14"/>
  <c r="BH21" i="14"/>
  <c r="AN21" i="14"/>
  <c r="BB20" i="14"/>
  <c r="AH20" i="14"/>
  <c r="AV19" i="14"/>
  <c r="BF18" i="14"/>
  <c r="AP18" i="14"/>
  <c r="AZ16" i="14"/>
  <c r="AJ16" i="14"/>
  <c r="AT15" i="14"/>
  <c r="BH14" i="14"/>
  <c r="AN14" i="14"/>
  <c r="BB13" i="14"/>
  <c r="AH13" i="14"/>
  <c r="AV12" i="14"/>
  <c r="BF11" i="14"/>
  <c r="AP11" i="14"/>
  <c r="AZ10" i="14"/>
  <c r="AJ10" i="14"/>
  <c r="AT9" i="14"/>
  <c r="BH6" i="14"/>
  <c r="AN6" i="14"/>
  <c r="BB5" i="14"/>
  <c r="AH5" i="14"/>
  <c r="CA4" i="14"/>
  <c r="CJ25" i="14"/>
  <c r="BT25" i="14"/>
  <c r="CA22" i="14"/>
  <c r="CL21" i="14"/>
  <c r="BN21" i="14"/>
  <c r="BY20" i="14"/>
  <c r="CD19" i="14"/>
  <c r="CN18" i="14"/>
  <c r="BM18" i="14"/>
  <c r="BV16" i="14"/>
  <c r="BZ15" i="14"/>
  <c r="CI14" i="14"/>
  <c r="CL13" i="14"/>
  <c r="BR13" i="14"/>
  <c r="BV12" i="14"/>
  <c r="CD11" i="14"/>
  <c r="CE10" i="14"/>
  <c r="CG9" i="14"/>
  <c r="CN6" i="14"/>
  <c r="BK6" i="14"/>
  <c r="BK5" i="14"/>
  <c r="CV4" i="14"/>
  <c r="CR25" i="14"/>
  <c r="CR22" i="14"/>
  <c r="CP21" i="14"/>
  <c r="CU20" i="14"/>
  <c r="CT19" i="14"/>
  <c r="DM16" i="14"/>
  <c r="DM15" i="14"/>
  <c r="DB14" i="14"/>
  <c r="CU13" i="14"/>
  <c r="DP11" i="14"/>
  <c r="DO10" i="14"/>
  <c r="DE9" i="14"/>
  <c r="CT6" i="14"/>
  <c r="CT5" i="14"/>
  <c r="EQ25" i="14"/>
  <c r="EJ22" i="14"/>
  <c r="DV21" i="14"/>
  <c r="EK19" i="14"/>
  <c r="ER16" i="14"/>
  <c r="EV14" i="14"/>
  <c r="EF13" i="14"/>
  <c r="DW11" i="14"/>
  <c r="ER6" i="14"/>
  <c r="FF4" i="14"/>
  <c r="FN22" i="14"/>
  <c r="FS19" i="14"/>
  <c r="FV15" i="14"/>
  <c r="FI13" i="14"/>
  <c r="FA10" i="14"/>
  <c r="HA4" i="14"/>
  <c r="GS18" i="14"/>
  <c r="GK13" i="14"/>
  <c r="GE5" i="14"/>
  <c r="HJ18" i="14"/>
  <c r="IH9" i="14"/>
  <c r="B17" i="14"/>
  <c r="HK17" i="14" s="1"/>
  <c r="HM17" i="14"/>
  <c r="BM17" i="14"/>
  <c r="HC17" i="14"/>
  <c r="BB17" i="14"/>
  <c r="EI17" i="14"/>
  <c r="HP17" i="14"/>
  <c r="CB17" i="14"/>
  <c r="FI17" i="14"/>
  <c r="J17" i="14"/>
  <c r="CP17" i="14"/>
  <c r="GJ17" i="14"/>
  <c r="AU17" i="14"/>
  <c r="EN17" i="14"/>
  <c r="IG17" i="14"/>
  <c r="O17" i="14"/>
  <c r="AL17" i="14"/>
  <c r="B27" i="14"/>
  <c r="EB27" i="14" s="1"/>
  <c r="CH27" i="14"/>
  <c r="GA27" i="14"/>
  <c r="AR27" i="14"/>
  <c r="CF27" i="14"/>
  <c r="HE27" i="14"/>
  <c r="EW27" i="14"/>
  <c r="EE27" i="14"/>
  <c r="EQ27" i="14"/>
  <c r="BW27" i="14"/>
  <c r="CI27" i="14"/>
  <c r="AG27" i="14"/>
  <c r="C27" i="14"/>
  <c r="GO27" i="14"/>
  <c r="HA27" i="14"/>
  <c r="FJ27" i="14"/>
  <c r="FV27" i="14"/>
  <c r="DT27" i="14"/>
  <c r="CP27" i="14"/>
  <c r="AT27" i="14"/>
  <c r="BF27" i="14"/>
  <c r="P27" i="14"/>
  <c r="AB27" i="14"/>
  <c r="HG27" i="14"/>
  <c r="EY27" i="14"/>
  <c r="EG27" i="14"/>
  <c r="ES27" i="14"/>
  <c r="BY27" i="14"/>
  <c r="CK27" i="14"/>
  <c r="AI27" i="14"/>
  <c r="E27" i="14"/>
  <c r="GQ27" i="14"/>
  <c r="HC27" i="14"/>
  <c r="FL27" i="14"/>
  <c r="FX27" i="14"/>
  <c r="DV27" i="14"/>
  <c r="CR27" i="14"/>
  <c r="AJ27" i="14"/>
  <c r="AV27" i="14"/>
  <c r="F27" i="14"/>
  <c r="R27" i="14"/>
  <c r="AD27" i="14"/>
  <c r="GF27" i="14"/>
  <c r="FM27" i="14"/>
  <c r="FY27" i="14"/>
  <c r="EI27" i="14"/>
  <c r="EU27" i="14"/>
  <c r="CS27" i="14"/>
  <c r="BO27" i="14"/>
  <c r="AW27" i="14"/>
  <c r="BI27" i="14"/>
  <c r="S27" i="14"/>
  <c r="AE27" i="14"/>
  <c r="DX27" i="14"/>
  <c r="CT27" i="14"/>
  <c r="CN27" i="14"/>
  <c r="AL27" i="14"/>
  <c r="BJ27" i="14"/>
  <c r="H27" i="14"/>
  <c r="T27" i="14"/>
  <c r="HW27" i="14"/>
  <c r="FO27" i="14"/>
  <c r="DY27" i="14"/>
  <c r="CU27" i="14"/>
  <c r="DG27" i="14"/>
  <c r="BQ27" i="14"/>
  <c r="AY27" i="14"/>
  <c r="I27" i="14"/>
  <c r="HX27" i="14"/>
  <c r="GI27" i="14"/>
  <c r="FD27" i="14"/>
  <c r="FP27" i="14"/>
  <c r="DZ27" i="14"/>
  <c r="IH27" i="14"/>
  <c r="GG27" i="14"/>
  <c r="FN27" i="14"/>
  <c r="FZ27" i="14"/>
  <c r="DF27" i="14"/>
  <c r="HM27" i="14"/>
  <c r="HY27" i="14"/>
  <c r="GJ27" i="14"/>
  <c r="FQ27" i="14"/>
  <c r="EA27" i="14"/>
  <c r="DI27" i="14"/>
  <c r="BS27" i="14"/>
  <c r="CE27" i="14"/>
  <c r="AO27" i="14"/>
  <c r="BA27" i="14"/>
  <c r="K27" i="14"/>
  <c r="AQ27" i="14"/>
  <c r="CD27" i="14"/>
  <c r="CY27" i="14"/>
  <c r="EL27" i="14"/>
  <c r="FR27" i="14"/>
  <c r="GX27" i="14"/>
  <c r="IA27" i="14"/>
  <c r="C24" i="14"/>
  <c r="BJ24" i="14"/>
  <c r="FB24" i="14"/>
  <c r="O24" i="14"/>
  <c r="AL24" i="14"/>
  <c r="CT24" i="14"/>
  <c r="EP24" i="14"/>
  <c r="ED24" i="14"/>
  <c r="FZ24" i="14"/>
  <c r="FN24" i="14"/>
  <c r="AX24" i="14"/>
  <c r="GY24" i="14"/>
  <c r="CH24" i="14"/>
  <c r="GM24" i="14"/>
  <c r="BV24" i="14"/>
  <c r="GA24" i="14"/>
  <c r="IH24" i="14"/>
  <c r="DR24" i="14"/>
  <c r="HV24" i="14"/>
  <c r="DF24" i="14"/>
  <c r="HJ24" i="14"/>
  <c r="Z24" i="14"/>
  <c r="HI24" i="14"/>
  <c r="Y24" i="14"/>
  <c r="M24" i="14"/>
  <c r="BH24" i="14"/>
  <c r="AV24" i="14"/>
  <c r="AJ24" i="14"/>
  <c r="CF24" i="14"/>
  <c r="BT24" i="14"/>
  <c r="DP24" i="14"/>
  <c r="DD24" i="14"/>
  <c r="CR24" i="14"/>
  <c r="EN24" i="14"/>
  <c r="EB24" i="14"/>
  <c r="FX24" i="14"/>
  <c r="FL24" i="14"/>
  <c r="EZ24" i="14"/>
  <c r="GW24" i="14"/>
  <c r="GK24" i="14"/>
  <c r="IF24" i="14"/>
  <c r="HT24" i="14"/>
  <c r="HH24" i="14"/>
  <c r="X24" i="14"/>
  <c r="L24" i="14"/>
  <c r="BG24" i="14"/>
  <c r="AU24" i="14"/>
  <c r="AI24" i="14"/>
  <c r="CE24" i="14"/>
  <c r="BS24" i="14"/>
  <c r="DO24" i="14"/>
  <c r="DC24" i="14"/>
  <c r="CQ24" i="14"/>
  <c r="EM24" i="14"/>
  <c r="EA24" i="14"/>
  <c r="FW24" i="14"/>
  <c r="FK24" i="14"/>
  <c r="EY24" i="14"/>
  <c r="GV24" i="14"/>
  <c r="GJ24" i="14"/>
  <c r="IE24" i="14"/>
  <c r="HS24" i="14"/>
  <c r="HG24" i="14"/>
  <c r="CG24" i="14"/>
  <c r="FA24" i="14"/>
  <c r="CP24" i="14"/>
  <c r="EX24" i="14"/>
  <c r="AG24" i="14"/>
  <c r="CC24" i="14"/>
  <c r="DY24" i="14"/>
  <c r="HQ24" i="14"/>
  <c r="CB24" i="14"/>
  <c r="BP24" i="14"/>
  <c r="DL24" i="14"/>
  <c r="CZ24" i="14"/>
  <c r="EV24" i="14"/>
  <c r="DX24" i="14"/>
  <c r="FT24" i="14"/>
  <c r="FH24" i="14"/>
  <c r="GS24" i="14"/>
  <c r="GG24" i="14"/>
  <c r="IB24" i="14"/>
  <c r="HP24" i="14"/>
  <c r="DE24" i="14"/>
  <c r="FM24" i="14"/>
  <c r="U24" i="14"/>
  <c r="I24" i="14"/>
  <c r="BD24" i="14"/>
  <c r="AR24" i="14"/>
  <c r="CN24" i="14"/>
  <c r="EJ24" i="14"/>
  <c r="AF24" i="14"/>
  <c r="T24" i="14"/>
  <c r="H24" i="14"/>
  <c r="BC24" i="14"/>
  <c r="AQ24" i="14"/>
  <c r="CM24" i="14"/>
  <c r="CA24" i="14"/>
  <c r="BO24" i="14"/>
  <c r="DK24" i="14"/>
  <c r="CY24" i="14"/>
  <c r="EU24" i="14"/>
  <c r="EI24" i="14"/>
  <c r="DW24" i="14"/>
  <c r="FS24" i="14"/>
  <c r="FG24" i="14"/>
  <c r="HD24" i="14"/>
  <c r="GR24" i="14"/>
  <c r="GF24" i="14"/>
  <c r="IA24" i="14"/>
  <c r="HO24" i="14"/>
  <c r="BU24" i="14"/>
  <c r="CS24" i="14"/>
  <c r="GL24" i="14"/>
  <c r="K24" i="14"/>
  <c r="BR24" i="14"/>
  <c r="FJ24" i="14"/>
  <c r="GI24" i="14"/>
  <c r="ID24" i="14"/>
  <c r="CO24" i="14"/>
  <c r="AE24" i="14"/>
  <c r="S24" i="14"/>
  <c r="G24" i="14"/>
  <c r="BB24" i="14"/>
  <c r="AP24" i="14"/>
  <c r="CL24" i="14"/>
  <c r="BZ24" i="14"/>
  <c r="BN24" i="14"/>
  <c r="DJ24" i="14"/>
  <c r="CX24" i="14"/>
  <c r="ET24" i="14"/>
  <c r="EH24" i="14"/>
  <c r="DV24" i="14"/>
  <c r="FR24" i="14"/>
  <c r="FF24" i="14"/>
  <c r="HC24" i="14"/>
  <c r="GQ24" i="14"/>
  <c r="GE24" i="14"/>
  <c r="HZ24" i="14"/>
  <c r="HN24" i="14"/>
  <c r="AW24" i="14"/>
  <c r="EO24" i="14"/>
  <c r="FY24" i="14"/>
  <c r="IG24" i="14"/>
  <c r="AH24" i="14"/>
  <c r="DB24" i="14"/>
  <c r="EL24" i="14"/>
  <c r="HF24" i="14"/>
  <c r="J24" i="14"/>
  <c r="BE24" i="14"/>
  <c r="FI24" i="14"/>
  <c r="IC24" i="14"/>
  <c r="AD24" i="14"/>
  <c r="R24" i="14"/>
  <c r="F24" i="14"/>
  <c r="BA24" i="14"/>
  <c r="AO24" i="14"/>
  <c r="CK24" i="14"/>
  <c r="BY24" i="14"/>
  <c r="BM24" i="14"/>
  <c r="DI24" i="14"/>
  <c r="CW24" i="14"/>
  <c r="ES24" i="14"/>
  <c r="EG24" i="14"/>
  <c r="DU24" i="14"/>
  <c r="FQ24" i="14"/>
  <c r="FE24" i="14"/>
  <c r="HB24" i="14"/>
  <c r="GP24" i="14"/>
  <c r="GD24" i="14"/>
  <c r="HY24" i="14"/>
  <c r="HM24" i="14"/>
  <c r="N24" i="14"/>
  <c r="AK24" i="14"/>
  <c r="DQ24" i="14"/>
  <c r="EC24" i="14"/>
  <c r="HU24" i="14"/>
  <c r="AT24" i="14"/>
  <c r="BQ24" i="14"/>
  <c r="DM24" i="14"/>
  <c r="EK24" i="14"/>
  <c r="FU24" i="14"/>
  <c r="GH24" i="14"/>
  <c r="AC24" i="14"/>
  <c r="Q24" i="14"/>
  <c r="E24" i="14"/>
  <c r="AZ24" i="14"/>
  <c r="AN24" i="14"/>
  <c r="CJ24" i="14"/>
  <c r="BX24" i="14"/>
  <c r="BL24" i="14"/>
  <c r="DH24" i="14"/>
  <c r="CV24" i="14"/>
  <c r="ER24" i="14"/>
  <c r="EF24" i="14"/>
  <c r="DT24" i="14"/>
  <c r="FP24" i="14"/>
  <c r="FD24" i="14"/>
  <c r="HA24" i="14"/>
  <c r="GO24" i="14"/>
  <c r="GC24" i="14"/>
  <c r="HX24" i="14"/>
  <c r="HL24" i="14"/>
  <c r="BI24" i="14"/>
  <c r="GX24" i="14"/>
  <c r="W24" i="14"/>
  <c r="BF24" i="14"/>
  <c r="CD24" i="14"/>
  <c r="DN24" i="14"/>
  <c r="DZ24" i="14"/>
  <c r="FV24" i="14"/>
  <c r="GU24" i="14"/>
  <c r="HR24" i="14"/>
  <c r="V24" i="14"/>
  <c r="AS24" i="14"/>
  <c r="DA24" i="14"/>
  <c r="EW24" i="14"/>
  <c r="GT24" i="14"/>
  <c r="HE24" i="14"/>
  <c r="AB24" i="14"/>
  <c r="P24" i="14"/>
  <c r="D24" i="14"/>
  <c r="AY24" i="14"/>
  <c r="AM24" i="14"/>
  <c r="CI24" i="14"/>
  <c r="BW24" i="14"/>
  <c r="BK24" i="14"/>
  <c r="DG24" i="14"/>
  <c r="CU24" i="14"/>
  <c r="EQ24" i="14"/>
  <c r="EE24" i="14"/>
  <c r="DS24" i="14"/>
  <c r="FO24" i="14"/>
  <c r="FC24" i="14"/>
  <c r="GZ24" i="14"/>
  <c r="GN24" i="14"/>
  <c r="GB24" i="14"/>
  <c r="HW24" i="14"/>
  <c r="EK23" i="14"/>
  <c r="FC23" i="14"/>
  <c r="EL23" i="14"/>
  <c r="FD23" i="14"/>
  <c r="V23" i="14"/>
  <c r="DH23" i="14"/>
  <c r="DZ23" i="14"/>
  <c r="DG23" i="14"/>
  <c r="DY23" i="14"/>
  <c r="K23" i="14"/>
  <c r="J23" i="14"/>
  <c r="CV23" i="14"/>
  <c r="CU23" i="14"/>
  <c r="HL23" i="14"/>
  <c r="CD23" i="14"/>
  <c r="CC23" i="14"/>
  <c r="GT23" i="14"/>
  <c r="AZ23" i="14"/>
  <c r="FP23" i="14"/>
  <c r="GI23" i="14"/>
  <c r="AN23" i="14"/>
  <c r="FO23" i="14"/>
  <c r="GH23" i="14"/>
  <c r="BR23" i="14"/>
  <c r="HM23" i="14"/>
  <c r="HY23" i="14"/>
  <c r="GJ23" i="14"/>
  <c r="GV23" i="14"/>
  <c r="FE23" i="14"/>
  <c r="FQ23" i="14"/>
  <c r="EA23" i="14"/>
  <c r="EM23" i="14"/>
  <c r="CW23" i="14"/>
  <c r="DI23" i="14"/>
  <c r="BS23" i="14"/>
  <c r="CE23" i="14"/>
  <c r="AO23" i="14"/>
  <c r="BA23" i="14"/>
  <c r="L23" i="14"/>
  <c r="X23" i="14"/>
  <c r="HQ23" i="14"/>
  <c r="GN23" i="14"/>
  <c r="FU23" i="14"/>
  <c r="DS23" i="14"/>
  <c r="CO23" i="14"/>
  <c r="AG23" i="14"/>
  <c r="GC23" i="14"/>
  <c r="DB23" i="14"/>
  <c r="CJ23" i="14"/>
  <c r="AC23" i="14"/>
  <c r="HN23" i="14"/>
  <c r="HZ23" i="14"/>
  <c r="GK23" i="14"/>
  <c r="GW23" i="14"/>
  <c r="FF23" i="14"/>
  <c r="FR23" i="14"/>
  <c r="EB23" i="14"/>
  <c r="EN23" i="14"/>
  <c r="CX23" i="14"/>
  <c r="DJ23" i="14"/>
  <c r="BT23" i="14"/>
  <c r="CF23" i="14"/>
  <c r="AP23" i="14"/>
  <c r="BB23" i="14"/>
  <c r="M23" i="14"/>
  <c r="Y23" i="14"/>
  <c r="IC23" i="14"/>
  <c r="GZ23" i="14"/>
  <c r="FI23" i="14"/>
  <c r="EQ23" i="14"/>
  <c r="DM23" i="14"/>
  <c r="BE23" i="14"/>
  <c r="P23" i="14"/>
  <c r="HF23" i="14"/>
  <c r="HA23" i="14"/>
  <c r="FJ23" i="14"/>
  <c r="DN23" i="14"/>
  <c r="BF23" i="14"/>
  <c r="HO23" i="14"/>
  <c r="IA23" i="14"/>
  <c r="GL23" i="14"/>
  <c r="GX23" i="14"/>
  <c r="FG23" i="14"/>
  <c r="FS23" i="14"/>
  <c r="EC23" i="14"/>
  <c r="EO23" i="14"/>
  <c r="CY23" i="14"/>
  <c r="DK23" i="14"/>
  <c r="BU23" i="14"/>
  <c r="CG23" i="14"/>
  <c r="AQ23" i="14"/>
  <c r="BC23" i="14"/>
  <c r="N23" i="14"/>
  <c r="Z23" i="14"/>
  <c r="HE23" i="14"/>
  <c r="EW23" i="14"/>
  <c r="EE23" i="14"/>
  <c r="BW23" i="14"/>
  <c r="BX23" i="14"/>
  <c r="HP23" i="14"/>
  <c r="IB23" i="14"/>
  <c r="GA23" i="14"/>
  <c r="GM23" i="14"/>
  <c r="GY23" i="14"/>
  <c r="FH23" i="14"/>
  <c r="FT23" i="14"/>
  <c r="ED23" i="14"/>
  <c r="EP23" i="14"/>
  <c r="CZ23" i="14"/>
  <c r="DL23" i="14"/>
  <c r="BV23" i="14"/>
  <c r="CH23" i="14"/>
  <c r="AR23" i="14"/>
  <c r="BD23" i="14"/>
  <c r="C23" i="14"/>
  <c r="O23" i="14"/>
  <c r="AA23" i="14"/>
  <c r="GB23" i="14"/>
  <c r="DA23" i="14"/>
  <c r="BK23" i="14"/>
  <c r="CI23" i="14"/>
  <c r="AS23" i="14"/>
  <c r="D23" i="14"/>
  <c r="AB23" i="14"/>
  <c r="GG23" i="14"/>
  <c r="DX23" i="14"/>
  <c r="CT23" i="14"/>
  <c r="CN23" i="14"/>
  <c r="AX23" i="14"/>
  <c r="ID23" i="14"/>
  <c r="GO23" i="14"/>
  <c r="EX23" i="14"/>
  <c r="FV23" i="14"/>
  <c r="DT23" i="14"/>
  <c r="EF23" i="14"/>
  <c r="ER23" i="14"/>
  <c r="CP23" i="14"/>
  <c r="BL23" i="14"/>
  <c r="AH23" i="14"/>
  <c r="AT23" i="14"/>
  <c r="E23" i="14"/>
  <c r="Q23" i="14"/>
  <c r="HJ23" i="14"/>
  <c r="GS23" i="14"/>
  <c r="FN23" i="14"/>
  <c r="DF23" i="14"/>
  <c r="HR23" i="14"/>
  <c r="HG23" i="14"/>
  <c r="HS23" i="14"/>
  <c r="IE23" i="14"/>
  <c r="GD23" i="14"/>
  <c r="GP23" i="14"/>
  <c r="HB23" i="14"/>
  <c r="EY23" i="14"/>
  <c r="FK23" i="14"/>
  <c r="FW23" i="14"/>
  <c r="DU23" i="14"/>
  <c r="EG23" i="14"/>
  <c r="ES23" i="14"/>
  <c r="CQ23" i="14"/>
  <c r="DC23" i="14"/>
  <c r="DO23" i="14"/>
  <c r="BM23" i="14"/>
  <c r="BY23" i="14"/>
  <c r="CK23" i="14"/>
  <c r="AI23" i="14"/>
  <c r="AU23" i="14"/>
  <c r="BG23" i="14"/>
  <c r="F23" i="14"/>
  <c r="R23" i="14"/>
  <c r="AD23" i="14"/>
  <c r="HT23" i="14"/>
  <c r="HU23" i="14"/>
  <c r="GR23" i="14"/>
  <c r="FA23" i="14"/>
  <c r="FM23" i="14"/>
  <c r="FY23" i="14"/>
  <c r="DW23" i="14"/>
  <c r="EI23" i="14"/>
  <c r="EU23" i="14"/>
  <c r="CS23" i="14"/>
  <c r="DE23" i="14"/>
  <c r="DQ23" i="14"/>
  <c r="BO23" i="14"/>
  <c r="CA23" i="14"/>
  <c r="CM23" i="14"/>
  <c r="AK23" i="14"/>
  <c r="BI23" i="14"/>
  <c r="H23" i="14"/>
  <c r="T23" i="14"/>
  <c r="AF23" i="14"/>
  <c r="IH23" i="14"/>
  <c r="FZ23" i="14"/>
  <c r="EJ23" i="14"/>
  <c r="DR23" i="14"/>
  <c r="CB23" i="14"/>
  <c r="AL23" i="14"/>
  <c r="I23" i="14"/>
  <c r="HH23" i="14"/>
  <c r="IF23" i="14"/>
  <c r="GE23" i="14"/>
  <c r="GQ23" i="14"/>
  <c r="HC23" i="14"/>
  <c r="EZ23" i="14"/>
  <c r="FL23" i="14"/>
  <c r="FX23" i="14"/>
  <c r="DV23" i="14"/>
  <c r="EH23" i="14"/>
  <c r="ET23" i="14"/>
  <c r="CR23" i="14"/>
  <c r="DD23" i="14"/>
  <c r="DP23" i="14"/>
  <c r="BN23" i="14"/>
  <c r="BZ23" i="14"/>
  <c r="CL23" i="14"/>
  <c r="AJ23" i="14"/>
  <c r="AV23" i="14"/>
  <c r="BH23" i="14"/>
  <c r="G23" i="14"/>
  <c r="S23" i="14"/>
  <c r="AE23" i="14"/>
  <c r="HI23" i="14"/>
  <c r="GF23" i="14"/>
  <c r="AW23" i="14"/>
  <c r="HV23" i="14"/>
  <c r="FB23" i="14"/>
  <c r="EV23" i="14"/>
  <c r="BP23" i="14"/>
  <c r="BJ23" i="14"/>
  <c r="U23" i="14"/>
  <c r="IG23" i="14"/>
  <c r="HD23" i="14"/>
  <c r="AY23" i="14"/>
  <c r="BQ23" i="14"/>
  <c r="HW23" i="14"/>
  <c r="W23" i="14"/>
  <c r="AM23" i="14"/>
  <c r="GU23" i="14"/>
  <c r="HK23" i="14"/>
  <c r="AG5" i="8"/>
  <c r="AY17" i="14" l="1"/>
  <c r="HJ17" i="14"/>
  <c r="HS17" i="14"/>
  <c r="BE17" i="14"/>
  <c r="AF17" i="14"/>
  <c r="AP17" i="14"/>
  <c r="AV17" i="14"/>
  <c r="AM17" i="14"/>
  <c r="FZ17" i="14"/>
  <c r="FX17" i="14"/>
  <c r="HG17" i="14"/>
  <c r="AS17" i="14"/>
  <c r="GT17" i="14"/>
  <c r="DL17" i="14"/>
  <c r="T17" i="14"/>
  <c r="CL17" i="14"/>
  <c r="GE17" i="14"/>
  <c r="CW17" i="14"/>
  <c r="AC17" i="14"/>
  <c r="DT17" i="14"/>
  <c r="CI17" i="14"/>
  <c r="GY17" i="14"/>
  <c r="HU17" i="14"/>
  <c r="EB17" i="14"/>
  <c r="AI17" i="14"/>
  <c r="EL17" i="14"/>
  <c r="EW17" i="14"/>
  <c r="BP17" i="14"/>
  <c r="DW17" i="14"/>
  <c r="GQ17" i="14"/>
  <c r="DI17" i="14"/>
  <c r="EF17" i="14"/>
  <c r="CS17" i="14"/>
  <c r="HI17" i="14"/>
  <c r="CE17" i="14"/>
  <c r="DZ17" i="14"/>
  <c r="FS17" i="14"/>
  <c r="GU27" i="14"/>
  <c r="EK27" i="14"/>
  <c r="AX27" i="14"/>
  <c r="G27" i="14"/>
  <c r="DW27" i="14"/>
  <c r="BH27" i="14"/>
  <c r="EZ27" i="14"/>
  <c r="CQ27" i="14"/>
  <c r="D27" i="14"/>
  <c r="EX27" i="14"/>
  <c r="CO27" i="14"/>
  <c r="L27" i="14"/>
  <c r="CT17" i="14"/>
  <c r="BV17" i="14"/>
  <c r="Y17" i="14"/>
  <c r="FL17" i="14"/>
  <c r="BS17" i="14"/>
  <c r="W17" i="14"/>
  <c r="FV17" i="14"/>
  <c r="AG17" i="14"/>
  <c r="GH17" i="14"/>
  <c r="CZ17" i="14"/>
  <c r="H17" i="14"/>
  <c r="FG17" i="14"/>
  <c r="BZ17" i="14"/>
  <c r="HZ17" i="14"/>
  <c r="ES17" i="14"/>
  <c r="Q17" i="14"/>
  <c r="FP17" i="14"/>
  <c r="DG17" i="14"/>
  <c r="BC17" i="14"/>
  <c r="BH17" i="14"/>
  <c r="AQ17" i="14"/>
  <c r="HH27" i="14"/>
  <c r="EC17" i="14"/>
  <c r="GC17" i="14"/>
  <c r="AX17" i="14"/>
  <c r="AA17" i="14"/>
  <c r="M17" i="14"/>
  <c r="EZ17" i="14"/>
  <c r="DO17" i="14"/>
  <c r="K17" i="14"/>
  <c r="FJ17" i="14"/>
  <c r="EV17" i="14"/>
  <c r="HD17" i="14"/>
  <c r="HN17" i="14"/>
  <c r="EG17" i="14"/>
  <c r="E17" i="14"/>
  <c r="FA17" i="14"/>
  <c r="HV17" i="14"/>
  <c r="BF17" i="14"/>
  <c r="EX17" i="14"/>
  <c r="BQ17" i="14"/>
  <c r="HQ17" i="14"/>
  <c r="EJ17" i="14"/>
  <c r="GR17" i="14"/>
  <c r="DU17" i="14"/>
  <c r="AZ17" i="14"/>
  <c r="GO17" i="14"/>
  <c r="EQ17" i="14"/>
  <c r="BR27" i="14"/>
  <c r="CW27" i="14"/>
  <c r="FB27" i="14"/>
  <c r="HL27" i="14"/>
  <c r="FC27" i="14"/>
  <c r="CB27" i="14"/>
  <c r="AK27" i="14"/>
  <c r="FA27" i="14"/>
  <c r="CL27" i="14"/>
  <c r="DU27" i="14"/>
  <c r="AH27" i="14"/>
  <c r="HF27" i="14"/>
  <c r="DS27" i="14"/>
  <c r="HN27" i="14"/>
  <c r="DE17" i="14"/>
  <c r="AJ17" i="14"/>
  <c r="GK17" i="14"/>
  <c r="CQ17" i="14"/>
  <c r="AT17" i="14"/>
  <c r="GU17" i="14"/>
  <c r="DM17" i="14"/>
  <c r="HE17" i="14"/>
  <c r="DX17" i="14"/>
  <c r="CM17" i="14"/>
  <c r="GF17" i="14"/>
  <c r="CX17" i="14"/>
  <c r="R17" i="14"/>
  <c r="FQ17" i="14"/>
  <c r="AN17" i="14"/>
  <c r="EE17" i="14"/>
  <c r="DK27" i="14"/>
  <c r="EM27" i="14"/>
  <c r="GS27" i="14"/>
  <c r="U27" i="14"/>
  <c r="GT27" i="14"/>
  <c r="BP27" i="14"/>
  <c r="CM27" i="14"/>
  <c r="HD27" i="14"/>
  <c r="BZ27" i="14"/>
  <c r="AC27" i="14"/>
  <c r="FW27" i="14"/>
  <c r="CJ27" i="14"/>
  <c r="AA27" i="14"/>
  <c r="FU27" i="14"/>
  <c r="GK27" i="14"/>
  <c r="BI17" i="14"/>
  <c r="CG17" i="14"/>
  <c r="CF17" i="14"/>
  <c r="IF17" i="14"/>
  <c r="EM17" i="14"/>
  <c r="AH17" i="14"/>
  <c r="GI17" i="14"/>
  <c r="DA17" i="14"/>
  <c r="U17" i="14"/>
  <c r="FT17" i="14"/>
  <c r="CA17" i="14"/>
  <c r="IA17" i="14"/>
  <c r="ET17" i="14"/>
  <c r="F17" i="14"/>
  <c r="FE17" i="14"/>
  <c r="CJ17" i="14"/>
  <c r="HX17" i="14"/>
  <c r="DS17" i="14"/>
  <c r="IC17" i="14"/>
  <c r="CU17" i="14"/>
  <c r="GH27" i="14"/>
  <c r="DR27" i="14"/>
  <c r="CA27" i="14"/>
  <c r="GR27" i="14"/>
  <c r="BN27" i="14"/>
  <c r="Q27" i="14"/>
  <c r="FK27" i="14"/>
  <c r="BX27" i="14"/>
  <c r="O27" i="14"/>
  <c r="FI27" i="14"/>
  <c r="HO27" i="14"/>
  <c r="FB17" i="14"/>
  <c r="X17" i="14"/>
  <c r="BT17" i="14"/>
  <c r="HT17" i="14"/>
  <c r="EA17" i="14"/>
  <c r="CD17" i="14"/>
  <c r="ID17" i="14"/>
  <c r="CO17" i="14"/>
  <c r="I17" i="14"/>
  <c r="FH17" i="14"/>
  <c r="BO17" i="14"/>
  <c r="HO17" i="14"/>
  <c r="EH17" i="14"/>
  <c r="BA17" i="14"/>
  <c r="HB17" i="14"/>
  <c r="BX17" i="14"/>
  <c r="HL17" i="14"/>
  <c r="FO17" i="14"/>
  <c r="CC17" i="14"/>
  <c r="FD17" i="14"/>
  <c r="DF17" i="14"/>
  <c r="FW17" i="14"/>
  <c r="DP17" i="14"/>
  <c r="HH17" i="14"/>
  <c r="FK17" i="14"/>
  <c r="BR17" i="14"/>
  <c r="HR17" i="14"/>
  <c r="EK17" i="14"/>
  <c r="BD17" i="14"/>
  <c r="GS17" i="14"/>
  <c r="DK17" i="14"/>
  <c r="AE17" i="14"/>
  <c r="DV17" i="14"/>
  <c r="AO17" i="14"/>
  <c r="GP17" i="14"/>
  <c r="BL17" i="14"/>
  <c r="AB17" i="14"/>
  <c r="FC17" i="14"/>
  <c r="ER17" i="14"/>
  <c r="BN17" i="14"/>
  <c r="GW17" i="14"/>
  <c r="DJ17" i="14"/>
  <c r="J27" i="14"/>
  <c r="FE27" i="14"/>
  <c r="HV27" i="14"/>
  <c r="AM27" i="14"/>
  <c r="HK27" i="14"/>
  <c r="EV27" i="14"/>
  <c r="DQ27" i="14"/>
  <c r="HU27" i="14"/>
  <c r="ET27" i="14"/>
  <c r="BG27" i="14"/>
  <c r="HB27" i="14"/>
  <c r="ER27" i="14"/>
  <c r="BE27" i="14"/>
  <c r="GZ27" i="14"/>
  <c r="GX17" i="14"/>
  <c r="FN17" i="14"/>
  <c r="IE17" i="14"/>
  <c r="DD17" i="14"/>
  <c r="L17" i="14"/>
  <c r="EY17" i="14"/>
  <c r="DN17" i="14"/>
  <c r="HF17" i="14"/>
  <c r="DY17" i="14"/>
  <c r="AR17" i="14"/>
  <c r="GG17" i="14"/>
  <c r="CY17" i="14"/>
  <c r="S17" i="14"/>
  <c r="FR17" i="14"/>
  <c r="CK17" i="14"/>
  <c r="GD17" i="14"/>
  <c r="DH17" i="14"/>
  <c r="P17" i="14"/>
  <c r="GZ17" i="14"/>
  <c r="DC17" i="14"/>
  <c r="AD17" i="14"/>
  <c r="W27" i="14"/>
  <c r="GV27" i="14"/>
  <c r="HJ27" i="14"/>
  <c r="CC27" i="14"/>
  <c r="AF27" i="14"/>
  <c r="EJ27" i="14"/>
  <c r="DE27" i="14"/>
  <c r="HI27" i="14"/>
  <c r="EH27" i="14"/>
  <c r="AU27" i="14"/>
  <c r="GP27" i="14"/>
  <c r="EF27" i="14"/>
  <c r="AS27" i="14"/>
  <c r="GN27" i="14"/>
  <c r="EP17" i="14"/>
  <c r="DR17" i="14"/>
  <c r="GL17" i="14"/>
  <c r="CR17" i="14"/>
  <c r="BG17" i="14"/>
  <c r="GV17" i="14"/>
  <c r="DB17" i="14"/>
  <c r="V17" i="14"/>
  <c r="FU17" i="14"/>
  <c r="CN17" i="14"/>
  <c r="IB17" i="14"/>
  <c r="EU17" i="14"/>
  <c r="G17" i="14"/>
  <c r="FF17" i="14"/>
  <c r="BY17" i="14"/>
  <c r="HY17" i="14"/>
  <c r="CV17" i="14"/>
  <c r="D17" i="14"/>
  <c r="GN17" i="14"/>
  <c r="GB17" i="14"/>
  <c r="BW17" i="14"/>
  <c r="HW17" i="14"/>
  <c r="HA17" i="14"/>
  <c r="BK17" i="14"/>
  <c r="IH17" i="14"/>
  <c r="GA17" i="14"/>
  <c r="BJ17" i="14"/>
  <c r="C17" i="14"/>
  <c r="DQ17" i="14"/>
  <c r="AW17" i="14"/>
  <c r="GM17" i="14"/>
  <c r="N17" i="14"/>
  <c r="ED17" i="14"/>
  <c r="Z17" i="14"/>
  <c r="BU17" i="14"/>
  <c r="FM17" i="14"/>
  <c r="FY17" i="14"/>
  <c r="CH17" i="14"/>
  <c r="AK17" i="14"/>
  <c r="EO17" i="14"/>
  <c r="GE27" i="14"/>
  <c r="BM27" i="14"/>
  <c r="GD27" i="14"/>
  <c r="BL27" i="14"/>
  <c r="GC27" i="14"/>
  <c r="BK27" i="14"/>
  <c r="GB27" i="14"/>
  <c r="GL27" i="14"/>
  <c r="IG27" i="14"/>
  <c r="DP27" i="14"/>
  <c r="IF27" i="14"/>
  <c r="DO27" i="14"/>
  <c r="IE27" i="14"/>
  <c r="DN27" i="14"/>
  <c r="ID27" i="14"/>
  <c r="DM27" i="14"/>
  <c r="IC27" i="14"/>
  <c r="FF27" i="14"/>
  <c r="DD27" i="14"/>
  <c r="HT27" i="14"/>
  <c r="DC27" i="14"/>
  <c r="HS27" i="14"/>
  <c r="DB27" i="14"/>
  <c r="HR27" i="14"/>
  <c r="DA27" i="14"/>
  <c r="HQ27" i="14"/>
  <c r="DL27" i="14"/>
  <c r="FG27" i="14"/>
  <c r="EN27" i="14"/>
  <c r="DH27" i="14"/>
  <c r="X27" i="14"/>
  <c r="FH27" i="14"/>
  <c r="EO27" i="14"/>
  <c r="DJ27" i="14"/>
  <c r="V27" i="14"/>
  <c r="BB27" i="14"/>
  <c r="Y27" i="14"/>
  <c r="GM27" i="14"/>
  <c r="FS27" i="14"/>
  <c r="EP27" i="14"/>
  <c r="GW27" i="14"/>
  <c r="FT27" i="14"/>
  <c r="GY27" i="14"/>
  <c r="EC27" i="14"/>
  <c r="BV27" i="14"/>
  <c r="BC27" i="14"/>
  <c r="BD27" i="14"/>
  <c r="HP27" i="14"/>
  <c r="AN27" i="14"/>
  <c r="M27" i="14"/>
  <c r="BT27" i="14"/>
  <c r="AZ27" i="14"/>
  <c r="BU27" i="14"/>
  <c r="HZ27" i="14"/>
  <c r="AP27" i="14"/>
  <c r="N27" i="14"/>
  <c r="IB27" i="14"/>
  <c r="CV27" i="14"/>
  <c r="CX27" i="14"/>
  <c r="CZ27" i="14"/>
  <c r="Z27" i="14"/>
  <c r="ED27" i="14"/>
  <c r="CG27" i="14"/>
  <c r="AH13" i="13"/>
  <c r="AG5" i="13"/>
  <c r="AF5" i="13"/>
  <c r="AG13" i="13"/>
  <c r="AH15" i="13"/>
  <c r="AF14" i="13"/>
  <c r="AH5" i="13"/>
  <c r="AG15" i="13"/>
  <c r="AF15" i="13"/>
  <c r="AF16" i="13"/>
  <c r="AH14" i="13"/>
  <c r="AH16" i="13"/>
  <c r="AF13" i="13"/>
  <c r="AG14" i="13"/>
  <c r="AG16" i="13"/>
  <c r="AH19" i="12"/>
  <c r="AF18" i="12"/>
  <c r="AH18" i="12"/>
  <c r="AG18" i="12"/>
  <c r="AF15" i="12"/>
  <c r="AH15" i="12"/>
  <c r="AG15" i="12"/>
  <c r="AH12" i="12"/>
  <c r="AH11" i="12"/>
  <c r="AF17" i="12"/>
  <c r="AH17" i="12"/>
  <c r="AG17" i="12"/>
  <c r="AF12" i="12"/>
  <c r="AG12" i="12"/>
  <c r="AF14" i="12"/>
  <c r="AH14" i="12"/>
  <c r="AG14" i="12"/>
  <c r="AF11" i="12"/>
  <c r="AF16" i="12"/>
  <c r="AH16" i="12"/>
  <c r="AG16" i="12"/>
  <c r="AG11" i="12"/>
  <c r="AF13" i="12"/>
  <c r="AH13" i="12"/>
  <c r="AG13" i="12"/>
  <c r="AG19" i="12"/>
  <c r="AG20" i="12"/>
  <c r="AH20" i="12"/>
  <c r="AF19" i="12"/>
  <c r="AF20" i="12"/>
  <c r="AF8" i="13" l="1"/>
  <c r="B7" i="14" s="1"/>
  <c r="AH28" i="13"/>
  <c r="AF7" i="13"/>
  <c r="AH9" i="13"/>
  <c r="AG25" i="13"/>
  <c r="AF19" i="13"/>
  <c r="AF26" i="13"/>
  <c r="AF18" i="13"/>
  <c r="AH20" i="13"/>
  <c r="AF17" i="13"/>
  <c r="AG18" i="13"/>
  <c r="AG28" i="13"/>
  <c r="AG24" i="13"/>
  <c r="AH24" i="13"/>
  <c r="AH18" i="13"/>
  <c r="AH12" i="13"/>
  <c r="AG12" i="13"/>
  <c r="AF12" i="13"/>
  <c r="AG6" i="13"/>
  <c r="AH17" i="13"/>
  <c r="AF6" i="13"/>
  <c r="AH26" i="13"/>
  <c r="AF24" i="13"/>
  <c r="AH6" i="13"/>
  <c r="AF9" i="13"/>
  <c r="B8" i="14" s="1"/>
  <c r="AH27" i="13"/>
  <c r="AG7" i="13"/>
  <c r="AG17" i="13"/>
  <c r="AF23" i="13"/>
  <c r="AH23" i="13"/>
  <c r="AG22" i="13"/>
  <c r="AF10" i="13"/>
  <c r="AF27" i="13"/>
  <c r="B26" i="14" s="1"/>
  <c r="AG8" i="13"/>
  <c r="AF28" i="13"/>
  <c r="AG23" i="13"/>
  <c r="AH25" i="13"/>
  <c r="AF21" i="13"/>
  <c r="AG19" i="13"/>
  <c r="AF22" i="13"/>
  <c r="AG27" i="13"/>
  <c r="AG9" i="13"/>
  <c r="AH7" i="13"/>
  <c r="AG26" i="13"/>
  <c r="AF25" i="13"/>
  <c r="AF20" i="13"/>
  <c r="AG21" i="13"/>
  <c r="AH21" i="13"/>
  <c r="AG20" i="13"/>
  <c r="AH19" i="13"/>
  <c r="AH22" i="13"/>
  <c r="AH8" i="13"/>
  <c r="AG10" i="13"/>
  <c r="AH11" i="13"/>
  <c r="AG11" i="13"/>
  <c r="AF11" i="13"/>
  <c r="AH10" i="13"/>
  <c r="AF7" i="12"/>
  <c r="AH26" i="12"/>
  <c r="AG28" i="12"/>
  <c r="AG25" i="12"/>
  <c r="AF25" i="12"/>
  <c r="AH25" i="12"/>
  <c r="AG26" i="12"/>
  <c r="AF21" i="12"/>
  <c r="AG10" i="12"/>
  <c r="AF6" i="12"/>
  <c r="AH8" i="12"/>
  <c r="AH9" i="12"/>
  <c r="AF28" i="12"/>
  <c r="AG24" i="12"/>
  <c r="AF24" i="12"/>
  <c r="AH24" i="12"/>
  <c r="AG9" i="12"/>
  <c r="AH10" i="12"/>
  <c r="AG5" i="12"/>
  <c r="AF27" i="12"/>
  <c r="AH27" i="12"/>
  <c r="AG8" i="12"/>
  <c r="AF8" i="12"/>
  <c r="AH7" i="12"/>
  <c r="AF26" i="12"/>
  <c r="AG22" i="12"/>
  <c r="AF22" i="12"/>
  <c r="AH22" i="12"/>
  <c r="AF9" i="12"/>
  <c r="AG27" i="12"/>
  <c r="AG21" i="12"/>
  <c r="AH21" i="12"/>
  <c r="AG7" i="12"/>
  <c r="AH5" i="12"/>
  <c r="AH6" i="12"/>
  <c r="AF5" i="12"/>
  <c r="AG23" i="12"/>
  <c r="AF23" i="12"/>
  <c r="AH23" i="12"/>
  <c r="AH28" i="12"/>
  <c r="AG6" i="12"/>
  <c r="AF10" i="12"/>
  <c r="AG10" i="10"/>
  <c r="AG22" i="10"/>
  <c r="AG7" i="10"/>
  <c r="AG5" i="10"/>
  <c r="AF14" i="10"/>
  <c r="AH5" i="10"/>
  <c r="AG27" i="10"/>
  <c r="AG28" i="10"/>
  <c r="AH28" i="10"/>
  <c r="AF23" i="10"/>
  <c r="AF22" i="10"/>
  <c r="AH20" i="10"/>
  <c r="AG20" i="10"/>
  <c r="AF20" i="10"/>
  <c r="AH13" i="10"/>
  <c r="AH21" i="10"/>
  <c r="AG21" i="10"/>
  <c r="AG9" i="10"/>
  <c r="AH6" i="10"/>
  <c r="AH26" i="10"/>
  <c r="AH23" i="10"/>
  <c r="AG23" i="10"/>
  <c r="AH9" i="10"/>
  <c r="AF8" i="10"/>
  <c r="AG26" i="10"/>
  <c r="AG11" i="10"/>
  <c r="AH17" i="10"/>
  <c r="AG17" i="10"/>
  <c r="AF17" i="10"/>
  <c r="AG6" i="10"/>
  <c r="AG16" i="10"/>
  <c r="AF10" i="10"/>
  <c r="AF11" i="10"/>
  <c r="AH15" i="10"/>
  <c r="AF13" i="10"/>
  <c r="AG15" i="10"/>
  <c r="AH8" i="10"/>
  <c r="AF5" i="10"/>
  <c r="AF9" i="10"/>
  <c r="AG14" i="10"/>
  <c r="AH22" i="10"/>
  <c r="AF24" i="10"/>
  <c r="AH19" i="10"/>
  <c r="AG19" i="10"/>
  <c r="AF19" i="10"/>
  <c r="AH14" i="10"/>
  <c r="AH18" i="10"/>
  <c r="AG18" i="10"/>
  <c r="AF18" i="10"/>
  <c r="AG8" i="10"/>
  <c r="AF7" i="10"/>
  <c r="AH27" i="10"/>
  <c r="AF25" i="10"/>
  <c r="AG24" i="10"/>
  <c r="AF16" i="10"/>
  <c r="AH16" i="10"/>
  <c r="AG13" i="10"/>
  <c r="AH11" i="10"/>
  <c r="AH25" i="10"/>
  <c r="AF6" i="10"/>
  <c r="AF26" i="10"/>
  <c r="AF27" i="10"/>
  <c r="AF28" i="10"/>
  <c r="AG25" i="10"/>
  <c r="AH24" i="10"/>
  <c r="AF15" i="10"/>
  <c r="AF21" i="10"/>
  <c r="AH10" i="10"/>
  <c r="AH7" i="10"/>
  <c r="AH5" i="8"/>
  <c r="AF5" i="8"/>
  <c r="CU8" i="14" l="1"/>
  <c r="D8" i="14"/>
  <c r="CV8" i="14"/>
  <c r="P8" i="14"/>
  <c r="Q8" i="14"/>
  <c r="AB8" i="14"/>
  <c r="EF8" i="14"/>
  <c r="AC8" i="14"/>
  <c r="ER8" i="14"/>
  <c r="AN8" i="14"/>
  <c r="AZ8" i="14"/>
  <c r="CJ8" i="14"/>
  <c r="FI8" i="14"/>
  <c r="J8" i="14"/>
  <c r="HF8" i="14"/>
  <c r="AT8" i="14"/>
  <c r="FK8" i="14"/>
  <c r="L8" i="14"/>
  <c r="FX8" i="14"/>
  <c r="Y8" i="14"/>
  <c r="EO8" i="14"/>
  <c r="FB8" i="14"/>
  <c r="DU8" i="14"/>
  <c r="AD8" i="14"/>
  <c r="CX8" i="14"/>
  <c r="HO8" i="14"/>
  <c r="CA8" i="14"/>
  <c r="GA8" i="14"/>
  <c r="CN8" i="14"/>
  <c r="HX8" i="14"/>
  <c r="EW8" i="14"/>
  <c r="GS8" i="14"/>
  <c r="GI8" i="14"/>
  <c r="FU8" i="14"/>
  <c r="V8" i="14"/>
  <c r="HR8" i="14"/>
  <c r="BF8" i="14"/>
  <c r="FW8" i="14"/>
  <c r="X8" i="14"/>
  <c r="EB8" i="14"/>
  <c r="IH8" i="14"/>
  <c r="CS8" i="14"/>
  <c r="EP8" i="14"/>
  <c r="EG8" i="14"/>
  <c r="ED8" i="14"/>
  <c r="DJ8" i="14"/>
  <c r="IA8" i="14"/>
  <c r="CM8" i="14"/>
  <c r="GM8" i="14"/>
  <c r="AR8" i="14"/>
  <c r="FQ8" i="14"/>
  <c r="FD8" i="14"/>
  <c r="DY8" i="14"/>
  <c r="CP8" i="14"/>
  <c r="ID8" i="14"/>
  <c r="K8" i="14"/>
  <c r="EA8" i="14"/>
  <c r="HJ8" i="14"/>
  <c r="EN8" i="14"/>
  <c r="HI8" i="14"/>
  <c r="DE8" i="14"/>
  <c r="BV8" i="14"/>
  <c r="ES8" i="14"/>
  <c r="BJ8" i="14"/>
  <c r="BN8" i="14"/>
  <c r="GL8" i="14"/>
  <c r="AQ8" i="14"/>
  <c r="GY8" i="14"/>
  <c r="BD8" i="14"/>
  <c r="AM8" i="14"/>
  <c r="CI8" i="14"/>
  <c r="BW8" i="14"/>
  <c r="BK8" i="14"/>
  <c r="AH8" i="14"/>
  <c r="AL8" i="14"/>
  <c r="EK8" i="14"/>
  <c r="DB8" i="14"/>
  <c r="GC8" i="14"/>
  <c r="W8" i="14"/>
  <c r="EM8" i="14"/>
  <c r="FZ8" i="14"/>
  <c r="CR8" i="14"/>
  <c r="HU8" i="14"/>
  <c r="DQ8" i="14"/>
  <c r="AX8" i="14"/>
  <c r="CW8" i="14"/>
  <c r="HN8" i="14"/>
  <c r="BZ8" i="14"/>
  <c r="GX8" i="14"/>
  <c r="BC8" i="14"/>
  <c r="FH8" i="14"/>
  <c r="I8" i="14"/>
  <c r="DG8" i="14"/>
  <c r="AS8" i="14"/>
  <c r="HB8" i="14"/>
  <c r="BH8" i="14"/>
  <c r="F8" i="14"/>
  <c r="HP8" i="14"/>
  <c r="EY8" i="14"/>
  <c r="IB8" i="14"/>
  <c r="CO8" i="14"/>
  <c r="DN8" i="14"/>
  <c r="GO8" i="14"/>
  <c r="DF8" i="14"/>
  <c r="CQ8" i="14"/>
  <c r="HH8" i="14"/>
  <c r="DD8" i="14"/>
  <c r="IG8" i="14"/>
  <c r="BU8" i="14"/>
  <c r="C8" i="14"/>
  <c r="DI8" i="14"/>
  <c r="HZ8" i="14"/>
  <c r="CL8" i="14"/>
  <c r="FG8" i="14"/>
  <c r="H8" i="14"/>
  <c r="FT8" i="14"/>
  <c r="U8" i="14"/>
  <c r="EE8" i="14"/>
  <c r="DS8" i="14"/>
  <c r="FC8" i="14"/>
  <c r="AU8" i="14"/>
  <c r="Z8" i="14"/>
  <c r="HV8" i="14"/>
  <c r="EQ8" i="14"/>
  <c r="BG8" i="14"/>
  <c r="BO8" i="14"/>
  <c r="HE8" i="14"/>
  <c r="DA8" i="14"/>
  <c r="BR8" i="14"/>
  <c r="HA8" i="14"/>
  <c r="HG8" i="14"/>
  <c r="DC8" i="14"/>
  <c r="HT8" i="14"/>
  <c r="DP8" i="14"/>
  <c r="GF8" i="14"/>
  <c r="CG8" i="14"/>
  <c r="AA8" i="14"/>
  <c r="BM8" i="14"/>
  <c r="GK8" i="14"/>
  <c r="AP8" i="14"/>
  <c r="FS8" i="14"/>
  <c r="T8" i="14"/>
  <c r="DX8" i="14"/>
  <c r="DR8" i="14"/>
  <c r="GU8" i="14"/>
  <c r="FO8" i="14"/>
  <c r="HQ8" i="14"/>
  <c r="DM8" i="14"/>
  <c r="CD8" i="14"/>
  <c r="EX8" i="14"/>
  <c r="HS8" i="14"/>
  <c r="DO8" i="14"/>
  <c r="IF8" i="14"/>
  <c r="BT8" i="14"/>
  <c r="GR8" i="14"/>
  <c r="AK8" i="14"/>
  <c r="HM8" i="14"/>
  <c r="BY8" i="14"/>
  <c r="GW8" i="14"/>
  <c r="BB8" i="14"/>
  <c r="DW8" i="14"/>
  <c r="AF8" i="14"/>
  <c r="EJ8" i="14"/>
  <c r="E8" i="14"/>
  <c r="GH8" i="14"/>
  <c r="HL8" i="14"/>
  <c r="HW8" i="14"/>
  <c r="IC8" i="14"/>
  <c r="BQ8" i="14"/>
  <c r="GG8" i="14"/>
  <c r="FJ8" i="14"/>
  <c r="IE8" i="14"/>
  <c r="BS8" i="14"/>
  <c r="GE8" i="14"/>
  <c r="CF8" i="14"/>
  <c r="HD8" i="14"/>
  <c r="AW8" i="14"/>
  <c r="HY8" i="14"/>
  <c r="CK8" i="14"/>
  <c r="FF8" i="14"/>
  <c r="G8" i="14"/>
  <c r="EI8" i="14"/>
  <c r="CT8" i="14"/>
  <c r="EV8" i="14"/>
  <c r="AY8" i="14"/>
  <c r="BL8" i="14"/>
  <c r="BX8" i="14"/>
  <c r="BE8" i="14"/>
  <c r="GT8" i="14"/>
  <c r="FL8" i="14"/>
  <c r="M8" i="14"/>
  <c r="ET8" i="14"/>
  <c r="CB8" i="14"/>
  <c r="GB8" i="14"/>
  <c r="CC8" i="14"/>
  <c r="FN8" i="14"/>
  <c r="FV8" i="14"/>
  <c r="GD8" i="14"/>
  <c r="CE8" i="14"/>
  <c r="GQ8" i="14"/>
  <c r="AJ8" i="14"/>
  <c r="FA8" i="14"/>
  <c r="BI8" i="14"/>
  <c r="GJ8" i="14"/>
  <c r="AO8" i="14"/>
  <c r="FR8" i="14"/>
  <c r="S8" i="14"/>
  <c r="EU8" i="14"/>
  <c r="CH8" i="14"/>
  <c r="CZ8" i="14"/>
  <c r="DH8" i="14"/>
  <c r="EL8" i="14"/>
  <c r="FY8" i="14"/>
  <c r="EH8" i="14"/>
  <c r="BP8" i="14"/>
  <c r="R8" i="14"/>
  <c r="GN8" i="14"/>
  <c r="AG8" i="14"/>
  <c r="O8" i="14"/>
  <c r="DZ8" i="14"/>
  <c r="GP8" i="14"/>
  <c r="AI8" i="14"/>
  <c r="HC8" i="14"/>
  <c r="AV8" i="14"/>
  <c r="FM8" i="14"/>
  <c r="N8" i="14"/>
  <c r="GV8" i="14"/>
  <c r="BA8" i="14"/>
  <c r="DV8" i="14"/>
  <c r="AE8" i="14"/>
  <c r="CY8" i="14"/>
  <c r="DL8" i="14"/>
  <c r="DT8" i="14"/>
  <c r="GZ8" i="14"/>
  <c r="HK8" i="14"/>
  <c r="EZ8" i="14"/>
  <c r="FE8" i="14"/>
  <c r="DK8" i="14"/>
  <c r="FP8" i="14"/>
  <c r="EC8" i="14"/>
  <c r="ID7" i="14"/>
  <c r="HR7" i="14"/>
  <c r="FI7" i="14"/>
  <c r="CC7" i="14"/>
  <c r="FJ7" i="14"/>
  <c r="CD7" i="14"/>
  <c r="BK7" i="14"/>
  <c r="IB7" i="14"/>
  <c r="FD7" i="14"/>
  <c r="HM7" i="14"/>
  <c r="BY7" i="14"/>
  <c r="FR7" i="14"/>
  <c r="S7" i="14"/>
  <c r="EU7" i="14"/>
  <c r="DL7" i="14"/>
  <c r="FW7" i="14"/>
  <c r="X7" i="14"/>
  <c r="EB7" i="14"/>
  <c r="HQ7" i="14"/>
  <c r="CS7" i="14"/>
  <c r="FH7" i="14"/>
  <c r="CT7" i="14"/>
  <c r="BD7" i="14"/>
  <c r="DB7" i="14"/>
  <c r="K7" i="14"/>
  <c r="HA7" i="14"/>
  <c r="BB7" i="14"/>
  <c r="AC7" i="14"/>
  <c r="HK7" i="14"/>
  <c r="BW7" i="14"/>
  <c r="EV7" i="14"/>
  <c r="FP7" i="14"/>
  <c r="HY7" i="14"/>
  <c r="CK7" i="14"/>
  <c r="DV7" i="14"/>
  <c r="AE7" i="14"/>
  <c r="CY7" i="14"/>
  <c r="CB7" i="14"/>
  <c r="EA7" i="14"/>
  <c r="HE7" i="14"/>
  <c r="EN7" i="14"/>
  <c r="HI7" i="14"/>
  <c r="DE7" i="14"/>
  <c r="I7" i="14"/>
  <c r="DF7" i="14"/>
  <c r="BR7" i="14"/>
  <c r="W7" i="14"/>
  <c r="BE7" i="14"/>
  <c r="AS7" i="14"/>
  <c r="AG7" i="14"/>
  <c r="GW7" i="14"/>
  <c r="FF7" i="14"/>
  <c r="HW7" i="14"/>
  <c r="CI7" i="14"/>
  <c r="CZ7" i="14"/>
  <c r="DT7" i="14"/>
  <c r="GJ7" i="14"/>
  <c r="AO7" i="14"/>
  <c r="EH7" i="14"/>
  <c r="GM7" i="14"/>
  <c r="DK7" i="14"/>
  <c r="IC7" i="14"/>
  <c r="EM7" i="14"/>
  <c r="GZ7" i="14"/>
  <c r="CR7" i="14"/>
  <c r="HU7" i="14"/>
  <c r="DQ7" i="14"/>
  <c r="HJ7" i="14"/>
  <c r="DR7" i="14"/>
  <c r="DN7" i="14"/>
  <c r="AF7" i="14"/>
  <c r="BM7" i="14"/>
  <c r="GH7" i="14"/>
  <c r="AM7" i="14"/>
  <c r="BP7" i="14"/>
  <c r="EF7" i="14"/>
  <c r="GV7" i="14"/>
  <c r="BA7" i="14"/>
  <c r="ET7" i="14"/>
  <c r="FT7" i="14"/>
  <c r="BO7" i="14"/>
  <c r="GN7" i="14"/>
  <c r="CQ7" i="14"/>
  <c r="HH7" i="14"/>
  <c r="DD7" i="14"/>
  <c r="IG7" i="14"/>
  <c r="BU7" i="14"/>
  <c r="HV7" i="14"/>
  <c r="BV7" i="14"/>
  <c r="EX7" i="14"/>
  <c r="DA7" i="14"/>
  <c r="CO7" i="14"/>
  <c r="EK7" i="14"/>
  <c r="Q7" i="14"/>
  <c r="BG7" i="14"/>
  <c r="M7" i="14"/>
  <c r="HP7" i="14"/>
  <c r="EL7" i="14"/>
  <c r="GA7" i="14"/>
  <c r="GT7" i="14"/>
  <c r="AY7" i="14"/>
  <c r="CN7" i="14"/>
  <c r="ER7" i="14"/>
  <c r="FE7" i="14"/>
  <c r="F7" i="14"/>
  <c r="CX7" i="14"/>
  <c r="HO7" i="14"/>
  <c r="CA7" i="14"/>
  <c r="HG7" i="14"/>
  <c r="DC7" i="14"/>
  <c r="HT7" i="14"/>
  <c r="DP7" i="14"/>
  <c r="GF7" i="14"/>
  <c r="CG7" i="14"/>
  <c r="IH7" i="14"/>
  <c r="CH7" i="14"/>
  <c r="HF7" i="14"/>
  <c r="DY7" i="14"/>
  <c r="CJ7" i="14"/>
  <c r="AA7" i="14"/>
  <c r="DG7" i="14"/>
  <c r="GY7" i="14"/>
  <c r="FC7" i="14"/>
  <c r="D7" i="14"/>
  <c r="AR7" i="14"/>
  <c r="DH7" i="14"/>
  <c r="FQ7" i="14"/>
  <c r="R7" i="14"/>
  <c r="DJ7" i="14"/>
  <c r="IA7" i="14"/>
  <c r="CM7" i="14"/>
  <c r="HS7" i="14"/>
  <c r="DO7" i="14"/>
  <c r="IF7" i="14"/>
  <c r="BT7" i="14"/>
  <c r="GR7" i="14"/>
  <c r="AK7" i="14"/>
  <c r="GG7" i="14"/>
  <c r="AL7" i="14"/>
  <c r="GO7" i="14"/>
  <c r="FU7" i="14"/>
  <c r="DZ7" i="14"/>
  <c r="DW7" i="14"/>
  <c r="FO7" i="14"/>
  <c r="P7" i="14"/>
  <c r="U7" i="14"/>
  <c r="BX7" i="14"/>
  <c r="DU7" i="14"/>
  <c r="AD7" i="14"/>
  <c r="BN7" i="14"/>
  <c r="GL7" i="14"/>
  <c r="AQ7" i="14"/>
  <c r="IE7" i="14"/>
  <c r="BS7" i="14"/>
  <c r="GE7" i="14"/>
  <c r="CF7" i="14"/>
  <c r="HD7" i="14"/>
  <c r="AW7" i="14"/>
  <c r="GS7" i="14"/>
  <c r="AX7" i="14"/>
  <c r="V7" i="14"/>
  <c r="AH7" i="14"/>
  <c r="DS7" i="14"/>
  <c r="AB7" i="14"/>
  <c r="GB7" i="14"/>
  <c r="AN7" i="14"/>
  <c r="EG7" i="14"/>
  <c r="HN7" i="14"/>
  <c r="BZ7" i="14"/>
  <c r="GX7" i="14"/>
  <c r="BC7" i="14"/>
  <c r="GD7" i="14"/>
  <c r="CE7" i="14"/>
  <c r="GQ7" i="14"/>
  <c r="AJ7" i="14"/>
  <c r="FA7" i="14"/>
  <c r="BI7" i="14"/>
  <c r="FB7" i="14"/>
  <c r="BJ7" i="14"/>
  <c r="BF7" i="14"/>
  <c r="J7" i="14"/>
  <c r="CU7" i="14"/>
  <c r="GU7" i="14"/>
  <c r="DX7" i="14"/>
  <c r="FK7" i="14"/>
  <c r="L7" i="14"/>
  <c r="FX7" i="14"/>
  <c r="Y7" i="14"/>
  <c r="EO7" i="14"/>
  <c r="EP7" i="14"/>
  <c r="EJ7" i="14"/>
  <c r="EE7" i="14"/>
  <c r="CV7" i="14"/>
  <c r="HL7" i="14"/>
  <c r="AZ7" i="14"/>
  <c r="ES7" i="14"/>
  <c r="HZ7" i="14"/>
  <c r="CL7" i="14"/>
  <c r="FG7" i="14"/>
  <c r="H7" i="14"/>
  <c r="GP7" i="14"/>
  <c r="AI7" i="14"/>
  <c r="HC7" i="14"/>
  <c r="AV7" i="14"/>
  <c r="FM7" i="14"/>
  <c r="N7" i="14"/>
  <c r="FN7" i="14"/>
  <c r="C7" i="14"/>
  <c r="BQ7" i="14"/>
  <c r="CP7" i="14"/>
  <c r="AT7" i="14"/>
  <c r="DM7" i="14"/>
  <c r="GI7" i="14"/>
  <c r="ED7" i="14"/>
  <c r="FV7" i="14"/>
  <c r="G7" i="14"/>
  <c r="GC7" i="14"/>
  <c r="EQ7" i="14"/>
  <c r="BL7" i="14"/>
  <c r="HX7" i="14"/>
  <c r="E7" i="14"/>
  <c r="CW7" i="14"/>
  <c r="GK7" i="14"/>
  <c r="AP7" i="14"/>
  <c r="FS7" i="14"/>
  <c r="T7" i="14"/>
  <c r="HB7" i="14"/>
  <c r="AU7" i="14"/>
  <c r="EZ7" i="14"/>
  <c r="BH7" i="14"/>
  <c r="FY7" i="14"/>
  <c r="Z7" i="14"/>
  <c r="FZ7" i="14"/>
  <c r="O7" i="14"/>
  <c r="DI7" i="14"/>
  <c r="EY7" i="14"/>
  <c r="FL7" i="14"/>
  <c r="EC7" i="14"/>
  <c r="EI7" i="14"/>
  <c r="EW7" i="14"/>
  <c r="AZ26" i="14"/>
  <c r="GC26" i="14"/>
  <c r="DZ26" i="14"/>
  <c r="BR26" i="14"/>
  <c r="HX26" i="14"/>
  <c r="I26" i="14"/>
  <c r="CD26" i="14"/>
  <c r="J26" i="14"/>
  <c r="CV26" i="14"/>
  <c r="HE26" i="14"/>
  <c r="DA26" i="14"/>
  <c r="HR26" i="14"/>
  <c r="DN26" i="14"/>
  <c r="HG26" i="14"/>
  <c r="DC26" i="14"/>
  <c r="HT26" i="14"/>
  <c r="DP26" i="14"/>
  <c r="AW26" i="14"/>
  <c r="BP26" i="14"/>
  <c r="GL26" i="14"/>
  <c r="AK26" i="14"/>
  <c r="FC26" i="14"/>
  <c r="DI26" i="14"/>
  <c r="HC26" i="14"/>
  <c r="X26" i="14"/>
  <c r="FS26" i="14"/>
  <c r="FT26" i="14"/>
  <c r="BQ26" i="14"/>
  <c r="DG26" i="14"/>
  <c r="CQ26" i="14"/>
  <c r="HQ26" i="14"/>
  <c r="DM26" i="14"/>
  <c r="ID26" i="14"/>
  <c r="BL26" i="14"/>
  <c r="HS26" i="14"/>
  <c r="DO26" i="14"/>
  <c r="IF26" i="14"/>
  <c r="BN26" i="14"/>
  <c r="G26" i="14"/>
  <c r="CN26" i="14"/>
  <c r="GX26" i="14"/>
  <c r="BI26" i="14"/>
  <c r="DY26" i="14"/>
  <c r="BS26" i="14"/>
  <c r="FF26" i="14"/>
  <c r="IA26" i="14"/>
  <c r="EO26" i="14"/>
  <c r="ED26" i="14"/>
  <c r="V26" i="14"/>
  <c r="CC26" i="14"/>
  <c r="HF26" i="14"/>
  <c r="AY26" i="14"/>
  <c r="IC26" i="14"/>
  <c r="BK26" i="14"/>
  <c r="GI26" i="14"/>
  <c r="BX26" i="14"/>
  <c r="IE26" i="14"/>
  <c r="BM26" i="14"/>
  <c r="GK26" i="14"/>
  <c r="BZ26" i="14"/>
  <c r="AE26" i="14"/>
  <c r="AL26" i="14"/>
  <c r="FA26" i="14"/>
  <c r="S26" i="14"/>
  <c r="HM26" i="14"/>
  <c r="CE26" i="14"/>
  <c r="FR26" i="14"/>
  <c r="GR26" i="14"/>
  <c r="DK26" i="14"/>
  <c r="EP26" i="14"/>
  <c r="AN26" i="14"/>
  <c r="CU26" i="14"/>
  <c r="HH26" i="14"/>
  <c r="GH26" i="14"/>
  <c r="BW26" i="14"/>
  <c r="GU26" i="14"/>
  <c r="CJ26" i="14"/>
  <c r="GJ26" i="14"/>
  <c r="BY26" i="14"/>
  <c r="GW26" i="14"/>
  <c r="CL26" i="14"/>
  <c r="HV26" i="14"/>
  <c r="BJ26" i="14"/>
  <c r="FM26" i="14"/>
  <c r="HJ26" i="14"/>
  <c r="HY26" i="14"/>
  <c r="AO26" i="14"/>
  <c r="EB26" i="14"/>
  <c r="HD26" i="14"/>
  <c r="BU26" i="14"/>
  <c r="CZ26" i="14"/>
  <c r="FP26" i="14"/>
  <c r="HW26" i="14"/>
  <c r="FH26" i="14"/>
  <c r="GT26" i="14"/>
  <c r="CI26" i="14"/>
  <c r="EX26" i="14"/>
  <c r="AH26" i="14"/>
  <c r="GV26" i="14"/>
  <c r="CK26" i="14"/>
  <c r="EZ26" i="14"/>
  <c r="AJ26" i="14"/>
  <c r="IH26" i="14"/>
  <c r="H26" i="14"/>
  <c r="FY26" i="14"/>
  <c r="GM26" i="14"/>
  <c r="GD26" i="14"/>
  <c r="BA26" i="14"/>
  <c r="EN26" i="14"/>
  <c r="FG26" i="14"/>
  <c r="AQ26" i="14"/>
  <c r="DL26" i="14"/>
  <c r="U26" i="14"/>
  <c r="DB26" i="14"/>
  <c r="GQ26" i="14"/>
  <c r="HL26" i="14"/>
  <c r="EW26" i="14"/>
  <c r="AG26" i="14"/>
  <c r="FJ26" i="14"/>
  <c r="AT26" i="14"/>
  <c r="EY26" i="14"/>
  <c r="AI26" i="14"/>
  <c r="FL26" i="14"/>
  <c r="AV26" i="14"/>
  <c r="GA26" i="14"/>
  <c r="AF26" i="14"/>
  <c r="DW26" i="14"/>
  <c r="FN26" i="14"/>
  <c r="GP26" i="14"/>
  <c r="K26" i="14"/>
  <c r="CX26" i="14"/>
  <c r="EC26" i="14"/>
  <c r="Y26" i="14"/>
  <c r="BV26" i="14"/>
  <c r="AM26" i="14"/>
  <c r="CA26" i="14"/>
  <c r="FI26" i="14"/>
  <c r="AS26" i="14"/>
  <c r="FV26" i="14"/>
  <c r="BF26" i="14"/>
  <c r="FK26" i="14"/>
  <c r="AU26" i="14"/>
  <c r="FX26" i="14"/>
  <c r="BH26" i="14"/>
  <c r="GY26" i="14"/>
  <c r="HK26" i="14"/>
  <c r="EU26" i="14"/>
  <c r="EJ26" i="14"/>
  <c r="HB26" i="14"/>
  <c r="W26" i="14"/>
  <c r="DJ26" i="14"/>
  <c r="CY26" i="14"/>
  <c r="FO26" i="14"/>
  <c r="CH26" i="14"/>
  <c r="FD26" i="14"/>
  <c r="DD26" i="14"/>
  <c r="FU26" i="14"/>
  <c r="BE26" i="14"/>
  <c r="DT26" i="14"/>
  <c r="D26" i="14"/>
  <c r="FW26" i="14"/>
  <c r="BG26" i="14"/>
  <c r="DV26" i="14"/>
  <c r="F26" i="14"/>
  <c r="FB26" i="14"/>
  <c r="GZ26" i="14"/>
  <c r="CS26" i="14"/>
  <c r="CT26" i="14"/>
  <c r="FE26" i="14"/>
  <c r="BC26" i="14"/>
  <c r="BT26" i="14"/>
  <c r="CG26" i="14"/>
  <c r="HP26" i="14"/>
  <c r="AR26" i="14"/>
  <c r="HA26" i="14"/>
  <c r="DF26" i="14"/>
  <c r="DS26" i="14"/>
  <c r="C26" i="14"/>
  <c r="EF26" i="14"/>
  <c r="P26" i="14"/>
  <c r="DU26" i="14"/>
  <c r="E26" i="14"/>
  <c r="EH26" i="14"/>
  <c r="R26" i="14"/>
  <c r="FZ26" i="14"/>
  <c r="EK26" i="14"/>
  <c r="DE26" i="14"/>
  <c r="CB26" i="14"/>
  <c r="FQ26" i="14"/>
  <c r="HN26" i="14"/>
  <c r="CF26" i="14"/>
  <c r="M26" i="14"/>
  <c r="IB26" i="14"/>
  <c r="BD26" i="14"/>
  <c r="EL26" i="14"/>
  <c r="EE26" i="14"/>
  <c r="O26" i="14"/>
  <c r="ER26" i="14"/>
  <c r="AB26" i="14"/>
  <c r="EG26" i="14"/>
  <c r="Q26" i="14"/>
  <c r="ET26" i="14"/>
  <c r="AD26" i="14"/>
  <c r="DX26" i="14"/>
  <c r="HI26" i="14"/>
  <c r="DQ26" i="14"/>
  <c r="AX26" i="14"/>
  <c r="EA26" i="14"/>
  <c r="HZ26" i="14"/>
  <c r="AP26" i="14"/>
  <c r="GN26" i="14"/>
  <c r="GG26" i="14"/>
  <c r="N26" i="14"/>
  <c r="GO26" i="14"/>
  <c r="CR26" i="14"/>
  <c r="CO26" i="14"/>
  <c r="CM26" i="14"/>
  <c r="GB26" i="14"/>
  <c r="CW26" i="14"/>
  <c r="L26" i="14"/>
  <c r="GF26" i="14"/>
  <c r="EQ26" i="14"/>
  <c r="AA26" i="14"/>
  <c r="CP26" i="14"/>
  <c r="DR26" i="14"/>
  <c r="ES26" i="14"/>
  <c r="AC26" i="14"/>
  <c r="EI26" i="14"/>
  <c r="EV26" i="14"/>
  <c r="HU26" i="14"/>
  <c r="BO26" i="14"/>
  <c r="T26" i="14"/>
  <c r="EM26" i="14"/>
  <c r="GE26" i="14"/>
  <c r="BB26" i="14"/>
  <c r="HO26" i="14"/>
  <c r="GS26" i="14"/>
  <c r="Z26" i="14"/>
  <c r="DH26" i="14"/>
  <c r="IG26" i="14"/>
  <c r="AG4" i="14" l="1"/>
  <c r="C4" i="14"/>
</calcChain>
</file>

<file path=xl/sharedStrings.xml><?xml version="1.0" encoding="utf-8"?>
<sst xmlns="http://schemas.openxmlformats.org/spreadsheetml/2006/main" count="738" uniqueCount="67">
  <si>
    <t>#Ins.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</si>
  <si>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</si>
  <si>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</si>
  <si>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</si>
  <si>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</si>
  <si>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</si>
  <si>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</si>
  <si>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</si>
  <si>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</si>
  <si>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</si>
  <si>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</si>
  <si>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</si>
  <si>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</si>
  <si>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</si>
  <si>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</si>
  <si>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</si>
  <si>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</si>
  <si>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</si>
  <si>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</si>
  <si>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</si>
  <si>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</si>
  <si>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</si>
  <si>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</si>
  <si>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</si>
  <si>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</si>
  <si>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</si>
  <si>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</si>
  <si>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</si>
  <si>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</si>
  <si>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</si>
  <si>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</si>
  <si>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</si>
  <si>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Mean</t>
  </si>
  <si>
    <t>Std. Dev.</t>
  </si>
  <si>
    <t>S1</t>
  </si>
  <si>
    <t>S2</t>
  </si>
  <si>
    <t>S3</t>
  </si>
  <si>
    <t>S4</t>
  </si>
  <si>
    <t>S5</t>
  </si>
  <si>
    <t>S6</t>
  </si>
  <si>
    <t>S7</t>
  </si>
  <si>
    <t>S8</t>
  </si>
  <si>
    <t>M1</t>
  </si>
  <si>
    <t>M2</t>
  </si>
  <si>
    <t>M3</t>
  </si>
  <si>
    <t>M4</t>
  </si>
  <si>
    <t>M5</t>
  </si>
  <si>
    <t>M6</t>
  </si>
  <si>
    <t>M7</t>
  </si>
  <si>
    <t>M8</t>
  </si>
  <si>
    <t>L1</t>
  </si>
  <si>
    <t>L2</t>
  </si>
  <si>
    <t>L3</t>
  </si>
  <si>
    <t>L4</t>
  </si>
  <si>
    <t>L5</t>
  </si>
  <si>
    <t>L6</t>
  </si>
  <si>
    <t>L7</t>
  </si>
  <si>
    <t>L8</t>
  </si>
  <si>
    <t>Min Mins</t>
  </si>
  <si>
    <t>WOA</t>
  </si>
  <si>
    <t>SLWOA-VNS</t>
  </si>
  <si>
    <t>SLWOA</t>
  </si>
  <si>
    <t>WOA_VNS</t>
  </si>
  <si>
    <t>QWOA_VNS</t>
  </si>
  <si>
    <t>SAEO_VNS</t>
  </si>
  <si>
    <t>SLGA_VNS</t>
  </si>
  <si>
    <t>RL_ABC_VNS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</si>
</sst>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3129-7297-4C45-9D4E-BA58D742B6F8}">
  <sheetPr codeName="Sheet1"/>
  <dimension ref="A4:AN61"/>
  <sheetViews>
    <sheetView zoomScale="70" zoomScaleNormal="70" workbookViewId="0">
      <selection activeCell="A31" sqref="A31"/>
    </sheetView>
  </sheetViews>
  <sheetFormatPr defaultRowHeight="15" x14ac:dyDescent="0.25"/>
  <sheetData>
    <row r="4" spans="1:38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8" x14ac:dyDescent="0.25">
      <c r="A5" s="2" t="s">
        <v>34</v>
      </c>
      <c r="B5" s="6">
        <v>162</v>
      </c>
      <c r="C5" s="6">
        <v>159</v>
      </c>
      <c r="D5" s="6">
        <v>159</v>
      </c>
      <c r="E5" s="6">
        <v>164</v>
      </c>
      <c r="F5" s="6">
        <v>162</v>
      </c>
      <c r="G5" s="6">
        <v>171</v>
      </c>
      <c r="H5" s="6">
        <v>159</v>
      </c>
      <c r="I5" s="6">
        <v>171</v>
      </c>
      <c r="J5" s="6">
        <v>159</v>
      </c>
      <c r="K5" s="6">
        <v>189</v>
      </c>
      <c r="L5" s="6">
        <v>171</v>
      </c>
      <c r="M5" s="6">
        <v>159</v>
      </c>
      <c r="N5" s="6">
        <v>189</v>
      </c>
      <c r="O5" s="6">
        <v>164</v>
      </c>
      <c r="P5" s="6">
        <v>165</v>
      </c>
      <c r="Q5" s="6">
        <v>159</v>
      </c>
      <c r="R5" s="6">
        <v>162</v>
      </c>
      <c r="S5" s="6">
        <v>159</v>
      </c>
      <c r="T5" s="6">
        <v>171</v>
      </c>
      <c r="U5" s="6">
        <v>171</v>
      </c>
      <c r="V5" s="6">
        <v>164</v>
      </c>
      <c r="W5" s="6">
        <v>159</v>
      </c>
      <c r="X5" s="6">
        <v>189</v>
      </c>
      <c r="Y5" s="6">
        <v>171</v>
      </c>
      <c r="Z5" s="6">
        <v>170</v>
      </c>
      <c r="AA5" s="6">
        <v>165</v>
      </c>
      <c r="AB5" s="6">
        <v>171</v>
      </c>
      <c r="AC5" s="6">
        <v>159</v>
      </c>
      <c r="AD5" s="6">
        <v>171</v>
      </c>
      <c r="AE5" s="6">
        <v>164</v>
      </c>
      <c r="AF5" s="4">
        <f>MIN(B5:AE5)</f>
        <v>159</v>
      </c>
      <c r="AG5" s="4">
        <f>AVERAGE(B5:AE5)</f>
        <v>166.93333333333334</v>
      </c>
      <c r="AH5" s="4">
        <f>STDEVA(B5:AE5)</f>
        <v>8.8743463414781001</v>
      </c>
      <c r="AK5" s="9"/>
      <c r="AL5" s="9"/>
    </row>
    <row r="6" spans="1:38" x14ac:dyDescent="0.25">
      <c r="A6" s="2" t="s">
        <v>35</v>
      </c>
      <c r="B6" s="6">
        <v>304</v>
      </c>
      <c r="C6" s="6">
        <v>307</v>
      </c>
      <c r="D6" s="6">
        <v>304</v>
      </c>
      <c r="E6" s="6">
        <v>304</v>
      </c>
      <c r="F6" s="6">
        <v>304</v>
      </c>
      <c r="G6" s="6">
        <v>307</v>
      </c>
      <c r="H6" s="6">
        <v>307</v>
      </c>
      <c r="I6" s="6">
        <v>304</v>
      </c>
      <c r="J6" s="6">
        <v>304</v>
      </c>
      <c r="K6" s="6">
        <v>307</v>
      </c>
      <c r="L6" s="6">
        <v>301</v>
      </c>
      <c r="M6" s="6">
        <v>304</v>
      </c>
      <c r="N6" s="6">
        <v>304</v>
      </c>
      <c r="O6" s="6">
        <v>305</v>
      </c>
      <c r="P6" s="6">
        <v>304</v>
      </c>
      <c r="Q6" s="6">
        <v>304</v>
      </c>
      <c r="R6" s="6">
        <v>307</v>
      </c>
      <c r="S6" s="6">
        <v>310</v>
      </c>
      <c r="T6" s="6">
        <v>304</v>
      </c>
      <c r="U6" s="6">
        <v>306</v>
      </c>
      <c r="V6" s="6">
        <v>304</v>
      </c>
      <c r="W6" s="6">
        <v>304</v>
      </c>
      <c r="X6" s="6">
        <v>304</v>
      </c>
      <c r="Y6" s="6">
        <v>309</v>
      </c>
      <c r="Z6" s="6">
        <v>304</v>
      </c>
      <c r="AA6" s="6">
        <v>304</v>
      </c>
      <c r="AB6" s="6">
        <v>304</v>
      </c>
      <c r="AC6" s="6">
        <v>304</v>
      </c>
      <c r="AD6" s="6">
        <v>304</v>
      </c>
      <c r="AE6" s="6">
        <v>309</v>
      </c>
      <c r="AF6" s="4">
        <f>MIN(B6:AE6)</f>
        <v>301</v>
      </c>
      <c r="AG6" s="4">
        <f>AVERAGE(B6:AE6)</f>
        <v>305.03333333333336</v>
      </c>
      <c r="AH6" s="4">
        <f>STDEVA(B6:AE6)</f>
        <v>1.973677354293395</v>
      </c>
      <c r="AK6" s="9"/>
      <c r="AL6" s="9"/>
    </row>
    <row r="7" spans="1:38" x14ac:dyDescent="0.25">
      <c r="A7" s="2" t="s">
        <v>36</v>
      </c>
      <c r="B7" s="6">
        <v>317</v>
      </c>
      <c r="C7" s="6">
        <v>315</v>
      </c>
      <c r="D7" s="6">
        <v>336</v>
      </c>
      <c r="E7" s="6">
        <v>321</v>
      </c>
      <c r="F7" s="6">
        <v>323</v>
      </c>
      <c r="G7" s="6">
        <v>314</v>
      </c>
      <c r="H7" s="6">
        <v>307</v>
      </c>
      <c r="I7" s="6">
        <v>316</v>
      </c>
      <c r="J7" s="6">
        <v>319</v>
      </c>
      <c r="K7" s="6">
        <v>315</v>
      </c>
      <c r="L7" s="6">
        <v>309</v>
      </c>
      <c r="M7" s="6">
        <v>315</v>
      </c>
      <c r="N7" s="6">
        <v>312</v>
      </c>
      <c r="O7" s="6">
        <v>309</v>
      </c>
      <c r="P7" s="6">
        <v>316</v>
      </c>
      <c r="Q7" s="6">
        <v>319</v>
      </c>
      <c r="R7" s="6">
        <v>312</v>
      </c>
      <c r="S7" s="6">
        <v>315</v>
      </c>
      <c r="T7" s="6">
        <v>312</v>
      </c>
      <c r="U7" s="6">
        <v>316</v>
      </c>
      <c r="V7" s="6">
        <v>319</v>
      </c>
      <c r="W7" s="6">
        <v>317</v>
      </c>
      <c r="X7" s="6">
        <v>314</v>
      </c>
      <c r="Y7" s="6">
        <v>306</v>
      </c>
      <c r="Z7" s="6">
        <v>316</v>
      </c>
      <c r="AA7" s="6">
        <v>307</v>
      </c>
      <c r="AB7" s="6">
        <v>317</v>
      </c>
      <c r="AC7" s="6">
        <v>327</v>
      </c>
      <c r="AD7" s="6">
        <v>322</v>
      </c>
      <c r="AE7" s="6">
        <v>313</v>
      </c>
      <c r="AF7" s="4">
        <f t="shared" ref="AF7:AF28" si="0">MIN(B7:AE7)</f>
        <v>306</v>
      </c>
      <c r="AG7" s="4">
        <f t="shared" ref="AG7:AG28" si="1">AVERAGE(B7:AE7)</f>
        <v>315.86666666666667</v>
      </c>
      <c r="AH7" s="4">
        <f t="shared" ref="AH7:AH28" si="2">STDEVA(B7:AE7)</f>
        <v>6.1292590165495531</v>
      </c>
      <c r="AK7" s="9"/>
      <c r="AL7" s="9"/>
    </row>
    <row r="8" spans="1:38" x14ac:dyDescent="0.25">
      <c r="A8" s="2" t="s">
        <v>37</v>
      </c>
      <c r="B8" s="6">
        <v>388</v>
      </c>
      <c r="C8" s="6">
        <v>364</v>
      </c>
      <c r="D8" s="6">
        <v>362</v>
      </c>
      <c r="E8" s="6">
        <v>373</v>
      </c>
      <c r="F8" s="6">
        <v>367</v>
      </c>
      <c r="G8" s="6">
        <v>368</v>
      </c>
      <c r="H8" s="6">
        <v>395</v>
      </c>
      <c r="I8" s="6">
        <v>362</v>
      </c>
      <c r="J8" s="6">
        <v>369</v>
      </c>
      <c r="K8" s="6">
        <v>391</v>
      </c>
      <c r="L8" s="6">
        <v>362</v>
      </c>
      <c r="M8" s="6">
        <v>370</v>
      </c>
      <c r="N8" s="6">
        <v>370</v>
      </c>
      <c r="O8" s="6">
        <v>373</v>
      </c>
      <c r="P8" s="6">
        <v>367</v>
      </c>
      <c r="Q8" s="6">
        <v>367</v>
      </c>
      <c r="R8" s="6">
        <v>362</v>
      </c>
      <c r="S8" s="6">
        <v>369</v>
      </c>
      <c r="T8" s="6">
        <v>372</v>
      </c>
      <c r="U8" s="6">
        <v>374</v>
      </c>
      <c r="V8" s="6">
        <v>377</v>
      </c>
      <c r="W8" s="6">
        <v>385</v>
      </c>
      <c r="X8" s="6">
        <v>364</v>
      </c>
      <c r="Y8" s="6">
        <v>387</v>
      </c>
      <c r="Z8" s="6">
        <v>364</v>
      </c>
      <c r="AA8" s="6">
        <v>389</v>
      </c>
      <c r="AB8" s="6">
        <v>393</v>
      </c>
      <c r="AC8" s="6">
        <v>368</v>
      </c>
      <c r="AD8" s="6">
        <v>361</v>
      </c>
      <c r="AE8" s="6">
        <v>368</v>
      </c>
      <c r="AF8" s="4">
        <f t="shared" si="0"/>
        <v>361</v>
      </c>
      <c r="AG8" s="4">
        <f t="shared" si="1"/>
        <v>372.7</v>
      </c>
      <c r="AH8" s="4">
        <f t="shared" si="2"/>
        <v>10.419312307706168</v>
      </c>
      <c r="AK8" s="9"/>
      <c r="AL8" s="9"/>
    </row>
    <row r="9" spans="1:38" x14ac:dyDescent="0.25">
      <c r="A9" s="2" t="s">
        <v>38</v>
      </c>
      <c r="B9" s="6">
        <v>340</v>
      </c>
      <c r="C9" s="6">
        <v>341</v>
      </c>
      <c r="D9" s="6">
        <v>344</v>
      </c>
      <c r="E9" s="6">
        <v>342</v>
      </c>
      <c r="F9" s="6">
        <v>345</v>
      </c>
      <c r="G9" s="6">
        <v>341</v>
      </c>
      <c r="H9" s="6">
        <v>340</v>
      </c>
      <c r="I9" s="6">
        <v>340</v>
      </c>
      <c r="J9" s="6">
        <v>338</v>
      </c>
      <c r="K9" s="6">
        <v>338</v>
      </c>
      <c r="L9" s="6">
        <v>340</v>
      </c>
      <c r="M9" s="6">
        <v>338</v>
      </c>
      <c r="N9" s="6">
        <v>344</v>
      </c>
      <c r="O9" s="6">
        <v>340</v>
      </c>
      <c r="P9" s="6">
        <v>339</v>
      </c>
      <c r="Q9" s="6">
        <v>343</v>
      </c>
      <c r="R9" s="6">
        <v>341</v>
      </c>
      <c r="S9" s="6">
        <v>350</v>
      </c>
      <c r="T9" s="6">
        <v>342</v>
      </c>
      <c r="U9" s="6">
        <v>343</v>
      </c>
      <c r="V9" s="6">
        <v>344</v>
      </c>
      <c r="W9" s="6">
        <v>342</v>
      </c>
      <c r="X9" s="6">
        <v>338</v>
      </c>
      <c r="Y9" s="6">
        <v>344</v>
      </c>
      <c r="Z9" s="6">
        <v>340</v>
      </c>
      <c r="AA9" s="6">
        <v>344</v>
      </c>
      <c r="AB9" s="6">
        <v>341</v>
      </c>
      <c r="AC9" s="6">
        <v>343</v>
      </c>
      <c r="AD9" s="6">
        <v>340</v>
      </c>
      <c r="AE9" s="6">
        <v>338</v>
      </c>
      <c r="AF9" s="4">
        <f t="shared" si="0"/>
        <v>338</v>
      </c>
      <c r="AG9" s="4">
        <f t="shared" si="1"/>
        <v>341.43333333333334</v>
      </c>
      <c r="AH9" s="4">
        <f t="shared" si="2"/>
        <v>2.6740558544360424</v>
      </c>
      <c r="AK9" s="9"/>
      <c r="AL9" s="9"/>
    </row>
    <row r="10" spans="1:38" x14ac:dyDescent="0.25">
      <c r="A10" s="2" t="s">
        <v>39</v>
      </c>
      <c r="B10" s="6">
        <v>321</v>
      </c>
      <c r="C10" s="6">
        <v>336</v>
      </c>
      <c r="D10" s="6">
        <v>324</v>
      </c>
      <c r="E10" s="6">
        <v>354</v>
      </c>
      <c r="F10" s="6">
        <v>323</v>
      </c>
      <c r="G10" s="6">
        <v>324</v>
      </c>
      <c r="H10" s="6">
        <v>321</v>
      </c>
      <c r="I10" s="6">
        <v>355</v>
      </c>
      <c r="J10" s="6">
        <v>324</v>
      </c>
      <c r="K10" s="6">
        <v>312</v>
      </c>
      <c r="L10" s="6">
        <v>345</v>
      </c>
      <c r="M10" s="6">
        <v>304</v>
      </c>
      <c r="N10" s="6">
        <v>354</v>
      </c>
      <c r="O10" s="6">
        <v>323</v>
      </c>
      <c r="P10" s="6">
        <v>331</v>
      </c>
      <c r="Q10" s="6">
        <v>324</v>
      </c>
      <c r="R10" s="6">
        <v>306</v>
      </c>
      <c r="S10" s="6">
        <v>327</v>
      </c>
      <c r="T10" s="6">
        <v>328</v>
      </c>
      <c r="U10" s="6">
        <v>335</v>
      </c>
      <c r="V10" s="6">
        <v>319</v>
      </c>
      <c r="W10" s="6">
        <v>319</v>
      </c>
      <c r="X10" s="6">
        <v>318</v>
      </c>
      <c r="Y10" s="6">
        <v>335</v>
      </c>
      <c r="Z10" s="6">
        <v>338</v>
      </c>
      <c r="AA10" s="6">
        <v>326</v>
      </c>
      <c r="AB10" s="6">
        <v>319</v>
      </c>
      <c r="AC10" s="6">
        <v>354</v>
      </c>
      <c r="AD10" s="6">
        <v>341</v>
      </c>
      <c r="AE10" s="6">
        <v>336</v>
      </c>
      <c r="AF10" s="4">
        <f t="shared" si="0"/>
        <v>304</v>
      </c>
      <c r="AG10" s="4">
        <f t="shared" si="1"/>
        <v>329.2</v>
      </c>
      <c r="AH10" s="4">
        <f t="shared" si="2"/>
        <v>13.624015307663463</v>
      </c>
      <c r="AK10" s="9"/>
      <c r="AL10" s="9"/>
    </row>
    <row r="11" spans="1:38" x14ac:dyDescent="0.25">
      <c r="A11" s="2" t="s">
        <v>40</v>
      </c>
      <c r="B11" s="6">
        <v>462</v>
      </c>
      <c r="C11" s="6">
        <v>415</v>
      </c>
      <c r="D11" s="6">
        <v>443</v>
      </c>
      <c r="E11" s="6">
        <v>402</v>
      </c>
      <c r="F11" s="6">
        <v>432</v>
      </c>
      <c r="G11" s="6">
        <v>427</v>
      </c>
      <c r="H11" s="6">
        <v>428</v>
      </c>
      <c r="I11" s="6">
        <v>416</v>
      </c>
      <c r="J11" s="6">
        <v>419</v>
      </c>
      <c r="K11" s="6">
        <v>467</v>
      </c>
      <c r="L11" s="6">
        <v>427</v>
      </c>
      <c r="M11" s="6">
        <v>431</v>
      </c>
      <c r="N11" s="6">
        <v>347</v>
      </c>
      <c r="O11" s="6">
        <v>398</v>
      </c>
      <c r="P11" s="6">
        <v>474</v>
      </c>
      <c r="Q11" s="6">
        <v>454</v>
      </c>
      <c r="R11" s="6">
        <v>430</v>
      </c>
      <c r="S11" s="6">
        <v>438</v>
      </c>
      <c r="T11" s="6">
        <v>443</v>
      </c>
      <c r="U11" s="6">
        <v>437</v>
      </c>
      <c r="V11" s="6">
        <v>429</v>
      </c>
      <c r="W11" s="6">
        <v>432</v>
      </c>
      <c r="X11" s="6">
        <v>405</v>
      </c>
      <c r="Y11" s="6">
        <v>402</v>
      </c>
      <c r="Z11" s="6">
        <v>425</v>
      </c>
      <c r="AA11" s="6">
        <v>415</v>
      </c>
      <c r="AB11" s="6">
        <v>412</v>
      </c>
      <c r="AC11" s="6">
        <v>394</v>
      </c>
      <c r="AD11" s="6">
        <v>428</v>
      </c>
      <c r="AE11" s="6">
        <v>418</v>
      </c>
      <c r="AF11" s="4">
        <f t="shared" si="0"/>
        <v>347</v>
      </c>
      <c r="AG11" s="4">
        <f t="shared" si="1"/>
        <v>425</v>
      </c>
      <c r="AH11" s="4">
        <f t="shared" si="2"/>
        <v>24.427231836055714</v>
      </c>
      <c r="AK11" s="9"/>
      <c r="AL11" s="9"/>
    </row>
    <row r="12" spans="1:38" x14ac:dyDescent="0.25">
      <c r="A12" s="2" t="s">
        <v>41</v>
      </c>
      <c r="B12" s="6">
        <v>430</v>
      </c>
      <c r="C12" s="6">
        <v>372</v>
      </c>
      <c r="D12" s="6">
        <v>385</v>
      </c>
      <c r="E12" s="6">
        <v>422</v>
      </c>
      <c r="F12" s="6">
        <v>370</v>
      </c>
      <c r="G12" s="6">
        <v>384</v>
      </c>
      <c r="H12" s="6">
        <v>355</v>
      </c>
      <c r="I12" s="6">
        <v>357</v>
      </c>
      <c r="J12" s="6">
        <v>395</v>
      </c>
      <c r="K12" s="6">
        <v>359</v>
      </c>
      <c r="L12" s="6">
        <v>392</v>
      </c>
      <c r="M12" s="6">
        <v>367</v>
      </c>
      <c r="N12" s="6">
        <v>349</v>
      </c>
      <c r="O12" s="6">
        <v>392</v>
      </c>
      <c r="P12" s="6">
        <v>374</v>
      </c>
      <c r="Q12" s="6">
        <v>380</v>
      </c>
      <c r="R12" s="6">
        <v>380</v>
      </c>
      <c r="S12" s="6">
        <v>322</v>
      </c>
      <c r="T12" s="6">
        <v>397</v>
      </c>
      <c r="U12" s="6">
        <v>374</v>
      </c>
      <c r="V12" s="6">
        <v>377</v>
      </c>
      <c r="W12" s="6">
        <v>386</v>
      </c>
      <c r="X12" s="6">
        <v>356</v>
      </c>
      <c r="Y12" s="6">
        <v>432</v>
      </c>
      <c r="Z12" s="6">
        <v>404</v>
      </c>
      <c r="AA12" s="6">
        <v>369</v>
      </c>
      <c r="AB12" s="6">
        <v>386</v>
      </c>
      <c r="AC12" s="6">
        <v>346</v>
      </c>
      <c r="AD12" s="6">
        <v>395</v>
      </c>
      <c r="AE12" s="6">
        <v>375</v>
      </c>
      <c r="AF12" s="4">
        <f t="shared" si="0"/>
        <v>322</v>
      </c>
      <c r="AG12" s="4">
        <f t="shared" si="1"/>
        <v>379.4</v>
      </c>
      <c r="AH12" s="4">
        <f t="shared" si="2"/>
        <v>24.129821297764906</v>
      </c>
      <c r="AK12" s="9"/>
      <c r="AL12" s="9"/>
    </row>
    <row r="13" spans="1:38" x14ac:dyDescent="0.25">
      <c r="A13" s="2" t="s">
        <v>42</v>
      </c>
      <c r="B13" s="6">
        <v>309</v>
      </c>
      <c r="C13" s="6">
        <v>290</v>
      </c>
      <c r="D13" s="6">
        <v>338</v>
      </c>
      <c r="E13" s="6">
        <v>291</v>
      </c>
      <c r="F13" s="6">
        <v>334</v>
      </c>
      <c r="G13" s="6">
        <v>301</v>
      </c>
      <c r="H13" s="6">
        <v>327</v>
      </c>
      <c r="I13" s="6">
        <v>308</v>
      </c>
      <c r="J13" s="6">
        <v>305</v>
      </c>
      <c r="K13" s="6">
        <v>331</v>
      </c>
      <c r="L13" s="6">
        <v>327</v>
      </c>
      <c r="M13" s="6">
        <v>324</v>
      </c>
      <c r="N13" s="6">
        <v>299</v>
      </c>
      <c r="O13" s="6">
        <v>335</v>
      </c>
      <c r="P13" s="6">
        <v>302</v>
      </c>
      <c r="Q13" s="6">
        <v>319</v>
      </c>
      <c r="R13" s="6">
        <v>309</v>
      </c>
      <c r="S13" s="6">
        <v>295</v>
      </c>
      <c r="T13" s="6">
        <v>296</v>
      </c>
      <c r="U13" s="6">
        <v>297</v>
      </c>
      <c r="V13" s="6">
        <v>334</v>
      </c>
      <c r="W13" s="6">
        <v>297</v>
      </c>
      <c r="X13" s="6">
        <v>332</v>
      </c>
      <c r="Y13" s="6">
        <v>323</v>
      </c>
      <c r="Z13" s="6">
        <v>327</v>
      </c>
      <c r="AA13" s="6">
        <v>284</v>
      </c>
      <c r="AB13" s="6">
        <v>329</v>
      </c>
      <c r="AC13" s="6">
        <v>307</v>
      </c>
      <c r="AD13" s="6">
        <v>331</v>
      </c>
      <c r="AE13" s="6">
        <v>338</v>
      </c>
      <c r="AF13" s="4">
        <f t="shared" si="0"/>
        <v>284</v>
      </c>
      <c r="AG13" s="4">
        <f t="shared" si="1"/>
        <v>314.63333333333333</v>
      </c>
      <c r="AH13" s="4">
        <f t="shared" si="2"/>
        <v>16.859425550268831</v>
      </c>
      <c r="AK13" s="9"/>
      <c r="AL13" s="9"/>
    </row>
    <row r="14" spans="1:38" x14ac:dyDescent="0.25">
      <c r="A14" s="2" t="s">
        <v>43</v>
      </c>
      <c r="B14" s="6">
        <v>587</v>
      </c>
      <c r="C14" s="6">
        <v>564</v>
      </c>
      <c r="D14" s="6">
        <v>571</v>
      </c>
      <c r="E14" s="6">
        <v>541</v>
      </c>
      <c r="F14" s="6">
        <v>569</v>
      </c>
      <c r="G14" s="6">
        <v>603</v>
      </c>
      <c r="H14" s="6">
        <v>581</v>
      </c>
      <c r="I14" s="6">
        <v>531</v>
      </c>
      <c r="J14" s="6">
        <v>664</v>
      </c>
      <c r="K14" s="6">
        <v>601</v>
      </c>
      <c r="L14" s="6">
        <v>553</v>
      </c>
      <c r="M14" s="6">
        <v>599</v>
      </c>
      <c r="N14" s="6">
        <v>602</v>
      </c>
      <c r="O14" s="6">
        <v>612</v>
      </c>
      <c r="P14" s="6">
        <v>524</v>
      </c>
      <c r="Q14" s="6">
        <v>630</v>
      </c>
      <c r="R14" s="6">
        <v>583</v>
      </c>
      <c r="S14" s="6">
        <v>554</v>
      </c>
      <c r="T14" s="6">
        <v>616</v>
      </c>
      <c r="U14" s="6">
        <v>549</v>
      </c>
      <c r="V14" s="6">
        <v>546</v>
      </c>
      <c r="W14" s="6">
        <v>525</v>
      </c>
      <c r="X14" s="6">
        <v>600</v>
      </c>
      <c r="Y14" s="6">
        <v>628</v>
      </c>
      <c r="Z14" s="6">
        <v>599</v>
      </c>
      <c r="AA14" s="6">
        <v>562</v>
      </c>
      <c r="AB14" s="6">
        <v>525</v>
      </c>
      <c r="AC14" s="6">
        <v>583</v>
      </c>
      <c r="AD14" s="6">
        <v>598</v>
      </c>
      <c r="AE14" s="6">
        <v>617</v>
      </c>
      <c r="AF14" s="4">
        <f t="shared" si="0"/>
        <v>524</v>
      </c>
      <c r="AG14" s="4">
        <f t="shared" si="1"/>
        <v>580.56666666666672</v>
      </c>
      <c r="AH14" s="4">
        <f t="shared" si="2"/>
        <v>35.193733115069122</v>
      </c>
      <c r="AK14" s="9"/>
      <c r="AL14" s="9"/>
    </row>
    <row r="15" spans="1:38" x14ac:dyDescent="0.25">
      <c r="A15" s="2" t="s">
        <v>44</v>
      </c>
      <c r="B15" s="6">
        <v>451</v>
      </c>
      <c r="C15" s="6">
        <v>495</v>
      </c>
      <c r="D15" s="6">
        <v>451</v>
      </c>
      <c r="E15" s="6">
        <v>456</v>
      </c>
      <c r="F15" s="6">
        <v>519</v>
      </c>
      <c r="G15" s="6">
        <v>512</v>
      </c>
      <c r="H15" s="6">
        <v>467</v>
      </c>
      <c r="I15" s="6">
        <v>476</v>
      </c>
      <c r="J15" s="6">
        <v>539</v>
      </c>
      <c r="K15" s="6">
        <v>483</v>
      </c>
      <c r="L15" s="6">
        <v>512</v>
      </c>
      <c r="M15" s="6">
        <v>480</v>
      </c>
      <c r="N15" s="6">
        <v>524</v>
      </c>
      <c r="O15" s="6">
        <v>499</v>
      </c>
      <c r="P15" s="6">
        <v>533</v>
      </c>
      <c r="Q15" s="6">
        <v>451</v>
      </c>
      <c r="R15" s="6">
        <v>439</v>
      </c>
      <c r="S15" s="6">
        <v>506</v>
      </c>
      <c r="T15" s="6">
        <v>444</v>
      </c>
      <c r="U15" s="6">
        <v>517</v>
      </c>
      <c r="V15" s="6">
        <v>484</v>
      </c>
      <c r="W15" s="6">
        <v>508</v>
      </c>
      <c r="X15" s="6">
        <v>452</v>
      </c>
      <c r="Y15" s="6">
        <v>561</v>
      </c>
      <c r="Z15" s="6">
        <v>499</v>
      </c>
      <c r="AA15" s="6">
        <v>469</v>
      </c>
      <c r="AB15" s="6">
        <v>469</v>
      </c>
      <c r="AC15" s="6">
        <v>461</v>
      </c>
      <c r="AD15" s="6">
        <v>498</v>
      </c>
      <c r="AE15" s="6">
        <v>520</v>
      </c>
      <c r="AF15" s="4">
        <f t="shared" si="0"/>
        <v>439</v>
      </c>
      <c r="AG15" s="4">
        <f t="shared" si="1"/>
        <v>489.16666666666669</v>
      </c>
      <c r="AH15" s="4">
        <f t="shared" si="2"/>
        <v>31.736070344633724</v>
      </c>
      <c r="AK15" s="9"/>
      <c r="AL15" s="9"/>
    </row>
    <row r="16" spans="1:38" x14ac:dyDescent="0.25">
      <c r="A16" s="2" t="s">
        <v>45</v>
      </c>
      <c r="B16" s="6">
        <v>434</v>
      </c>
      <c r="C16" s="6">
        <v>500</v>
      </c>
      <c r="D16" s="6">
        <v>507</v>
      </c>
      <c r="E16" s="6">
        <v>523</v>
      </c>
      <c r="F16" s="6">
        <v>502</v>
      </c>
      <c r="G16" s="6">
        <v>500</v>
      </c>
      <c r="H16" s="6">
        <v>526</v>
      </c>
      <c r="I16" s="6">
        <v>537</v>
      </c>
      <c r="J16" s="6">
        <v>531</v>
      </c>
      <c r="K16" s="6">
        <v>489</v>
      </c>
      <c r="L16" s="6">
        <v>523</v>
      </c>
      <c r="M16" s="6">
        <v>587</v>
      </c>
      <c r="N16" s="6">
        <v>484</v>
      </c>
      <c r="O16" s="6">
        <v>519</v>
      </c>
      <c r="P16" s="6">
        <v>533</v>
      </c>
      <c r="Q16" s="6">
        <v>540</v>
      </c>
      <c r="R16" s="6">
        <v>486</v>
      </c>
      <c r="S16" s="6">
        <v>533</v>
      </c>
      <c r="T16" s="6">
        <v>454</v>
      </c>
      <c r="U16" s="6">
        <v>504</v>
      </c>
      <c r="V16" s="6">
        <v>538</v>
      </c>
      <c r="W16" s="6">
        <v>465</v>
      </c>
      <c r="X16" s="6">
        <v>530</v>
      </c>
      <c r="Y16" s="6">
        <v>498</v>
      </c>
      <c r="Z16" s="6">
        <v>497</v>
      </c>
      <c r="AA16" s="6">
        <v>512</v>
      </c>
      <c r="AB16" s="6">
        <v>499</v>
      </c>
      <c r="AC16" s="6">
        <v>524</v>
      </c>
      <c r="AD16" s="6">
        <v>522</v>
      </c>
      <c r="AE16" s="6">
        <v>523</v>
      </c>
      <c r="AF16" s="4">
        <f t="shared" si="0"/>
        <v>434</v>
      </c>
      <c r="AG16" s="4">
        <f t="shared" si="1"/>
        <v>510.66666666666669</v>
      </c>
      <c r="AH16" s="4">
        <f t="shared" si="2"/>
        <v>29.236648391965218</v>
      </c>
      <c r="AK16" s="9"/>
      <c r="AL16" s="9"/>
    </row>
    <row r="17" spans="1:40" x14ac:dyDescent="0.25">
      <c r="A17" s="2" t="s">
        <v>46</v>
      </c>
      <c r="B17" s="6">
        <v>469</v>
      </c>
      <c r="C17" s="6">
        <v>585</v>
      </c>
      <c r="D17" s="6">
        <v>505</v>
      </c>
      <c r="E17" s="6">
        <v>523</v>
      </c>
      <c r="F17" s="6">
        <v>499</v>
      </c>
      <c r="G17" s="6">
        <v>499</v>
      </c>
      <c r="H17" s="6">
        <v>549</v>
      </c>
      <c r="I17" s="6">
        <v>497</v>
      </c>
      <c r="J17" s="6">
        <v>525</v>
      </c>
      <c r="K17" s="6">
        <v>523</v>
      </c>
      <c r="L17" s="6">
        <v>560</v>
      </c>
      <c r="M17" s="6">
        <v>605</v>
      </c>
      <c r="N17" s="6">
        <v>548</v>
      </c>
      <c r="O17" s="6">
        <v>485</v>
      </c>
      <c r="P17" s="6">
        <v>459</v>
      </c>
      <c r="Q17" s="6">
        <v>510</v>
      </c>
      <c r="R17" s="6">
        <v>498</v>
      </c>
      <c r="S17" s="6">
        <v>537</v>
      </c>
      <c r="T17" s="6">
        <v>560</v>
      </c>
      <c r="U17" s="6">
        <v>481</v>
      </c>
      <c r="V17" s="6">
        <v>489</v>
      </c>
      <c r="W17" s="6">
        <v>522</v>
      </c>
      <c r="X17" s="6">
        <v>529</v>
      </c>
      <c r="Y17" s="6">
        <v>523</v>
      </c>
      <c r="Z17" s="6">
        <v>476</v>
      </c>
      <c r="AA17" s="6">
        <v>496</v>
      </c>
      <c r="AB17" s="6">
        <v>476</v>
      </c>
      <c r="AC17" s="6">
        <v>438</v>
      </c>
      <c r="AD17" s="6">
        <v>503</v>
      </c>
      <c r="AE17" s="6">
        <v>525</v>
      </c>
      <c r="AF17" s="4">
        <f t="shared" si="0"/>
        <v>438</v>
      </c>
      <c r="AG17" s="4">
        <f t="shared" si="1"/>
        <v>513.13333333333333</v>
      </c>
      <c r="AH17" s="4">
        <f t="shared" si="2"/>
        <v>36.681982172341151</v>
      </c>
      <c r="AK17" s="9"/>
      <c r="AL17" s="9"/>
    </row>
    <row r="18" spans="1:40" x14ac:dyDescent="0.25">
      <c r="A18" s="2" t="s">
        <v>47</v>
      </c>
      <c r="B18" s="6">
        <v>851</v>
      </c>
      <c r="C18" s="6">
        <v>655</v>
      </c>
      <c r="D18" s="6">
        <v>811</v>
      </c>
      <c r="E18" s="6">
        <v>831</v>
      </c>
      <c r="F18" s="6">
        <v>806</v>
      </c>
      <c r="G18" s="6">
        <v>768</v>
      </c>
      <c r="H18" s="6">
        <v>751</v>
      </c>
      <c r="I18" s="6">
        <v>757</v>
      </c>
      <c r="J18" s="6">
        <v>838</v>
      </c>
      <c r="K18" s="6">
        <v>732</v>
      </c>
      <c r="L18" s="6">
        <v>759</v>
      </c>
      <c r="M18" s="6">
        <v>897</v>
      </c>
      <c r="N18" s="6">
        <v>699</v>
      </c>
      <c r="O18" s="6">
        <v>779</v>
      </c>
      <c r="P18" s="6">
        <v>764</v>
      </c>
      <c r="Q18" s="6">
        <v>708</v>
      </c>
      <c r="R18" s="6">
        <v>727</v>
      </c>
      <c r="S18" s="6">
        <v>707</v>
      </c>
      <c r="T18" s="6">
        <v>737</v>
      </c>
      <c r="U18" s="6">
        <v>751</v>
      </c>
      <c r="V18" s="6">
        <v>736</v>
      </c>
      <c r="W18" s="6">
        <v>760</v>
      </c>
      <c r="X18" s="6">
        <v>845</v>
      </c>
      <c r="Y18" s="6">
        <v>692</v>
      </c>
      <c r="Z18" s="6">
        <v>776</v>
      </c>
      <c r="AA18" s="6">
        <v>745</v>
      </c>
      <c r="AB18" s="6">
        <v>713</v>
      </c>
      <c r="AC18" s="6">
        <v>806</v>
      </c>
      <c r="AD18" s="6">
        <v>804</v>
      </c>
      <c r="AE18" s="6">
        <v>744</v>
      </c>
      <c r="AF18" s="4">
        <f t="shared" si="0"/>
        <v>655</v>
      </c>
      <c r="AG18" s="4">
        <f t="shared" si="1"/>
        <v>764.9666666666667</v>
      </c>
      <c r="AH18" s="4">
        <f t="shared" si="2"/>
        <v>54.090909003099682</v>
      </c>
      <c r="AK18" s="9"/>
      <c r="AL18" s="9"/>
    </row>
    <row r="19" spans="1:40" x14ac:dyDescent="0.25">
      <c r="A19" s="2" t="s">
        <v>48</v>
      </c>
      <c r="B19" s="6">
        <v>526</v>
      </c>
      <c r="C19" s="6">
        <v>543</v>
      </c>
      <c r="D19" s="6">
        <v>540</v>
      </c>
      <c r="E19" s="6">
        <v>558</v>
      </c>
      <c r="F19" s="6">
        <v>512</v>
      </c>
      <c r="G19" s="6">
        <v>570</v>
      </c>
      <c r="H19" s="6">
        <v>523</v>
      </c>
      <c r="I19" s="6">
        <v>579</v>
      </c>
      <c r="J19" s="6">
        <v>508</v>
      </c>
      <c r="K19" s="6">
        <v>547</v>
      </c>
      <c r="L19" s="6">
        <v>569</v>
      </c>
      <c r="M19" s="6">
        <v>574</v>
      </c>
      <c r="N19" s="6">
        <v>569</v>
      </c>
      <c r="O19" s="6">
        <v>537</v>
      </c>
      <c r="P19" s="6">
        <v>534</v>
      </c>
      <c r="Q19" s="6">
        <v>492</v>
      </c>
      <c r="R19" s="6">
        <v>506</v>
      </c>
      <c r="S19" s="6">
        <v>540</v>
      </c>
      <c r="T19" s="6">
        <v>511</v>
      </c>
      <c r="U19" s="6">
        <v>524</v>
      </c>
      <c r="V19" s="6">
        <v>539</v>
      </c>
      <c r="W19" s="6">
        <v>506</v>
      </c>
      <c r="X19" s="6">
        <v>553</v>
      </c>
      <c r="Y19" s="6">
        <v>500</v>
      </c>
      <c r="Z19" s="6">
        <v>569</v>
      </c>
      <c r="AA19" s="6">
        <v>509</v>
      </c>
      <c r="AB19" s="6">
        <v>519</v>
      </c>
      <c r="AC19" s="6">
        <v>604</v>
      </c>
      <c r="AD19" s="6">
        <v>533</v>
      </c>
      <c r="AE19" s="6">
        <v>459</v>
      </c>
      <c r="AF19" s="4">
        <f t="shared" si="0"/>
        <v>459</v>
      </c>
      <c r="AG19" s="4">
        <f t="shared" si="1"/>
        <v>535.1</v>
      </c>
      <c r="AH19" s="4">
        <f t="shared" si="2"/>
        <v>30.900675140487323</v>
      </c>
      <c r="AK19" s="9"/>
      <c r="AL19" s="9"/>
    </row>
    <row r="20" spans="1:40" x14ac:dyDescent="0.25">
      <c r="A20" s="2" t="s">
        <v>49</v>
      </c>
      <c r="B20" s="6">
        <v>416</v>
      </c>
      <c r="C20" s="6">
        <v>476</v>
      </c>
      <c r="D20" s="6">
        <v>461</v>
      </c>
      <c r="E20" s="6">
        <v>496</v>
      </c>
      <c r="F20" s="6">
        <v>445</v>
      </c>
      <c r="G20" s="6">
        <v>496</v>
      </c>
      <c r="H20" s="6">
        <v>485</v>
      </c>
      <c r="I20" s="6">
        <v>466</v>
      </c>
      <c r="J20" s="6">
        <v>420</v>
      </c>
      <c r="K20" s="6">
        <v>482</v>
      </c>
      <c r="L20" s="6">
        <v>573</v>
      </c>
      <c r="M20" s="6">
        <v>488</v>
      </c>
      <c r="N20" s="6">
        <v>523</v>
      </c>
      <c r="O20" s="6">
        <v>463</v>
      </c>
      <c r="P20" s="6">
        <v>547</v>
      </c>
      <c r="Q20" s="6">
        <v>496</v>
      </c>
      <c r="R20" s="6">
        <v>523</v>
      </c>
      <c r="S20" s="6">
        <v>466</v>
      </c>
      <c r="T20" s="6">
        <v>487</v>
      </c>
      <c r="U20" s="6">
        <v>442</v>
      </c>
      <c r="V20" s="6">
        <v>506</v>
      </c>
      <c r="W20" s="6">
        <v>520</v>
      </c>
      <c r="X20" s="6">
        <v>511</v>
      </c>
      <c r="Y20" s="6">
        <v>474</v>
      </c>
      <c r="Z20" s="6">
        <v>434</v>
      </c>
      <c r="AA20" s="6">
        <v>504</v>
      </c>
      <c r="AB20" s="6">
        <v>524</v>
      </c>
      <c r="AC20" s="6">
        <v>483</v>
      </c>
      <c r="AD20" s="6">
        <v>541</v>
      </c>
      <c r="AE20" s="6">
        <v>449</v>
      </c>
      <c r="AF20" s="4">
        <f t="shared" si="0"/>
        <v>416</v>
      </c>
      <c r="AG20" s="4">
        <f t="shared" si="1"/>
        <v>486.56666666666666</v>
      </c>
      <c r="AH20" s="4">
        <f t="shared" si="2"/>
        <v>37.355407062185911</v>
      </c>
      <c r="AK20" s="9"/>
      <c r="AL20" s="9"/>
    </row>
    <row r="21" spans="1:40" x14ac:dyDescent="0.25">
      <c r="A21" s="2" t="s">
        <v>50</v>
      </c>
      <c r="B21" s="6">
        <v>1447</v>
      </c>
      <c r="C21" s="6">
        <v>1368</v>
      </c>
      <c r="D21" s="6">
        <v>1428</v>
      </c>
      <c r="E21" s="6">
        <v>1482</v>
      </c>
      <c r="F21" s="6">
        <v>1288</v>
      </c>
      <c r="G21" s="6">
        <v>1332</v>
      </c>
      <c r="H21" s="6">
        <v>1640</v>
      </c>
      <c r="I21" s="6">
        <v>1508</v>
      </c>
      <c r="J21" s="6">
        <v>1593</v>
      </c>
      <c r="K21" s="6">
        <v>1457</v>
      </c>
      <c r="L21" s="6">
        <v>1561</v>
      </c>
      <c r="M21" s="6">
        <v>1395</v>
      </c>
      <c r="N21" s="6">
        <v>1270</v>
      </c>
      <c r="O21" s="6">
        <v>1322</v>
      </c>
      <c r="P21" s="6">
        <v>1445</v>
      </c>
      <c r="Q21" s="6">
        <v>1318</v>
      </c>
      <c r="R21" s="6">
        <v>1399</v>
      </c>
      <c r="S21" s="6">
        <v>1356</v>
      </c>
      <c r="T21" s="6">
        <v>1366</v>
      </c>
      <c r="U21" s="6">
        <v>1649</v>
      </c>
      <c r="V21" s="6">
        <v>1443</v>
      </c>
      <c r="W21" s="6">
        <v>1459</v>
      </c>
      <c r="X21" s="6">
        <v>1477</v>
      </c>
      <c r="Y21" s="6">
        <v>1433</v>
      </c>
      <c r="Z21" s="6">
        <v>1198</v>
      </c>
      <c r="AA21" s="6">
        <v>1385</v>
      </c>
      <c r="AB21" s="6">
        <v>1417</v>
      </c>
      <c r="AC21" s="6">
        <v>1307</v>
      </c>
      <c r="AD21" s="6">
        <v>1498</v>
      </c>
      <c r="AE21" s="6">
        <v>1303</v>
      </c>
      <c r="AF21" s="4">
        <f t="shared" si="0"/>
        <v>1198</v>
      </c>
      <c r="AG21" s="4">
        <f t="shared" si="1"/>
        <v>1418.1333333333334</v>
      </c>
      <c r="AH21" s="4">
        <f t="shared" si="2"/>
        <v>106.98170431186476</v>
      </c>
      <c r="AK21" s="9"/>
      <c r="AL21" s="9"/>
    </row>
    <row r="22" spans="1:40" x14ac:dyDescent="0.25">
      <c r="A22" s="2" t="s">
        <v>51</v>
      </c>
      <c r="B22" s="6">
        <v>1763</v>
      </c>
      <c r="C22" s="6">
        <v>1473</v>
      </c>
      <c r="D22" s="6">
        <v>1386</v>
      </c>
      <c r="E22" s="6">
        <v>1826</v>
      </c>
      <c r="F22" s="6">
        <v>1540</v>
      </c>
      <c r="G22" s="6">
        <v>1415</v>
      </c>
      <c r="H22" s="6">
        <v>1814</v>
      </c>
      <c r="I22" s="6">
        <v>1617</v>
      </c>
      <c r="J22" s="6">
        <v>1475</v>
      </c>
      <c r="K22" s="6">
        <v>1678</v>
      </c>
      <c r="L22" s="6">
        <v>1466</v>
      </c>
      <c r="M22" s="6">
        <v>1794</v>
      </c>
      <c r="N22" s="6">
        <v>1590</v>
      </c>
      <c r="O22" s="6">
        <v>1407</v>
      </c>
      <c r="P22" s="6">
        <v>1690</v>
      </c>
      <c r="Q22" s="6">
        <v>1489</v>
      </c>
      <c r="R22" s="6">
        <v>1645</v>
      </c>
      <c r="S22" s="6">
        <v>1500</v>
      </c>
      <c r="T22" s="6">
        <v>1550</v>
      </c>
      <c r="U22" s="6">
        <v>1589</v>
      </c>
      <c r="V22" s="6">
        <v>1962</v>
      </c>
      <c r="W22" s="6">
        <v>1628</v>
      </c>
      <c r="X22" s="6">
        <v>1588</v>
      </c>
      <c r="Y22" s="6">
        <v>1717</v>
      </c>
      <c r="Z22" s="6">
        <v>1618</v>
      </c>
      <c r="AA22" s="6">
        <v>1649</v>
      </c>
      <c r="AB22" s="6">
        <v>1739</v>
      </c>
      <c r="AC22" s="6">
        <v>1939</v>
      </c>
      <c r="AD22" s="6">
        <v>1465</v>
      </c>
      <c r="AE22" s="6">
        <v>1430</v>
      </c>
      <c r="AF22" s="4">
        <f t="shared" si="0"/>
        <v>1386</v>
      </c>
      <c r="AG22" s="4">
        <f t="shared" si="1"/>
        <v>1614.7333333333333</v>
      </c>
      <c r="AH22" s="4">
        <f t="shared" si="2"/>
        <v>154.96805751694353</v>
      </c>
      <c r="AK22" s="9"/>
      <c r="AL22" s="9"/>
    </row>
    <row r="23" spans="1:40" x14ac:dyDescent="0.25">
      <c r="A23" s="2" t="s">
        <v>52</v>
      </c>
      <c r="B23" s="6">
        <v>1175</v>
      </c>
      <c r="C23" s="6">
        <v>1213</v>
      </c>
      <c r="D23" s="6">
        <v>1260</v>
      </c>
      <c r="E23" s="6">
        <v>1190</v>
      </c>
      <c r="F23" s="6">
        <v>1208</v>
      </c>
      <c r="G23" s="6">
        <v>1012</v>
      </c>
      <c r="H23" s="6">
        <v>1057</v>
      </c>
      <c r="I23" s="6">
        <v>1116</v>
      </c>
      <c r="J23" s="6">
        <v>1142</v>
      </c>
      <c r="K23" s="6">
        <v>1089</v>
      </c>
      <c r="L23" s="6">
        <v>1266</v>
      </c>
      <c r="M23" s="6">
        <v>1131</v>
      </c>
      <c r="N23" s="6">
        <v>1206</v>
      </c>
      <c r="O23" s="6">
        <v>1252</v>
      </c>
      <c r="P23" s="6">
        <v>1265</v>
      </c>
      <c r="Q23" s="6">
        <v>1051</v>
      </c>
      <c r="R23" s="6">
        <v>1179</v>
      </c>
      <c r="S23" s="6">
        <v>1218</v>
      </c>
      <c r="T23" s="6">
        <v>1267</v>
      </c>
      <c r="U23" s="6">
        <v>1397</v>
      </c>
      <c r="V23" s="6">
        <v>1178</v>
      </c>
      <c r="W23" s="6">
        <v>1124</v>
      </c>
      <c r="X23" s="6">
        <v>1218</v>
      </c>
      <c r="Y23" s="6">
        <v>1339</v>
      </c>
      <c r="Z23" s="6">
        <v>1045</v>
      </c>
      <c r="AA23" s="6">
        <v>1232</v>
      </c>
      <c r="AB23" s="6">
        <v>1231</v>
      </c>
      <c r="AC23" s="6">
        <v>1169</v>
      </c>
      <c r="AD23" s="6">
        <v>1245</v>
      </c>
      <c r="AE23" s="6">
        <v>1131</v>
      </c>
      <c r="AF23" s="4">
        <f t="shared" si="0"/>
        <v>1012</v>
      </c>
      <c r="AG23" s="4">
        <f t="shared" si="1"/>
        <v>1186.8666666666666</v>
      </c>
      <c r="AH23" s="4">
        <f t="shared" si="2"/>
        <v>87.084078806686563</v>
      </c>
      <c r="AK23" s="9"/>
      <c r="AL23" s="9"/>
    </row>
    <row r="24" spans="1:40" x14ac:dyDescent="0.25">
      <c r="A24" s="2" t="s">
        <v>53</v>
      </c>
      <c r="B24" s="6">
        <v>852</v>
      </c>
      <c r="C24" s="6">
        <v>872</v>
      </c>
      <c r="D24" s="6">
        <v>829</v>
      </c>
      <c r="E24" s="6">
        <v>983</v>
      </c>
      <c r="F24" s="6">
        <v>825</v>
      </c>
      <c r="G24" s="6">
        <v>1013</v>
      </c>
      <c r="H24" s="6">
        <v>908</v>
      </c>
      <c r="I24" s="6">
        <v>860</v>
      </c>
      <c r="J24" s="6">
        <v>928</v>
      </c>
      <c r="K24" s="6">
        <v>859</v>
      </c>
      <c r="L24" s="6">
        <v>911</v>
      </c>
      <c r="M24" s="6">
        <v>889</v>
      </c>
      <c r="N24" s="6">
        <v>836</v>
      </c>
      <c r="O24" s="6">
        <v>833</v>
      </c>
      <c r="P24" s="6">
        <v>805</v>
      </c>
      <c r="Q24" s="6">
        <v>896</v>
      </c>
      <c r="R24" s="6">
        <v>818</v>
      </c>
      <c r="S24" s="6">
        <v>908</v>
      </c>
      <c r="T24" s="6">
        <v>923</v>
      </c>
      <c r="U24" s="6">
        <v>1063</v>
      </c>
      <c r="V24" s="6">
        <v>930</v>
      </c>
      <c r="W24" s="6">
        <v>822</v>
      </c>
      <c r="X24" s="6">
        <v>872</v>
      </c>
      <c r="Y24" s="6">
        <v>886</v>
      </c>
      <c r="Z24" s="6">
        <v>880</v>
      </c>
      <c r="AA24" s="6">
        <v>832</v>
      </c>
      <c r="AB24" s="6">
        <v>870</v>
      </c>
      <c r="AC24" s="6">
        <v>880</v>
      </c>
      <c r="AD24" s="6">
        <v>872</v>
      </c>
      <c r="AE24" s="6">
        <v>815</v>
      </c>
      <c r="AF24" s="4">
        <f t="shared" si="0"/>
        <v>805</v>
      </c>
      <c r="AG24" s="4">
        <f t="shared" si="1"/>
        <v>882.33333333333337</v>
      </c>
      <c r="AH24" s="4">
        <f>STDEVA(B24:AE24)</f>
        <v>59.372775215426877</v>
      </c>
      <c r="AK24" s="9"/>
      <c r="AL24" s="9"/>
    </row>
    <row r="25" spans="1:40" x14ac:dyDescent="0.25">
      <c r="A25" s="2" t="s">
        <v>54</v>
      </c>
      <c r="B25" s="6">
        <v>1189</v>
      </c>
      <c r="C25" s="6">
        <v>1210</v>
      </c>
      <c r="D25" s="6">
        <v>1094</v>
      </c>
      <c r="E25" s="6">
        <v>1025</v>
      </c>
      <c r="F25" s="6">
        <v>1052</v>
      </c>
      <c r="G25" s="6">
        <v>1018</v>
      </c>
      <c r="H25" s="6">
        <v>1092</v>
      </c>
      <c r="I25" s="6">
        <v>1209</v>
      </c>
      <c r="J25" s="6">
        <v>1161</v>
      </c>
      <c r="K25" s="6">
        <v>1052</v>
      </c>
      <c r="L25" s="6">
        <v>1187</v>
      </c>
      <c r="M25" s="6">
        <v>1034</v>
      </c>
      <c r="N25" s="6">
        <v>1168</v>
      </c>
      <c r="O25" s="6">
        <v>1196</v>
      </c>
      <c r="P25" s="6">
        <v>1088</v>
      </c>
      <c r="Q25" s="6">
        <v>1066</v>
      </c>
      <c r="R25" s="6">
        <v>1289</v>
      </c>
      <c r="S25" s="6">
        <v>1174</v>
      </c>
      <c r="T25" s="6">
        <v>1035</v>
      </c>
      <c r="U25" s="6">
        <v>1157</v>
      </c>
      <c r="V25" s="6">
        <v>1084</v>
      </c>
      <c r="W25" s="6">
        <v>1271</v>
      </c>
      <c r="X25" s="6">
        <v>1203</v>
      </c>
      <c r="Y25" s="6">
        <v>1083</v>
      </c>
      <c r="Z25" s="6">
        <v>1180</v>
      </c>
      <c r="AA25" s="6">
        <v>1060</v>
      </c>
      <c r="AB25" s="6">
        <v>1096</v>
      </c>
      <c r="AC25" s="6">
        <v>1273</v>
      </c>
      <c r="AD25" s="6">
        <v>1183</v>
      </c>
      <c r="AE25" s="6">
        <v>1052</v>
      </c>
      <c r="AF25" s="4">
        <f t="shared" si="0"/>
        <v>1018</v>
      </c>
      <c r="AG25" s="4">
        <f t="shared" si="1"/>
        <v>1132.7</v>
      </c>
      <c r="AH25" s="4">
        <f t="shared" si="2"/>
        <v>79.626347225110081</v>
      </c>
      <c r="AK25" s="9"/>
      <c r="AL25" s="9"/>
    </row>
    <row r="26" spans="1:40" x14ac:dyDescent="0.25">
      <c r="A26" s="2" t="s">
        <v>55</v>
      </c>
      <c r="B26" s="6">
        <v>1556</v>
      </c>
      <c r="C26" s="6">
        <v>1674</v>
      </c>
      <c r="D26" s="6">
        <v>1642</v>
      </c>
      <c r="E26" s="6">
        <v>1767</v>
      </c>
      <c r="F26" s="6">
        <v>1699</v>
      </c>
      <c r="G26" s="6">
        <v>1604</v>
      </c>
      <c r="H26" s="6">
        <v>1657</v>
      </c>
      <c r="I26" s="6">
        <v>1651</v>
      </c>
      <c r="J26" s="6">
        <v>1549</v>
      </c>
      <c r="K26" s="6">
        <v>1710</v>
      </c>
      <c r="L26" s="6">
        <v>1646</v>
      </c>
      <c r="M26" s="6">
        <v>1490</v>
      </c>
      <c r="N26" s="6">
        <v>1627</v>
      </c>
      <c r="O26" s="6">
        <v>1295</v>
      </c>
      <c r="P26" s="6">
        <v>1902</v>
      </c>
      <c r="Q26" s="6">
        <v>1605</v>
      </c>
      <c r="R26" s="6">
        <v>1637</v>
      </c>
      <c r="S26" s="6">
        <v>1654</v>
      </c>
      <c r="T26" s="6">
        <v>1600</v>
      </c>
      <c r="U26" s="6">
        <v>1474</v>
      </c>
      <c r="V26" s="6">
        <v>1530</v>
      </c>
      <c r="W26" s="6">
        <v>1497</v>
      </c>
      <c r="X26" s="6">
        <v>1569</v>
      </c>
      <c r="Y26" s="6">
        <v>1586</v>
      </c>
      <c r="Z26" s="6">
        <v>1633</v>
      </c>
      <c r="AA26" s="6">
        <v>1752</v>
      </c>
      <c r="AB26" s="6">
        <v>1638</v>
      </c>
      <c r="AC26" s="6">
        <v>1701</v>
      </c>
      <c r="AD26" s="6">
        <v>1711</v>
      </c>
      <c r="AE26" s="6">
        <v>1668</v>
      </c>
      <c r="AF26" s="4">
        <f t="shared" si="0"/>
        <v>1295</v>
      </c>
      <c r="AG26" s="4">
        <f t="shared" si="1"/>
        <v>1624.1333333333334</v>
      </c>
      <c r="AH26" s="4">
        <f t="shared" si="2"/>
        <v>108.08193996744525</v>
      </c>
      <c r="AK26" s="9"/>
      <c r="AL26" s="9"/>
    </row>
    <row r="27" spans="1:40" x14ac:dyDescent="0.25">
      <c r="A27" s="2" t="s">
        <v>56</v>
      </c>
      <c r="B27" s="6">
        <v>1355</v>
      </c>
      <c r="C27" s="6">
        <v>1184</v>
      </c>
      <c r="D27" s="6">
        <v>1420</v>
      </c>
      <c r="E27" s="6">
        <v>1271</v>
      </c>
      <c r="F27" s="6">
        <v>1385</v>
      </c>
      <c r="G27" s="6">
        <v>1370</v>
      </c>
      <c r="H27" s="6">
        <v>1262</v>
      </c>
      <c r="I27" s="6">
        <v>1261</v>
      </c>
      <c r="J27" s="6">
        <v>1368</v>
      </c>
      <c r="K27" s="6">
        <v>1500</v>
      </c>
      <c r="L27" s="6">
        <v>1132</v>
      </c>
      <c r="M27" s="6">
        <v>1407</v>
      </c>
      <c r="N27" s="6">
        <v>1316</v>
      </c>
      <c r="O27" s="6">
        <v>1419</v>
      </c>
      <c r="P27" s="6">
        <v>1164</v>
      </c>
      <c r="Q27" s="6">
        <v>1339</v>
      </c>
      <c r="R27" s="6">
        <v>1302</v>
      </c>
      <c r="S27" s="6">
        <v>1109</v>
      </c>
      <c r="T27" s="6">
        <v>1387</v>
      </c>
      <c r="U27" s="6">
        <v>1287</v>
      </c>
      <c r="V27" s="6">
        <v>1273</v>
      </c>
      <c r="W27" s="6">
        <v>1438</v>
      </c>
      <c r="X27" s="6">
        <v>1136</v>
      </c>
      <c r="Y27" s="6">
        <v>1271</v>
      </c>
      <c r="Z27" s="6">
        <v>1309</v>
      </c>
      <c r="AA27" s="6">
        <v>1389</v>
      </c>
      <c r="AB27" s="6">
        <v>1373</v>
      </c>
      <c r="AC27" s="6">
        <v>1269</v>
      </c>
      <c r="AD27" s="6">
        <v>1354</v>
      </c>
      <c r="AE27" s="6">
        <v>1371</v>
      </c>
      <c r="AF27" s="4">
        <f t="shared" si="0"/>
        <v>1109</v>
      </c>
      <c r="AG27" s="4">
        <f t="shared" si="1"/>
        <v>1314.0333333333333</v>
      </c>
      <c r="AH27" s="4">
        <f t="shared" si="2"/>
        <v>97.13427724594419</v>
      </c>
      <c r="AK27" s="9"/>
      <c r="AL27" s="9"/>
    </row>
    <row r="28" spans="1:40" x14ac:dyDescent="0.25">
      <c r="A28" s="2" t="s">
        <v>57</v>
      </c>
      <c r="B28" s="6">
        <v>1454</v>
      </c>
      <c r="C28" s="6">
        <v>1215</v>
      </c>
      <c r="D28" s="6">
        <v>1223</v>
      </c>
      <c r="E28" s="6">
        <v>1341</v>
      </c>
      <c r="F28" s="6">
        <v>1334</v>
      </c>
      <c r="G28" s="6">
        <v>1256</v>
      </c>
      <c r="H28" s="6">
        <v>1231</v>
      </c>
      <c r="I28" s="6">
        <v>1177</v>
      </c>
      <c r="J28" s="6">
        <v>1244</v>
      </c>
      <c r="K28" s="6">
        <v>1328</v>
      </c>
      <c r="L28" s="6">
        <v>1130</v>
      </c>
      <c r="M28" s="6">
        <v>1174</v>
      </c>
      <c r="N28" s="6">
        <v>1282</v>
      </c>
      <c r="O28" s="6">
        <v>1275</v>
      </c>
      <c r="P28" s="6">
        <v>1281</v>
      </c>
      <c r="Q28" s="6">
        <v>1192</v>
      </c>
      <c r="R28" s="6">
        <v>1087</v>
      </c>
      <c r="S28" s="6">
        <v>1375</v>
      </c>
      <c r="T28" s="6">
        <v>1225</v>
      </c>
      <c r="U28" s="6">
        <v>1404</v>
      </c>
      <c r="V28" s="6">
        <v>1346</v>
      </c>
      <c r="W28" s="6">
        <v>1273</v>
      </c>
      <c r="X28" s="6">
        <v>1115</v>
      </c>
      <c r="Y28" s="6">
        <v>1272</v>
      </c>
      <c r="Z28" s="6">
        <v>1177</v>
      </c>
      <c r="AA28" s="6">
        <v>1263</v>
      </c>
      <c r="AB28" s="6">
        <v>1240</v>
      </c>
      <c r="AC28" s="6">
        <v>1102</v>
      </c>
      <c r="AD28" s="6">
        <v>1091</v>
      </c>
      <c r="AE28" s="6">
        <v>1414</v>
      </c>
      <c r="AF28" s="4">
        <f t="shared" si="0"/>
        <v>1087</v>
      </c>
      <c r="AG28" s="4">
        <f t="shared" si="1"/>
        <v>1250.7</v>
      </c>
      <c r="AH28" s="4">
        <f t="shared" si="2"/>
        <v>96.767816679036358</v>
      </c>
      <c r="AK28" s="9"/>
      <c r="AL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FEDE-923F-4E1C-BC45-260E39AD5876}">
  <sheetPr codeName="Sheet2"/>
  <dimension ref="A4:AN630"/>
  <sheetViews>
    <sheetView zoomScale="70" zoomScaleNormal="70" workbookViewId="0">
      <selection activeCell="A31" sqref="A31"/>
    </sheetView>
  </sheetViews>
  <sheetFormatPr defaultRowHeight="15" x14ac:dyDescent="0.25"/>
  <sheetData>
    <row r="4" spans="1:40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J4" s="6"/>
      <c r="AK4" s="6"/>
      <c r="AL4" s="6"/>
      <c r="AM4" s="6"/>
      <c r="AN4" s="6"/>
    </row>
    <row r="5" spans="1:40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</v>
      </c>
      <c r="AH5" s="4">
        <f>STDEVA(B5:AE5)</f>
        <v>0</v>
      </c>
      <c r="AI5" s="6"/>
      <c r="AJ5" s="6"/>
      <c r="AK5" s="6"/>
      <c r="AL5" s="10"/>
      <c r="AM5" s="10"/>
      <c r="AN5" s="6"/>
    </row>
    <row r="6" spans="1:40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 t="shared" ref="AF6:AF28" si="0">MIN(B6:AE6)</f>
        <v>301</v>
      </c>
      <c r="AG6" s="4">
        <f t="shared" ref="AG6:AG28" si="1">AVERAGE(B6:AE6)</f>
        <v>301</v>
      </c>
      <c r="AH6" s="4">
        <f t="shared" ref="AH6:AH28" si="2">STDEVA(B6:AE6)</f>
        <v>0</v>
      </c>
      <c r="AI6" s="6"/>
      <c r="AJ6" s="6"/>
      <c r="AK6" s="6"/>
      <c r="AL6" s="10"/>
      <c r="AM6" s="10"/>
      <c r="AN6" s="6"/>
    </row>
    <row r="7" spans="1:40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si="0"/>
        <v>305</v>
      </c>
      <c r="AG7" s="4">
        <f t="shared" si="1"/>
        <v>305</v>
      </c>
      <c r="AH7" s="4">
        <f t="shared" si="2"/>
        <v>0</v>
      </c>
      <c r="AI7" s="6"/>
      <c r="AJ7" s="6"/>
      <c r="AK7" s="6"/>
      <c r="AL7" s="10"/>
      <c r="AM7" s="10"/>
      <c r="AN7" s="6"/>
    </row>
    <row r="8" spans="1:40" x14ac:dyDescent="0.25">
      <c r="A8" s="2" t="s">
        <v>37</v>
      </c>
      <c r="B8" s="6">
        <v>355</v>
      </c>
      <c r="C8" s="6">
        <v>355</v>
      </c>
      <c r="D8" s="6">
        <v>355</v>
      </c>
      <c r="E8" s="6">
        <v>355</v>
      </c>
      <c r="F8" s="6">
        <v>355</v>
      </c>
      <c r="G8" s="6">
        <v>355</v>
      </c>
      <c r="H8" s="6">
        <v>355</v>
      </c>
      <c r="I8" s="6">
        <v>355</v>
      </c>
      <c r="J8" s="6">
        <v>355</v>
      </c>
      <c r="K8" s="6">
        <v>355</v>
      </c>
      <c r="L8" s="6">
        <v>355</v>
      </c>
      <c r="M8" s="6">
        <v>355</v>
      </c>
      <c r="N8" s="6">
        <v>355</v>
      </c>
      <c r="O8" s="6">
        <v>355</v>
      </c>
      <c r="P8" s="6">
        <v>355</v>
      </c>
      <c r="Q8" s="6">
        <v>355</v>
      </c>
      <c r="R8" s="6">
        <v>355</v>
      </c>
      <c r="S8" s="6">
        <v>355</v>
      </c>
      <c r="T8" s="6">
        <v>355</v>
      </c>
      <c r="U8" s="6">
        <v>355</v>
      </c>
      <c r="V8" s="6">
        <v>355</v>
      </c>
      <c r="W8" s="6">
        <v>355</v>
      </c>
      <c r="X8" s="6">
        <v>355</v>
      </c>
      <c r="Y8" s="6">
        <v>355</v>
      </c>
      <c r="Z8" s="6">
        <v>355</v>
      </c>
      <c r="AA8" s="6">
        <v>356</v>
      </c>
      <c r="AB8" s="6">
        <v>355</v>
      </c>
      <c r="AC8" s="6">
        <v>355</v>
      </c>
      <c r="AD8" s="6">
        <v>355</v>
      </c>
      <c r="AE8" s="6">
        <v>355</v>
      </c>
      <c r="AF8" s="4">
        <f t="shared" si="0"/>
        <v>355</v>
      </c>
      <c r="AG8" s="4">
        <f t="shared" si="1"/>
        <v>355.03333333333336</v>
      </c>
      <c r="AH8" s="4">
        <f t="shared" si="2"/>
        <v>0.18257418583505536</v>
      </c>
      <c r="AI8" s="6"/>
      <c r="AJ8" s="6"/>
      <c r="AK8" s="6"/>
      <c r="AL8" s="10"/>
      <c r="AM8" s="10"/>
      <c r="AN8" s="6"/>
    </row>
    <row r="9" spans="1:40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337</v>
      </c>
      <c r="K9" s="6">
        <v>337</v>
      </c>
      <c r="L9" s="6">
        <v>337</v>
      </c>
      <c r="M9" s="6">
        <v>337</v>
      </c>
      <c r="N9" s="6">
        <v>337</v>
      </c>
      <c r="O9" s="6">
        <v>337</v>
      </c>
      <c r="P9" s="6">
        <v>337</v>
      </c>
      <c r="Q9" s="6">
        <v>337</v>
      </c>
      <c r="R9" s="6">
        <v>337</v>
      </c>
      <c r="S9" s="6">
        <v>337</v>
      </c>
      <c r="T9" s="6">
        <v>337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337</v>
      </c>
      <c r="AF9" s="4">
        <f t="shared" si="0"/>
        <v>337</v>
      </c>
      <c r="AG9" s="4">
        <f t="shared" si="1"/>
        <v>337</v>
      </c>
      <c r="AH9" s="4">
        <f t="shared" si="2"/>
        <v>0</v>
      </c>
      <c r="AI9" s="6"/>
      <c r="AJ9" s="6"/>
      <c r="AK9" s="6"/>
      <c r="AL9" s="10"/>
      <c r="AM9" s="10"/>
      <c r="AN9" s="6"/>
    </row>
    <row r="10" spans="1:40" x14ac:dyDescent="0.25">
      <c r="A10" s="2" t="s">
        <v>39</v>
      </c>
      <c r="B10" s="6">
        <v>288</v>
      </c>
      <c r="C10" s="6">
        <v>288</v>
      </c>
      <c r="D10" s="6">
        <v>290</v>
      </c>
      <c r="E10" s="6">
        <v>280</v>
      </c>
      <c r="F10" s="6">
        <v>278</v>
      </c>
      <c r="G10" s="6">
        <v>278</v>
      </c>
      <c r="H10" s="6">
        <v>288</v>
      </c>
      <c r="I10" s="6">
        <v>278</v>
      </c>
      <c r="J10" s="6">
        <v>280</v>
      </c>
      <c r="K10" s="6">
        <v>278</v>
      </c>
      <c r="L10" s="6">
        <v>278</v>
      </c>
      <c r="M10" s="6">
        <v>280</v>
      </c>
      <c r="N10" s="6">
        <v>292</v>
      </c>
      <c r="O10" s="6">
        <v>290</v>
      </c>
      <c r="P10" s="6">
        <v>278</v>
      </c>
      <c r="Q10" s="6">
        <v>285</v>
      </c>
      <c r="R10" s="6">
        <v>278</v>
      </c>
      <c r="S10" s="6">
        <v>285</v>
      </c>
      <c r="T10" s="6">
        <v>278</v>
      </c>
      <c r="U10" s="6">
        <v>292</v>
      </c>
      <c r="V10" s="6">
        <v>278</v>
      </c>
      <c r="W10" s="6">
        <v>285</v>
      </c>
      <c r="X10" s="6">
        <v>290</v>
      </c>
      <c r="Y10" s="6">
        <v>278</v>
      </c>
      <c r="Z10" s="6">
        <v>278</v>
      </c>
      <c r="AA10" s="6">
        <v>278</v>
      </c>
      <c r="AB10" s="6">
        <v>278</v>
      </c>
      <c r="AC10" s="6">
        <v>291</v>
      </c>
      <c r="AD10" s="6">
        <v>278</v>
      </c>
      <c r="AE10" s="6">
        <v>285</v>
      </c>
      <c r="AF10" s="4">
        <f t="shared" si="0"/>
        <v>278</v>
      </c>
      <c r="AG10" s="4">
        <f t="shared" si="1"/>
        <v>282.7</v>
      </c>
      <c r="AH10" s="4">
        <f t="shared" si="2"/>
        <v>5.3765134196544278</v>
      </c>
      <c r="AI10" s="6"/>
      <c r="AJ10" s="6"/>
      <c r="AK10" s="6"/>
      <c r="AL10" s="10"/>
      <c r="AM10" s="10"/>
      <c r="AN10" s="6"/>
    </row>
    <row r="11" spans="1:40" x14ac:dyDescent="0.25">
      <c r="A11" s="2" t="s">
        <v>40</v>
      </c>
      <c r="B11" s="6">
        <v>337</v>
      </c>
      <c r="C11" s="6">
        <v>337</v>
      </c>
      <c r="D11" s="6">
        <v>350</v>
      </c>
      <c r="E11" s="6">
        <v>337</v>
      </c>
      <c r="F11" s="6">
        <v>343</v>
      </c>
      <c r="G11" s="6">
        <v>348</v>
      </c>
      <c r="H11" s="6">
        <v>344</v>
      </c>
      <c r="I11" s="6">
        <v>347</v>
      </c>
      <c r="J11" s="6">
        <v>337</v>
      </c>
      <c r="K11" s="6">
        <v>337</v>
      </c>
      <c r="L11" s="6">
        <v>347</v>
      </c>
      <c r="M11" s="6">
        <v>337</v>
      </c>
      <c r="N11" s="6">
        <v>347</v>
      </c>
      <c r="O11">
        <v>337</v>
      </c>
      <c r="P11">
        <v>347</v>
      </c>
      <c r="Q11">
        <v>350</v>
      </c>
      <c r="R11">
        <v>344</v>
      </c>
      <c r="S11" s="6">
        <v>337</v>
      </c>
      <c r="T11" s="6">
        <v>348</v>
      </c>
      <c r="U11" s="6">
        <v>337</v>
      </c>
      <c r="V11" s="6">
        <v>350</v>
      </c>
      <c r="W11" s="6">
        <v>347</v>
      </c>
      <c r="X11" s="6">
        <v>337</v>
      </c>
      <c r="Y11" s="6">
        <v>337</v>
      </c>
      <c r="Z11" s="6">
        <v>337</v>
      </c>
      <c r="AA11" s="6">
        <v>350</v>
      </c>
      <c r="AB11" s="6">
        <v>337</v>
      </c>
      <c r="AC11" s="6">
        <v>337</v>
      </c>
      <c r="AD11" s="6">
        <v>347</v>
      </c>
      <c r="AE11" s="6">
        <v>337</v>
      </c>
      <c r="AF11" s="4">
        <f t="shared" si="0"/>
        <v>337</v>
      </c>
      <c r="AG11" s="4">
        <f t="shared" si="1"/>
        <v>342.13333333333333</v>
      </c>
      <c r="AH11" s="4">
        <f t="shared" si="2"/>
        <v>5.4502978933666331</v>
      </c>
      <c r="AI11" s="6"/>
      <c r="AJ11" s="6"/>
      <c r="AK11" s="6"/>
      <c r="AL11" s="10"/>
      <c r="AM11" s="10"/>
      <c r="AN11" s="6"/>
    </row>
    <row r="12" spans="1:40" x14ac:dyDescent="0.25">
      <c r="A12" s="2" t="s">
        <v>41</v>
      </c>
      <c r="B12" s="6">
        <v>315</v>
      </c>
      <c r="C12" s="6">
        <v>310</v>
      </c>
      <c r="D12" s="6">
        <v>313</v>
      </c>
      <c r="E12" s="6">
        <v>308</v>
      </c>
      <c r="F12" s="6">
        <v>308</v>
      </c>
      <c r="G12" s="6">
        <v>309</v>
      </c>
      <c r="H12" s="6">
        <v>313</v>
      </c>
      <c r="I12" s="6">
        <v>309</v>
      </c>
      <c r="J12" s="6">
        <v>299</v>
      </c>
      <c r="K12" s="6">
        <v>309</v>
      </c>
      <c r="L12" s="6">
        <v>308</v>
      </c>
      <c r="M12" s="6">
        <v>308</v>
      </c>
      <c r="N12" s="6">
        <v>302</v>
      </c>
      <c r="O12" s="6">
        <v>305</v>
      </c>
      <c r="P12" s="6">
        <v>299</v>
      </c>
      <c r="Q12" s="6">
        <v>305</v>
      </c>
      <c r="R12" s="6">
        <v>316</v>
      </c>
      <c r="S12" s="6">
        <v>310</v>
      </c>
      <c r="T12" s="6">
        <v>309</v>
      </c>
      <c r="U12" s="6">
        <v>313</v>
      </c>
      <c r="V12" s="6">
        <v>308</v>
      </c>
      <c r="W12" s="6">
        <v>310</v>
      </c>
      <c r="X12" s="6">
        <v>309</v>
      </c>
      <c r="Y12" s="6">
        <v>310</v>
      </c>
      <c r="Z12" s="6">
        <v>305</v>
      </c>
      <c r="AA12" s="6">
        <v>319</v>
      </c>
      <c r="AB12" s="6">
        <v>310</v>
      </c>
      <c r="AC12" s="6">
        <v>313</v>
      </c>
      <c r="AD12" s="6">
        <v>299</v>
      </c>
      <c r="AE12" s="6">
        <v>302</v>
      </c>
      <c r="AF12" s="4">
        <f t="shared" si="0"/>
        <v>299</v>
      </c>
      <c r="AG12" s="4">
        <f t="shared" si="1"/>
        <v>308.43333333333334</v>
      </c>
      <c r="AH12" s="4">
        <f t="shared" si="2"/>
        <v>4.896750036456857</v>
      </c>
      <c r="AI12" s="6"/>
      <c r="AJ12" s="6"/>
      <c r="AK12" s="6"/>
      <c r="AL12" s="10"/>
      <c r="AM12" s="10"/>
      <c r="AN12" s="6"/>
    </row>
    <row r="13" spans="1:40" x14ac:dyDescent="0.25">
      <c r="A13" s="2" t="s">
        <v>42</v>
      </c>
      <c r="B13" s="6">
        <v>241</v>
      </c>
      <c r="C13" s="6">
        <v>241</v>
      </c>
      <c r="D13" s="6">
        <v>241</v>
      </c>
      <c r="E13" s="6">
        <v>245</v>
      </c>
      <c r="F13" s="6">
        <v>245</v>
      </c>
      <c r="G13" s="6">
        <v>250</v>
      </c>
      <c r="H13" s="6">
        <v>241</v>
      </c>
      <c r="I13" s="6">
        <v>245</v>
      </c>
      <c r="J13" s="6">
        <v>241</v>
      </c>
      <c r="K13" s="6">
        <v>244</v>
      </c>
      <c r="L13" s="6">
        <v>244</v>
      </c>
      <c r="M13" s="6">
        <v>244</v>
      </c>
      <c r="N13" s="6">
        <v>245</v>
      </c>
      <c r="O13" s="6">
        <v>241</v>
      </c>
      <c r="P13" s="6">
        <v>244</v>
      </c>
      <c r="Q13" s="6">
        <v>247</v>
      </c>
      <c r="R13" s="6">
        <v>244</v>
      </c>
      <c r="S13" s="6">
        <v>241</v>
      </c>
      <c r="T13" s="6">
        <v>241</v>
      </c>
      <c r="U13" s="6">
        <v>243</v>
      </c>
      <c r="V13" s="6">
        <v>245</v>
      </c>
      <c r="W13" s="6">
        <v>244</v>
      </c>
      <c r="X13" s="6">
        <v>244</v>
      </c>
      <c r="Y13" s="6">
        <v>245</v>
      </c>
      <c r="Z13" s="6">
        <v>241</v>
      </c>
      <c r="AA13" s="6">
        <v>241</v>
      </c>
      <c r="AB13" s="6">
        <v>244</v>
      </c>
      <c r="AC13" s="6">
        <v>245</v>
      </c>
      <c r="AD13" s="6">
        <v>245</v>
      </c>
      <c r="AE13" s="6">
        <v>244</v>
      </c>
      <c r="AF13" s="4">
        <f t="shared" si="0"/>
        <v>241</v>
      </c>
      <c r="AG13" s="4">
        <f t="shared" si="1"/>
        <v>243.53333333333333</v>
      </c>
      <c r="AH13" s="4">
        <f t="shared" si="2"/>
        <v>2.1772068999195899</v>
      </c>
      <c r="AI13" s="6"/>
      <c r="AJ13" s="6"/>
      <c r="AK13" s="6"/>
      <c r="AL13" s="10"/>
      <c r="AM13" s="10"/>
      <c r="AN13" s="6"/>
    </row>
    <row r="14" spans="1:40" x14ac:dyDescent="0.25">
      <c r="A14" s="2" t="s">
        <v>43</v>
      </c>
      <c r="B14" s="6">
        <v>420</v>
      </c>
      <c r="C14" s="6">
        <v>386</v>
      </c>
      <c r="D14" s="6">
        <v>379</v>
      </c>
      <c r="E14" s="6">
        <v>440</v>
      </c>
      <c r="F14" s="6">
        <v>401</v>
      </c>
      <c r="G14" s="6">
        <v>409</v>
      </c>
      <c r="H14" s="6">
        <v>393</v>
      </c>
      <c r="I14" s="6">
        <v>382</v>
      </c>
      <c r="J14" s="6">
        <v>436</v>
      </c>
      <c r="K14" s="6">
        <v>408</v>
      </c>
      <c r="L14" s="6">
        <v>385</v>
      </c>
      <c r="M14" s="6">
        <v>419</v>
      </c>
      <c r="N14" s="6">
        <v>403</v>
      </c>
      <c r="O14" s="6">
        <v>400</v>
      </c>
      <c r="P14" s="6">
        <v>430</v>
      </c>
      <c r="Q14" s="6">
        <v>413</v>
      </c>
      <c r="R14" s="6">
        <v>387</v>
      </c>
      <c r="S14" s="6">
        <v>421</v>
      </c>
      <c r="T14" s="6">
        <v>402</v>
      </c>
      <c r="U14" s="6">
        <v>383</v>
      </c>
      <c r="V14" s="6">
        <v>431</v>
      </c>
      <c r="W14" s="6">
        <v>383</v>
      </c>
      <c r="X14" s="6">
        <v>415</v>
      </c>
      <c r="Y14" s="6">
        <v>388</v>
      </c>
      <c r="Z14" s="6">
        <v>413</v>
      </c>
      <c r="AA14" s="6">
        <v>406</v>
      </c>
      <c r="AB14" s="6">
        <v>429</v>
      </c>
      <c r="AC14" s="6">
        <v>426</v>
      </c>
      <c r="AD14" s="6">
        <v>405</v>
      </c>
      <c r="AE14" s="6">
        <v>412</v>
      </c>
      <c r="AF14" s="4">
        <f t="shared" si="0"/>
        <v>379</v>
      </c>
      <c r="AG14" s="4">
        <f t="shared" si="1"/>
        <v>406.83333333333331</v>
      </c>
      <c r="AH14" s="4">
        <f t="shared" si="2"/>
        <v>17.741599922670222</v>
      </c>
      <c r="AI14" s="6"/>
      <c r="AJ14" s="6"/>
      <c r="AK14" s="6"/>
      <c r="AL14" s="10"/>
      <c r="AM14" s="10"/>
      <c r="AN14" s="6"/>
    </row>
    <row r="15" spans="1:40" x14ac:dyDescent="0.25">
      <c r="A15" s="2" t="s">
        <v>44</v>
      </c>
      <c r="B15" s="6">
        <v>383</v>
      </c>
      <c r="C15" s="6">
        <v>367</v>
      </c>
      <c r="D15" s="6">
        <v>360</v>
      </c>
      <c r="E15" s="6">
        <v>367</v>
      </c>
      <c r="F15" s="6">
        <v>383</v>
      </c>
      <c r="G15" s="6">
        <v>370</v>
      </c>
      <c r="H15" s="6">
        <v>371</v>
      </c>
      <c r="I15" s="6">
        <v>365</v>
      </c>
      <c r="J15" s="6">
        <v>372</v>
      </c>
      <c r="K15" s="6">
        <v>371</v>
      </c>
      <c r="L15" s="6">
        <v>394</v>
      </c>
      <c r="M15" s="6">
        <v>356</v>
      </c>
      <c r="N15" s="6">
        <v>367</v>
      </c>
      <c r="O15" s="6">
        <v>366</v>
      </c>
      <c r="P15" s="6">
        <v>359</v>
      </c>
      <c r="Q15" s="6">
        <v>376</v>
      </c>
      <c r="R15" s="6">
        <v>356</v>
      </c>
      <c r="S15" s="6">
        <v>366</v>
      </c>
      <c r="T15" s="6">
        <v>372</v>
      </c>
      <c r="U15" s="6">
        <v>365</v>
      </c>
      <c r="V15" s="6">
        <v>356</v>
      </c>
      <c r="W15" s="6">
        <v>369</v>
      </c>
      <c r="X15" s="6">
        <v>359</v>
      </c>
      <c r="Y15" s="6">
        <v>367</v>
      </c>
      <c r="Z15" s="6">
        <v>368</v>
      </c>
      <c r="AA15" s="6">
        <v>390</v>
      </c>
      <c r="AB15" s="6">
        <v>360</v>
      </c>
      <c r="AC15" s="6">
        <v>372</v>
      </c>
      <c r="AD15" s="6">
        <v>359</v>
      </c>
      <c r="AE15" s="6">
        <v>389</v>
      </c>
      <c r="AF15" s="4">
        <f t="shared" si="0"/>
        <v>356</v>
      </c>
      <c r="AG15" s="4">
        <f t="shared" si="1"/>
        <v>369.16666666666669</v>
      </c>
      <c r="AH15" s="4">
        <f t="shared" si="2"/>
        <v>10.133874002515059</v>
      </c>
      <c r="AI15" s="6"/>
      <c r="AJ15" s="6"/>
      <c r="AK15" s="6"/>
      <c r="AL15" s="10"/>
      <c r="AM15" s="10"/>
      <c r="AN15" s="6"/>
    </row>
    <row r="16" spans="1:40" x14ac:dyDescent="0.25">
      <c r="A16" s="2" t="s">
        <v>45</v>
      </c>
      <c r="B16" s="6">
        <v>389</v>
      </c>
      <c r="C16" s="6">
        <v>387</v>
      </c>
      <c r="D16" s="6">
        <v>382</v>
      </c>
      <c r="E16" s="6">
        <v>420</v>
      </c>
      <c r="F16" s="6">
        <v>404</v>
      </c>
      <c r="G16" s="6">
        <v>394</v>
      </c>
      <c r="H16" s="6">
        <v>403</v>
      </c>
      <c r="I16" s="6">
        <v>382</v>
      </c>
      <c r="J16" s="6">
        <v>396</v>
      </c>
      <c r="K16" s="6">
        <v>389</v>
      </c>
      <c r="L16" s="6">
        <v>383</v>
      </c>
      <c r="M16" s="6">
        <v>370</v>
      </c>
      <c r="N16" s="6">
        <v>373</v>
      </c>
      <c r="O16" s="6">
        <v>404</v>
      </c>
      <c r="P16" s="6">
        <v>376</v>
      </c>
      <c r="Q16" s="6">
        <v>376</v>
      </c>
      <c r="R16" s="6">
        <v>393</v>
      </c>
      <c r="S16" s="6">
        <v>395</v>
      </c>
      <c r="T16" s="6">
        <v>366</v>
      </c>
      <c r="U16" s="6">
        <v>398</v>
      </c>
      <c r="V16" s="6">
        <v>418</v>
      </c>
      <c r="W16" s="6">
        <v>397</v>
      </c>
      <c r="X16" s="6">
        <v>371</v>
      </c>
      <c r="Y16" s="6">
        <v>392</v>
      </c>
      <c r="Z16" s="6">
        <v>378</v>
      </c>
      <c r="AA16" s="6">
        <v>398</v>
      </c>
      <c r="AB16" s="6">
        <v>379</v>
      </c>
      <c r="AC16" s="6">
        <v>395</v>
      </c>
      <c r="AD16" s="6">
        <v>395</v>
      </c>
      <c r="AE16" s="6">
        <v>382</v>
      </c>
      <c r="AF16" s="4">
        <f t="shared" si="0"/>
        <v>366</v>
      </c>
      <c r="AG16" s="4">
        <f t="shared" si="1"/>
        <v>389.5</v>
      </c>
      <c r="AH16" s="4">
        <f t="shared" si="2"/>
        <v>13.24764129949177</v>
      </c>
      <c r="AI16" s="6"/>
      <c r="AJ16" s="6"/>
      <c r="AK16" s="6"/>
      <c r="AL16" s="10"/>
      <c r="AM16" s="10"/>
      <c r="AN16" s="6"/>
    </row>
    <row r="17" spans="1:40" x14ac:dyDescent="0.25">
      <c r="A17" s="2" t="s">
        <v>46</v>
      </c>
      <c r="B17" s="6">
        <v>395</v>
      </c>
      <c r="C17" s="6">
        <v>418</v>
      </c>
      <c r="D17" s="6">
        <v>405</v>
      </c>
      <c r="E17" s="6">
        <v>398</v>
      </c>
      <c r="F17" s="6">
        <v>408</v>
      </c>
      <c r="G17" s="6">
        <v>398</v>
      </c>
      <c r="H17" s="6">
        <v>391</v>
      </c>
      <c r="I17" s="6">
        <v>384</v>
      </c>
      <c r="J17" s="6">
        <v>417</v>
      </c>
      <c r="K17" s="6">
        <v>404</v>
      </c>
      <c r="L17" s="6">
        <v>415</v>
      </c>
      <c r="M17" s="6">
        <v>391</v>
      </c>
      <c r="N17" s="6">
        <v>385</v>
      </c>
      <c r="O17" s="6">
        <v>391</v>
      </c>
      <c r="P17" s="6">
        <v>393</v>
      </c>
      <c r="Q17" s="6">
        <v>408</v>
      </c>
      <c r="R17" s="6">
        <v>405</v>
      </c>
      <c r="S17" s="6">
        <v>405</v>
      </c>
      <c r="T17" s="6">
        <v>399</v>
      </c>
      <c r="U17" s="6">
        <v>436</v>
      </c>
      <c r="V17" s="6">
        <v>391</v>
      </c>
      <c r="W17" s="6">
        <v>404</v>
      </c>
      <c r="X17" s="6">
        <v>408</v>
      </c>
      <c r="Y17" s="6">
        <v>407</v>
      </c>
      <c r="Z17" s="6">
        <v>397</v>
      </c>
      <c r="AA17" s="6">
        <v>405</v>
      </c>
      <c r="AB17" s="6">
        <v>395</v>
      </c>
      <c r="AC17" s="6">
        <v>401</v>
      </c>
      <c r="AD17" s="6">
        <v>391</v>
      </c>
      <c r="AE17" s="6">
        <v>400</v>
      </c>
      <c r="AF17" s="4">
        <f t="shared" si="0"/>
        <v>384</v>
      </c>
      <c r="AG17" s="4">
        <f t="shared" si="1"/>
        <v>401.5</v>
      </c>
      <c r="AH17" s="4">
        <f t="shared" si="2"/>
        <v>10.896851807304017</v>
      </c>
      <c r="AI17" s="6"/>
      <c r="AJ17" s="6"/>
      <c r="AK17" s="6"/>
      <c r="AL17" s="10"/>
      <c r="AM17" s="10"/>
      <c r="AN17" s="6"/>
    </row>
    <row r="18" spans="1:40" x14ac:dyDescent="0.25">
      <c r="A18" s="2" t="s">
        <v>47</v>
      </c>
      <c r="B18" s="6">
        <v>532</v>
      </c>
      <c r="C18" s="6">
        <v>520</v>
      </c>
      <c r="D18" s="6">
        <v>594</v>
      </c>
      <c r="E18" s="6">
        <v>583</v>
      </c>
      <c r="F18" s="6">
        <v>556</v>
      </c>
      <c r="G18" s="6">
        <v>563</v>
      </c>
      <c r="H18" s="6">
        <v>565</v>
      </c>
      <c r="I18" s="6">
        <v>553</v>
      </c>
      <c r="J18" s="6">
        <v>553</v>
      </c>
      <c r="K18" s="6">
        <v>623</v>
      </c>
      <c r="L18" s="6">
        <v>551</v>
      </c>
      <c r="M18" s="6">
        <v>573</v>
      </c>
      <c r="N18" s="6">
        <v>582</v>
      </c>
      <c r="O18" s="6">
        <v>578</v>
      </c>
      <c r="P18" s="6">
        <v>574</v>
      </c>
      <c r="Q18" s="6">
        <v>559</v>
      </c>
      <c r="R18" s="6">
        <v>549</v>
      </c>
      <c r="S18" s="6">
        <v>585</v>
      </c>
      <c r="T18" s="6">
        <v>556</v>
      </c>
      <c r="U18" s="6">
        <v>529</v>
      </c>
      <c r="V18" s="6">
        <v>526</v>
      </c>
      <c r="W18" s="6">
        <v>567</v>
      </c>
      <c r="X18" s="6">
        <v>564</v>
      </c>
      <c r="Y18" s="6">
        <v>548</v>
      </c>
      <c r="Z18" s="6">
        <v>547</v>
      </c>
      <c r="AA18" s="6">
        <v>546</v>
      </c>
      <c r="AB18" s="6">
        <v>540</v>
      </c>
      <c r="AC18" s="6">
        <v>553</v>
      </c>
      <c r="AD18" s="6">
        <v>573</v>
      </c>
      <c r="AE18" s="6">
        <v>562</v>
      </c>
      <c r="AF18" s="4">
        <f t="shared" si="0"/>
        <v>520</v>
      </c>
      <c r="AG18" s="4">
        <f t="shared" si="1"/>
        <v>560.13333333333333</v>
      </c>
      <c r="AH18" s="4">
        <f t="shared" si="2"/>
        <v>21.588204527302491</v>
      </c>
      <c r="AI18" s="6"/>
      <c r="AJ18" s="6"/>
      <c r="AK18" s="6"/>
      <c r="AL18" s="10"/>
      <c r="AM18" s="10"/>
      <c r="AN18" s="6"/>
    </row>
    <row r="19" spans="1:40" x14ac:dyDescent="0.25">
      <c r="A19" s="2" t="s">
        <v>48</v>
      </c>
      <c r="B19" s="6">
        <v>381</v>
      </c>
      <c r="C19" s="6">
        <v>411</v>
      </c>
      <c r="D19" s="6">
        <v>388</v>
      </c>
      <c r="E19" s="6">
        <v>400</v>
      </c>
      <c r="F19" s="6">
        <v>416</v>
      </c>
      <c r="G19" s="6">
        <v>392</v>
      </c>
      <c r="H19" s="6">
        <v>401</v>
      </c>
      <c r="I19" s="6">
        <v>395</v>
      </c>
      <c r="J19" s="6">
        <v>410</v>
      </c>
      <c r="K19" s="6">
        <v>391</v>
      </c>
      <c r="L19" s="6">
        <v>405</v>
      </c>
      <c r="M19" s="6">
        <v>415</v>
      </c>
      <c r="N19" s="6">
        <v>408</v>
      </c>
      <c r="O19" s="6">
        <v>411</v>
      </c>
      <c r="P19" s="6">
        <v>410</v>
      </c>
      <c r="Q19" s="6">
        <v>394</v>
      </c>
      <c r="R19" s="6">
        <v>399</v>
      </c>
      <c r="S19" s="6">
        <v>406</v>
      </c>
      <c r="T19" s="6">
        <v>374</v>
      </c>
      <c r="U19" s="6">
        <v>389</v>
      </c>
      <c r="V19" s="6">
        <v>391</v>
      </c>
      <c r="W19" s="6">
        <v>413</v>
      </c>
      <c r="X19" s="6">
        <v>404</v>
      </c>
      <c r="Y19" s="6">
        <v>405</v>
      </c>
      <c r="Z19" s="6">
        <v>403</v>
      </c>
      <c r="AA19" s="6">
        <v>382</v>
      </c>
      <c r="AB19" s="6">
        <v>402</v>
      </c>
      <c r="AC19" s="6">
        <v>386</v>
      </c>
      <c r="AD19" s="6">
        <v>403</v>
      </c>
      <c r="AE19" s="6">
        <v>396</v>
      </c>
      <c r="AF19" s="4">
        <f t="shared" si="0"/>
        <v>374</v>
      </c>
      <c r="AG19" s="4">
        <f t="shared" si="1"/>
        <v>399.36666666666667</v>
      </c>
      <c r="AH19" s="4">
        <f t="shared" si="2"/>
        <v>10.819788172231192</v>
      </c>
      <c r="AI19" s="6"/>
      <c r="AJ19" s="6"/>
      <c r="AK19" s="6"/>
      <c r="AL19" s="10"/>
      <c r="AM19" s="10"/>
      <c r="AN19" s="6"/>
    </row>
    <row r="20" spans="1:40" x14ac:dyDescent="0.25">
      <c r="A20" s="2" t="s">
        <v>49</v>
      </c>
      <c r="B20" s="6">
        <v>384</v>
      </c>
      <c r="C20" s="6">
        <v>384</v>
      </c>
      <c r="D20" s="6">
        <v>384</v>
      </c>
      <c r="E20" s="6">
        <v>396</v>
      </c>
      <c r="F20" s="6">
        <v>391</v>
      </c>
      <c r="G20" s="6">
        <v>391</v>
      </c>
      <c r="H20" s="6">
        <v>390</v>
      </c>
      <c r="I20" s="6">
        <v>386</v>
      </c>
      <c r="J20" s="6">
        <v>384</v>
      </c>
      <c r="K20" s="6">
        <v>384</v>
      </c>
      <c r="L20" s="6">
        <v>389</v>
      </c>
      <c r="M20" s="6">
        <v>390</v>
      </c>
      <c r="N20" s="6">
        <v>384</v>
      </c>
      <c r="O20" s="6">
        <v>384</v>
      </c>
      <c r="P20" s="6">
        <v>403</v>
      </c>
      <c r="Q20" s="6">
        <v>384</v>
      </c>
      <c r="R20" s="6">
        <v>384</v>
      </c>
      <c r="S20" s="6">
        <v>389</v>
      </c>
      <c r="T20" s="6">
        <v>386</v>
      </c>
      <c r="U20" s="6">
        <v>390</v>
      </c>
      <c r="V20" s="6">
        <v>384</v>
      </c>
      <c r="W20" s="6">
        <v>392</v>
      </c>
      <c r="X20" s="6">
        <v>393</v>
      </c>
      <c r="Y20" s="6">
        <v>386</v>
      </c>
      <c r="Z20" s="6">
        <v>384</v>
      </c>
      <c r="AA20" s="6">
        <v>384</v>
      </c>
      <c r="AB20" s="6">
        <v>384</v>
      </c>
      <c r="AC20" s="6">
        <v>384</v>
      </c>
      <c r="AD20" s="6">
        <v>384</v>
      </c>
      <c r="AE20" s="6">
        <v>384</v>
      </c>
      <c r="AF20" s="4">
        <f t="shared" si="0"/>
        <v>384</v>
      </c>
      <c r="AG20" s="4">
        <f t="shared" si="1"/>
        <v>387.2</v>
      </c>
      <c r="AH20" s="4">
        <f t="shared" si="2"/>
        <v>4.5893429775423451</v>
      </c>
      <c r="AI20" s="6"/>
      <c r="AJ20" s="6"/>
      <c r="AK20" s="6"/>
      <c r="AL20" s="10"/>
      <c r="AM20" s="10"/>
      <c r="AN20" s="6"/>
    </row>
    <row r="21" spans="1:40" x14ac:dyDescent="0.25">
      <c r="A21" s="2" t="s">
        <v>50</v>
      </c>
      <c r="B21" s="6">
        <v>1022</v>
      </c>
      <c r="C21" s="6">
        <v>927</v>
      </c>
      <c r="D21" s="6">
        <v>1043</v>
      </c>
      <c r="E21" s="6">
        <v>1004</v>
      </c>
      <c r="F21" s="6">
        <v>1034</v>
      </c>
      <c r="G21" s="6">
        <v>957</v>
      </c>
      <c r="H21" s="6">
        <v>964</v>
      </c>
      <c r="I21" s="6">
        <v>1006</v>
      </c>
      <c r="J21" s="6">
        <v>940</v>
      </c>
      <c r="K21" s="6">
        <v>954</v>
      </c>
      <c r="L21" s="6">
        <v>1041</v>
      </c>
      <c r="M21" s="6">
        <v>922</v>
      </c>
      <c r="N21" s="6">
        <v>961</v>
      </c>
      <c r="O21" s="6">
        <v>1007</v>
      </c>
      <c r="P21" s="6">
        <v>1032</v>
      </c>
      <c r="Q21" s="6">
        <v>1057</v>
      </c>
      <c r="R21" s="6">
        <v>986</v>
      </c>
      <c r="S21" s="6">
        <v>1041</v>
      </c>
      <c r="T21" s="6">
        <v>1016</v>
      </c>
      <c r="U21" s="6">
        <v>930</v>
      </c>
      <c r="V21" s="6">
        <v>1117</v>
      </c>
      <c r="W21" s="6">
        <v>1002</v>
      </c>
      <c r="X21" s="6">
        <v>1070</v>
      </c>
      <c r="Y21" s="6">
        <v>1086</v>
      </c>
      <c r="Z21" s="6">
        <v>996</v>
      </c>
      <c r="AA21" s="6">
        <v>1002</v>
      </c>
      <c r="AB21" s="6">
        <v>1129</v>
      </c>
      <c r="AC21" s="6">
        <v>1085</v>
      </c>
      <c r="AD21" s="6">
        <v>981</v>
      </c>
      <c r="AE21" s="6">
        <v>1028</v>
      </c>
      <c r="AF21" s="4">
        <f t="shared" si="0"/>
        <v>922</v>
      </c>
      <c r="AG21" s="4">
        <f t="shared" si="1"/>
        <v>1011.3333333333334</v>
      </c>
      <c r="AH21" s="4">
        <f t="shared" si="2"/>
        <v>54.310304688910549</v>
      </c>
      <c r="AI21" s="6"/>
      <c r="AJ21" s="6"/>
      <c r="AK21" s="6"/>
      <c r="AL21" s="10"/>
      <c r="AM21" s="10"/>
      <c r="AN21" s="6"/>
    </row>
    <row r="22" spans="1:40" x14ac:dyDescent="0.25">
      <c r="A22" s="2" t="s">
        <v>51</v>
      </c>
      <c r="B22" s="6">
        <v>1136</v>
      </c>
      <c r="C22" s="6">
        <v>1077</v>
      </c>
      <c r="D22" s="6">
        <v>1190</v>
      </c>
      <c r="E22" s="6">
        <v>1134</v>
      </c>
      <c r="F22" s="6">
        <v>1121</v>
      </c>
      <c r="G22" s="6">
        <v>1229</v>
      </c>
      <c r="H22" s="6">
        <v>1063</v>
      </c>
      <c r="I22" s="6">
        <v>1229</v>
      </c>
      <c r="J22" s="6">
        <v>1201</v>
      </c>
      <c r="K22" s="6">
        <v>1315</v>
      </c>
      <c r="L22" s="6">
        <v>1035</v>
      </c>
      <c r="M22" s="6">
        <v>1135</v>
      </c>
      <c r="N22" s="6">
        <v>1197</v>
      </c>
      <c r="O22" s="6">
        <v>1162</v>
      </c>
      <c r="P22" s="6">
        <v>1093</v>
      </c>
      <c r="Q22" s="6">
        <v>1023</v>
      </c>
      <c r="R22" s="6">
        <v>1277</v>
      </c>
      <c r="S22" s="6">
        <v>1118</v>
      </c>
      <c r="T22" s="6">
        <v>1186</v>
      </c>
      <c r="U22" s="6">
        <v>1094</v>
      </c>
      <c r="V22" s="6">
        <v>1168</v>
      </c>
      <c r="W22" s="6">
        <v>1159</v>
      </c>
      <c r="X22" s="6">
        <v>1167</v>
      </c>
      <c r="Y22" s="6">
        <v>1128</v>
      </c>
      <c r="Z22" s="6">
        <v>1141</v>
      </c>
      <c r="AA22" s="6">
        <v>1238</v>
      </c>
      <c r="AB22" s="6">
        <v>1179</v>
      </c>
      <c r="AC22" s="6">
        <v>1136</v>
      </c>
      <c r="AD22" s="6">
        <v>1181</v>
      </c>
      <c r="AE22" s="6">
        <v>1057</v>
      </c>
      <c r="AF22" s="4">
        <f t="shared" si="0"/>
        <v>1023</v>
      </c>
      <c r="AG22" s="4">
        <f t="shared" si="1"/>
        <v>1152.3</v>
      </c>
      <c r="AH22" s="4">
        <f t="shared" si="2"/>
        <v>68.06596698842209</v>
      </c>
      <c r="AI22" s="6"/>
      <c r="AJ22" s="6"/>
      <c r="AK22" s="6"/>
      <c r="AL22" s="10"/>
      <c r="AM22" s="10"/>
      <c r="AN22" s="6"/>
    </row>
    <row r="23" spans="1:40" x14ac:dyDescent="0.25">
      <c r="A23" s="2" t="s">
        <v>52</v>
      </c>
      <c r="B23" s="6">
        <v>801</v>
      </c>
      <c r="C23" s="6">
        <v>815</v>
      </c>
      <c r="D23" s="6">
        <v>804</v>
      </c>
      <c r="E23" s="6">
        <v>817</v>
      </c>
      <c r="F23" s="6">
        <v>873</v>
      </c>
      <c r="G23" s="6">
        <v>857</v>
      </c>
      <c r="H23" s="6">
        <v>813</v>
      </c>
      <c r="I23" s="6">
        <v>891</v>
      </c>
      <c r="J23" s="6">
        <v>766</v>
      </c>
      <c r="K23" s="6">
        <v>846</v>
      </c>
      <c r="L23" s="6">
        <v>853</v>
      </c>
      <c r="M23" s="6">
        <v>844</v>
      </c>
      <c r="N23" s="6">
        <v>812</v>
      </c>
      <c r="O23" s="6">
        <v>854</v>
      </c>
      <c r="P23" s="6">
        <v>777</v>
      </c>
      <c r="Q23" s="6">
        <v>853</v>
      </c>
      <c r="R23" s="6">
        <v>796</v>
      </c>
      <c r="S23" s="6">
        <v>804</v>
      </c>
      <c r="T23" s="6">
        <v>783</v>
      </c>
      <c r="U23" s="6">
        <v>755</v>
      </c>
      <c r="V23" s="6">
        <v>805</v>
      </c>
      <c r="W23" s="6">
        <v>882</v>
      </c>
      <c r="X23" s="6">
        <v>845</v>
      </c>
      <c r="Y23" s="6">
        <v>836</v>
      </c>
      <c r="Z23" s="6">
        <v>874</v>
      </c>
      <c r="AA23" s="6">
        <v>813</v>
      </c>
      <c r="AB23" s="6">
        <v>829</v>
      </c>
      <c r="AC23" s="6">
        <v>873</v>
      </c>
      <c r="AD23" s="6">
        <v>893</v>
      </c>
      <c r="AE23" s="6">
        <v>845</v>
      </c>
      <c r="AF23" s="4">
        <f t="shared" si="0"/>
        <v>755</v>
      </c>
      <c r="AG23" s="4">
        <f t="shared" si="1"/>
        <v>830.3</v>
      </c>
      <c r="AH23" s="4">
        <f t="shared" si="2"/>
        <v>36.829663831360648</v>
      </c>
      <c r="AI23" s="6"/>
      <c r="AJ23" s="6"/>
      <c r="AK23" s="6"/>
      <c r="AL23" s="10"/>
      <c r="AM23" s="10"/>
      <c r="AN23" s="6"/>
    </row>
    <row r="24" spans="1:40" x14ac:dyDescent="0.25">
      <c r="A24" s="2" t="s">
        <v>53</v>
      </c>
      <c r="B24" s="6">
        <v>650</v>
      </c>
      <c r="C24" s="6">
        <v>592</v>
      </c>
      <c r="D24" s="6">
        <v>675</v>
      </c>
      <c r="E24" s="6">
        <v>616</v>
      </c>
      <c r="F24" s="6">
        <v>648</v>
      </c>
      <c r="G24" s="6">
        <v>649</v>
      </c>
      <c r="H24" s="6">
        <v>603</v>
      </c>
      <c r="I24" s="6">
        <v>652</v>
      </c>
      <c r="J24" s="6">
        <v>623</v>
      </c>
      <c r="K24" s="6">
        <v>561</v>
      </c>
      <c r="L24" s="6">
        <v>580</v>
      </c>
      <c r="M24" s="6">
        <v>593</v>
      </c>
      <c r="N24" s="6">
        <v>581</v>
      </c>
      <c r="O24" s="6">
        <v>589</v>
      </c>
      <c r="P24" s="6">
        <v>621</v>
      </c>
      <c r="Q24" s="6">
        <v>579</v>
      </c>
      <c r="R24" s="6">
        <v>639</v>
      </c>
      <c r="S24" s="6">
        <v>596</v>
      </c>
      <c r="T24" s="6">
        <v>636</v>
      </c>
      <c r="U24" s="6">
        <v>646</v>
      </c>
      <c r="V24" s="6">
        <v>610</v>
      </c>
      <c r="W24" s="6">
        <v>599</v>
      </c>
      <c r="X24" s="6">
        <v>633</v>
      </c>
      <c r="Y24" s="6">
        <v>625</v>
      </c>
      <c r="Z24" s="6">
        <v>626</v>
      </c>
      <c r="AA24" s="6">
        <v>601</v>
      </c>
      <c r="AB24" s="6">
        <v>636</v>
      </c>
      <c r="AC24" s="6">
        <v>593</v>
      </c>
      <c r="AD24" s="6">
        <v>600</v>
      </c>
      <c r="AE24" s="6">
        <v>625</v>
      </c>
      <c r="AF24" s="4">
        <f t="shared" si="0"/>
        <v>561</v>
      </c>
      <c r="AG24" s="4">
        <f t="shared" si="1"/>
        <v>615.9</v>
      </c>
      <c r="AH24" s="4">
        <f t="shared" si="2"/>
        <v>27.261631494173969</v>
      </c>
      <c r="AI24" s="6"/>
      <c r="AJ24" s="6"/>
      <c r="AK24" s="6"/>
      <c r="AL24" s="10"/>
      <c r="AM24" s="10"/>
      <c r="AN24" s="6"/>
    </row>
    <row r="25" spans="1:40" x14ac:dyDescent="0.25">
      <c r="A25" s="2" t="s">
        <v>54</v>
      </c>
      <c r="B25" s="6">
        <v>833</v>
      </c>
      <c r="C25" s="6">
        <v>784</v>
      </c>
      <c r="D25" s="6">
        <v>779</v>
      </c>
      <c r="E25" s="6">
        <v>870</v>
      </c>
      <c r="F25" s="6">
        <v>819</v>
      </c>
      <c r="G25" s="6">
        <v>855</v>
      </c>
      <c r="H25" s="6">
        <v>834</v>
      </c>
      <c r="I25" s="6">
        <v>755</v>
      </c>
      <c r="J25" s="6">
        <v>724</v>
      </c>
      <c r="K25" s="6">
        <v>827</v>
      </c>
      <c r="L25" s="6">
        <v>844</v>
      </c>
      <c r="M25" s="6">
        <v>731</v>
      </c>
      <c r="N25" s="6">
        <v>766</v>
      </c>
      <c r="O25" s="6">
        <v>816</v>
      </c>
      <c r="P25" s="6">
        <v>862</v>
      </c>
      <c r="Q25" s="6">
        <v>805</v>
      </c>
      <c r="R25" s="6">
        <v>832</v>
      </c>
      <c r="S25" s="6">
        <v>819</v>
      </c>
      <c r="T25" s="6">
        <v>849</v>
      </c>
      <c r="U25" s="6">
        <v>809</v>
      </c>
      <c r="V25" s="6">
        <v>857</v>
      </c>
      <c r="W25" s="6">
        <v>827</v>
      </c>
      <c r="X25" s="6">
        <v>819</v>
      </c>
      <c r="Y25" s="6">
        <v>812</v>
      </c>
      <c r="Z25" s="6">
        <v>852</v>
      </c>
      <c r="AA25" s="6">
        <v>838</v>
      </c>
      <c r="AB25" s="6">
        <v>803</v>
      </c>
      <c r="AC25" s="6">
        <v>889</v>
      </c>
      <c r="AD25" s="6">
        <v>764</v>
      </c>
      <c r="AE25" s="6">
        <v>884</v>
      </c>
      <c r="AF25" s="4">
        <f t="shared" si="0"/>
        <v>724</v>
      </c>
      <c r="AG25" s="4">
        <f t="shared" si="1"/>
        <v>818.6</v>
      </c>
      <c r="AH25" s="4">
        <f t="shared" si="2"/>
        <v>41.579670098706188</v>
      </c>
      <c r="AI25" s="6"/>
      <c r="AJ25" s="6"/>
      <c r="AK25" s="6"/>
      <c r="AL25" s="10"/>
      <c r="AM25" s="10"/>
      <c r="AN25" s="6"/>
    </row>
    <row r="26" spans="1:40" x14ac:dyDescent="0.25">
      <c r="A26" s="2" t="s">
        <v>55</v>
      </c>
      <c r="B26" s="6">
        <v>1124</v>
      </c>
      <c r="C26" s="6">
        <v>1234</v>
      </c>
      <c r="D26" s="6">
        <v>1100</v>
      </c>
      <c r="E26" s="6">
        <v>1154</v>
      </c>
      <c r="F26" s="6">
        <v>1216</v>
      </c>
      <c r="G26" s="6">
        <v>1129</v>
      </c>
      <c r="H26" s="6">
        <v>1147</v>
      </c>
      <c r="I26" s="6">
        <v>1273</v>
      </c>
      <c r="J26" s="6">
        <v>1173</v>
      </c>
      <c r="K26" s="6">
        <v>1179</v>
      </c>
      <c r="L26" s="6">
        <v>1225</v>
      </c>
      <c r="M26" s="6">
        <v>1162</v>
      </c>
      <c r="N26" s="6">
        <v>1282</v>
      </c>
      <c r="O26" s="6">
        <v>1216</v>
      </c>
      <c r="P26" s="6">
        <v>1170</v>
      </c>
      <c r="Q26" s="6">
        <v>1057</v>
      </c>
      <c r="R26" s="6">
        <v>1129</v>
      </c>
      <c r="S26" s="6">
        <v>1126</v>
      </c>
      <c r="T26" s="6">
        <v>1142</v>
      </c>
      <c r="U26" s="6">
        <v>1066</v>
      </c>
      <c r="V26" s="6">
        <v>1111</v>
      </c>
      <c r="W26" s="6">
        <v>1098</v>
      </c>
      <c r="X26" s="6">
        <v>1087</v>
      </c>
      <c r="Y26" s="6">
        <v>1213</v>
      </c>
      <c r="Z26" s="6">
        <v>1213</v>
      </c>
      <c r="AA26" s="6">
        <v>1185</v>
      </c>
      <c r="AB26" s="6">
        <v>1130</v>
      </c>
      <c r="AC26" s="6">
        <v>1114</v>
      </c>
      <c r="AD26" s="6">
        <v>1153</v>
      </c>
      <c r="AE26" s="6">
        <v>1222</v>
      </c>
      <c r="AF26" s="4">
        <f t="shared" si="0"/>
        <v>1057</v>
      </c>
      <c r="AG26" s="4">
        <f t="shared" si="1"/>
        <v>1161</v>
      </c>
      <c r="AH26" s="4">
        <f t="shared" si="2"/>
        <v>57.805858192568252</v>
      </c>
      <c r="AI26" s="6"/>
      <c r="AJ26" s="6"/>
      <c r="AK26" s="6"/>
      <c r="AL26" s="10"/>
      <c r="AM26" s="10"/>
      <c r="AN26" s="6"/>
    </row>
    <row r="27" spans="1:40" x14ac:dyDescent="0.25">
      <c r="A27" s="2" t="s">
        <v>56</v>
      </c>
      <c r="B27" s="6">
        <v>960</v>
      </c>
      <c r="C27" s="6">
        <v>892</v>
      </c>
      <c r="D27" s="6">
        <v>961</v>
      </c>
      <c r="E27" s="6">
        <v>924</v>
      </c>
      <c r="F27" s="6">
        <v>890</v>
      </c>
      <c r="G27" s="6">
        <v>914</v>
      </c>
      <c r="H27" s="6">
        <v>1003</v>
      </c>
      <c r="I27" s="6">
        <v>1023</v>
      </c>
      <c r="J27" s="6">
        <v>963</v>
      </c>
      <c r="K27" s="6">
        <v>906</v>
      </c>
      <c r="L27" s="6">
        <v>1056</v>
      </c>
      <c r="M27" s="6">
        <v>988</v>
      </c>
      <c r="N27" s="6">
        <v>973</v>
      </c>
      <c r="O27" s="6">
        <v>1013</v>
      </c>
      <c r="P27" s="6">
        <v>956</v>
      </c>
      <c r="Q27" s="6">
        <v>932</v>
      </c>
      <c r="R27" s="6">
        <v>889</v>
      </c>
      <c r="S27" s="6">
        <v>862</v>
      </c>
      <c r="T27" s="6">
        <v>978</v>
      </c>
      <c r="U27" s="6">
        <v>879</v>
      </c>
      <c r="V27" s="6">
        <v>977</v>
      </c>
      <c r="W27" s="6">
        <v>939</v>
      </c>
      <c r="X27" s="6">
        <v>896</v>
      </c>
      <c r="Y27" s="6">
        <v>972</v>
      </c>
      <c r="Z27" s="6">
        <v>910</v>
      </c>
      <c r="AA27" s="6">
        <v>971</v>
      </c>
      <c r="AB27" s="6">
        <v>928</v>
      </c>
      <c r="AC27" s="6">
        <v>921</v>
      </c>
      <c r="AD27" s="6">
        <v>874</v>
      </c>
      <c r="AE27" s="6">
        <v>838</v>
      </c>
      <c r="AF27" s="4">
        <f t="shared" si="0"/>
        <v>838</v>
      </c>
      <c r="AG27" s="4">
        <f t="shared" si="1"/>
        <v>939.6</v>
      </c>
      <c r="AH27" s="4">
        <f t="shared" si="2"/>
        <v>51.501322380076331</v>
      </c>
      <c r="AI27" s="6"/>
      <c r="AJ27" s="6"/>
      <c r="AK27" s="6"/>
      <c r="AL27" s="10"/>
      <c r="AM27" s="10"/>
      <c r="AN27" s="6"/>
    </row>
    <row r="28" spans="1:40" x14ac:dyDescent="0.25">
      <c r="A28" s="2" t="s">
        <v>57</v>
      </c>
      <c r="B28" s="6">
        <v>864</v>
      </c>
      <c r="C28" s="6">
        <v>905</v>
      </c>
      <c r="D28" s="6">
        <v>868</v>
      </c>
      <c r="E28" s="6">
        <v>904</v>
      </c>
      <c r="F28" s="6">
        <v>959</v>
      </c>
      <c r="G28" s="6">
        <v>803</v>
      </c>
      <c r="H28" s="6">
        <v>873</v>
      </c>
      <c r="I28" s="6">
        <v>843</v>
      </c>
      <c r="J28" s="6">
        <v>902</v>
      </c>
      <c r="K28" s="6">
        <v>803</v>
      </c>
      <c r="L28" s="6">
        <v>895</v>
      </c>
      <c r="M28" s="6">
        <v>851</v>
      </c>
      <c r="N28" s="6">
        <v>869</v>
      </c>
      <c r="O28" s="6">
        <v>927</v>
      </c>
      <c r="P28" s="6">
        <v>836</v>
      </c>
      <c r="Q28" s="6">
        <v>866</v>
      </c>
      <c r="R28" s="6">
        <v>826</v>
      </c>
      <c r="S28" s="6">
        <v>894</v>
      </c>
      <c r="T28" s="6">
        <v>940</v>
      </c>
      <c r="U28" s="6">
        <v>946</v>
      </c>
      <c r="V28" s="6">
        <v>935</v>
      </c>
      <c r="W28" s="6">
        <v>920</v>
      </c>
      <c r="X28" s="6">
        <v>897</v>
      </c>
      <c r="Y28" s="6">
        <v>938</v>
      </c>
      <c r="Z28" s="6">
        <v>932</v>
      </c>
      <c r="AA28" s="6">
        <v>877</v>
      </c>
      <c r="AB28" s="6">
        <v>841</v>
      </c>
      <c r="AC28" s="6">
        <v>877</v>
      </c>
      <c r="AD28" s="6">
        <v>834</v>
      </c>
      <c r="AE28" s="6">
        <v>853</v>
      </c>
      <c r="AF28" s="4">
        <f t="shared" si="0"/>
        <v>803</v>
      </c>
      <c r="AG28" s="4">
        <f t="shared" si="1"/>
        <v>882.6</v>
      </c>
      <c r="AH28" s="4">
        <f t="shared" si="2"/>
        <v>42.895703506415934</v>
      </c>
      <c r="AI28" s="6"/>
      <c r="AJ28" s="6"/>
      <c r="AK28" s="6"/>
      <c r="AL28" s="10"/>
      <c r="AM28" s="10"/>
      <c r="AN28" s="6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AG34" s="6"/>
      <c r="AH34" s="6"/>
    </row>
    <row r="35" spans="1:40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AG35" s="6"/>
      <c r="AH35" s="6"/>
    </row>
    <row r="36" spans="1:40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AG36" s="6"/>
      <c r="AH36" s="6"/>
    </row>
    <row r="37" spans="1:40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AG37" s="6"/>
      <c r="AH37" s="6"/>
    </row>
    <row r="38" spans="1:40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AG38" s="6"/>
      <c r="AH38" s="6"/>
    </row>
    <row r="39" spans="1:40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AG39" s="6"/>
      <c r="AH39" s="6"/>
    </row>
    <row r="40" spans="1:40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AG40" s="6"/>
      <c r="AH40" s="6"/>
    </row>
    <row r="41" spans="1:40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AG41" s="6"/>
      <c r="AH41" s="6"/>
    </row>
    <row r="42" spans="1:40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AG42" s="6"/>
      <c r="AH42" s="6"/>
    </row>
    <row r="43" spans="1:40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AG43" s="6"/>
      <c r="AH43" s="6"/>
    </row>
    <row r="44" spans="1:40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AG44" s="6"/>
      <c r="AH44" s="6"/>
    </row>
    <row r="45" spans="1:40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AG45" s="6"/>
      <c r="AH45" s="6"/>
    </row>
    <row r="46" spans="1:40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AG46" s="6"/>
      <c r="AH46" s="6"/>
    </row>
    <row r="47" spans="1:40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AG47" s="6"/>
      <c r="AH47" s="6"/>
    </row>
    <row r="48" spans="1:40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AG48" s="6"/>
      <c r="AH48" s="6"/>
    </row>
    <row r="49" spans="4:34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AG49" s="6"/>
      <c r="AH49" s="6"/>
    </row>
    <row r="50" spans="4:34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AG50" s="6"/>
      <c r="AH50" s="6"/>
    </row>
    <row r="51" spans="4:34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AG51" s="6"/>
      <c r="AH51" s="6"/>
    </row>
    <row r="52" spans="4:34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AG52" s="6"/>
      <c r="AH52" s="6"/>
    </row>
    <row r="53" spans="4:34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AG53" s="6"/>
      <c r="AH53" s="6"/>
    </row>
    <row r="54" spans="4:34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AG54" s="6"/>
      <c r="AH54" s="6"/>
    </row>
    <row r="55" spans="4:34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AG55" s="6"/>
      <c r="AH55" s="6"/>
    </row>
    <row r="56" spans="4:34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AG56" s="6"/>
      <c r="AH56" s="6"/>
    </row>
    <row r="57" spans="4:34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AG57" s="6"/>
      <c r="AH57" s="6"/>
    </row>
    <row r="58" spans="4:34" x14ac:dyDescent="0.2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AG58" s="6"/>
      <c r="AH58" s="6"/>
    </row>
    <row r="59" spans="4:34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AG59" s="6"/>
      <c r="AH59" s="6"/>
    </row>
    <row r="60" spans="4:34" x14ac:dyDescent="0.2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AG60" s="6"/>
      <c r="AH60" s="6"/>
    </row>
    <row r="61" spans="4:34" x14ac:dyDescent="0.25"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AG61" s="6"/>
    </row>
    <row r="62" spans="4:34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4:34" x14ac:dyDescent="0.25">
      <c r="F63" s="6"/>
    </row>
    <row r="64" spans="4:34" x14ac:dyDescent="0.25">
      <c r="F64" s="6"/>
    </row>
    <row r="65" spans="6:6" x14ac:dyDescent="0.25">
      <c r="F65" s="6"/>
    </row>
    <row r="66" spans="6:6" x14ac:dyDescent="0.25">
      <c r="F66" s="6"/>
    </row>
    <row r="67" spans="6:6" x14ac:dyDescent="0.25">
      <c r="F67" s="6"/>
    </row>
    <row r="68" spans="6:6" x14ac:dyDescent="0.25">
      <c r="F68" s="6"/>
    </row>
    <row r="69" spans="6:6" x14ac:dyDescent="0.25">
      <c r="F69" s="6"/>
    </row>
    <row r="70" spans="6:6" x14ac:dyDescent="0.25">
      <c r="F70" s="6"/>
    </row>
    <row r="71" spans="6:6" x14ac:dyDescent="0.25">
      <c r="F71" s="6"/>
    </row>
    <row r="72" spans="6:6" x14ac:dyDescent="0.25">
      <c r="F72" s="6"/>
    </row>
    <row r="73" spans="6:6" x14ac:dyDescent="0.25">
      <c r="F73" s="6"/>
    </row>
    <row r="74" spans="6:6" x14ac:dyDescent="0.25">
      <c r="F74" s="6"/>
    </row>
    <row r="75" spans="6:6" x14ac:dyDescent="0.25">
      <c r="F75" s="6"/>
    </row>
    <row r="76" spans="6:6" x14ac:dyDescent="0.25">
      <c r="F76" s="6"/>
    </row>
    <row r="77" spans="6:6" x14ac:dyDescent="0.25">
      <c r="F77" s="6"/>
    </row>
    <row r="78" spans="6:6" x14ac:dyDescent="0.25">
      <c r="F78" s="6"/>
    </row>
    <row r="79" spans="6:6" x14ac:dyDescent="0.25">
      <c r="F79" s="6"/>
    </row>
    <row r="80" spans="6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  <row r="128" spans="6:6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6:6" x14ac:dyDescent="0.25">
      <c r="F145" s="6"/>
    </row>
    <row r="146" spans="6:6" x14ac:dyDescent="0.25">
      <c r="F146" s="6"/>
    </row>
    <row r="147" spans="6:6" x14ac:dyDescent="0.25">
      <c r="F147" s="6"/>
    </row>
    <row r="148" spans="6:6" x14ac:dyDescent="0.25">
      <c r="F148" s="6"/>
    </row>
    <row r="149" spans="6:6" x14ac:dyDescent="0.25">
      <c r="F149" s="6"/>
    </row>
    <row r="150" spans="6:6" x14ac:dyDescent="0.25">
      <c r="F150" s="6"/>
    </row>
    <row r="151" spans="6:6" x14ac:dyDescent="0.25">
      <c r="F151" s="6"/>
    </row>
    <row r="152" spans="6:6" x14ac:dyDescent="0.25">
      <c r="F152" s="6"/>
    </row>
    <row r="153" spans="6:6" x14ac:dyDescent="0.25">
      <c r="F153" s="6"/>
    </row>
    <row r="154" spans="6:6" x14ac:dyDescent="0.25">
      <c r="F154" s="6"/>
    </row>
    <row r="155" spans="6:6" x14ac:dyDescent="0.25">
      <c r="F155" s="6"/>
    </row>
    <row r="156" spans="6:6" x14ac:dyDescent="0.25">
      <c r="F156" s="6"/>
    </row>
    <row r="157" spans="6:6" x14ac:dyDescent="0.25">
      <c r="F157" s="6"/>
    </row>
    <row r="158" spans="6:6" x14ac:dyDescent="0.25">
      <c r="F158" s="6"/>
    </row>
    <row r="159" spans="6:6" x14ac:dyDescent="0.25">
      <c r="F159" s="6"/>
    </row>
    <row r="160" spans="6:6" x14ac:dyDescent="0.25">
      <c r="F160" s="6"/>
    </row>
    <row r="161" spans="6:6" x14ac:dyDescent="0.25">
      <c r="F161" s="6"/>
    </row>
    <row r="162" spans="6:6" x14ac:dyDescent="0.25">
      <c r="F162" s="6"/>
    </row>
    <row r="163" spans="6:6" x14ac:dyDescent="0.25">
      <c r="F163" s="6"/>
    </row>
    <row r="164" spans="6:6" x14ac:dyDescent="0.25">
      <c r="F164" s="6"/>
    </row>
    <row r="165" spans="6:6" x14ac:dyDescent="0.25">
      <c r="F165" s="6"/>
    </row>
    <row r="166" spans="6:6" x14ac:dyDescent="0.25">
      <c r="F166" s="6"/>
    </row>
    <row r="167" spans="6:6" x14ac:dyDescent="0.25">
      <c r="F167" s="6"/>
    </row>
    <row r="168" spans="6:6" x14ac:dyDescent="0.25">
      <c r="F168" s="6"/>
    </row>
    <row r="169" spans="6:6" x14ac:dyDescent="0.25">
      <c r="F169" s="6"/>
    </row>
    <row r="170" spans="6:6" x14ac:dyDescent="0.25">
      <c r="F170" s="6"/>
    </row>
    <row r="171" spans="6:6" x14ac:dyDescent="0.25">
      <c r="F171" s="6"/>
    </row>
    <row r="172" spans="6:6" x14ac:dyDescent="0.25">
      <c r="F172" s="6"/>
    </row>
    <row r="173" spans="6:6" x14ac:dyDescent="0.25">
      <c r="F173" s="6"/>
    </row>
    <row r="174" spans="6:6" x14ac:dyDescent="0.25">
      <c r="F174" s="6"/>
    </row>
    <row r="175" spans="6:6" x14ac:dyDescent="0.25">
      <c r="F175" s="6"/>
    </row>
    <row r="176" spans="6:6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  <row r="281" spans="6:6" x14ac:dyDescent="0.25">
      <c r="F281" s="6"/>
    </row>
    <row r="282" spans="6:6" x14ac:dyDescent="0.25">
      <c r="F282" s="6"/>
    </row>
    <row r="283" spans="6:6" x14ac:dyDescent="0.25">
      <c r="F283" s="6"/>
    </row>
    <row r="284" spans="6:6" x14ac:dyDescent="0.25">
      <c r="F284" s="6"/>
    </row>
    <row r="285" spans="6:6" x14ac:dyDescent="0.25">
      <c r="F285" s="6"/>
    </row>
    <row r="286" spans="6:6" x14ac:dyDescent="0.25">
      <c r="F286" s="6"/>
    </row>
    <row r="287" spans="6:6" x14ac:dyDescent="0.25">
      <c r="F287" s="6"/>
    </row>
    <row r="288" spans="6:6" x14ac:dyDescent="0.25">
      <c r="F288" s="6"/>
    </row>
    <row r="289" spans="6:6" x14ac:dyDescent="0.25">
      <c r="F289" s="6"/>
    </row>
    <row r="290" spans="6:6" x14ac:dyDescent="0.25">
      <c r="F290" s="6"/>
    </row>
    <row r="291" spans="6:6" x14ac:dyDescent="0.25">
      <c r="F291" s="6"/>
    </row>
    <row r="292" spans="6:6" x14ac:dyDescent="0.25">
      <c r="F292" s="6"/>
    </row>
    <row r="293" spans="6:6" x14ac:dyDescent="0.25">
      <c r="F293" s="6"/>
    </row>
    <row r="294" spans="6:6" x14ac:dyDescent="0.25">
      <c r="F294" s="6"/>
    </row>
    <row r="295" spans="6:6" x14ac:dyDescent="0.25">
      <c r="F295" s="6"/>
    </row>
    <row r="296" spans="6:6" x14ac:dyDescent="0.25">
      <c r="F296" s="6"/>
    </row>
    <row r="297" spans="6:6" x14ac:dyDescent="0.25">
      <c r="F297" s="6"/>
    </row>
    <row r="298" spans="6:6" x14ac:dyDescent="0.25">
      <c r="F298" s="6"/>
    </row>
    <row r="299" spans="6:6" x14ac:dyDescent="0.25">
      <c r="F299" s="6"/>
    </row>
    <row r="300" spans="6:6" x14ac:dyDescent="0.25">
      <c r="F300" s="6"/>
    </row>
    <row r="301" spans="6:6" x14ac:dyDescent="0.25">
      <c r="F301" s="6"/>
    </row>
    <row r="302" spans="6:6" x14ac:dyDescent="0.25">
      <c r="F302" s="6"/>
    </row>
    <row r="303" spans="6:6" x14ac:dyDescent="0.25">
      <c r="F303" s="6"/>
    </row>
    <row r="304" spans="6:6" x14ac:dyDescent="0.25">
      <c r="F304" s="6"/>
    </row>
    <row r="305" spans="6:6" x14ac:dyDescent="0.25">
      <c r="F305" s="6"/>
    </row>
    <row r="306" spans="6:6" x14ac:dyDescent="0.25">
      <c r="F306" s="6"/>
    </row>
    <row r="307" spans="6:6" x14ac:dyDescent="0.25">
      <c r="F307" s="6"/>
    </row>
    <row r="308" spans="6:6" x14ac:dyDescent="0.25">
      <c r="F308" s="6"/>
    </row>
    <row r="309" spans="6:6" x14ac:dyDescent="0.25">
      <c r="F309" s="6"/>
    </row>
    <row r="310" spans="6:6" x14ac:dyDescent="0.25">
      <c r="F310" s="6"/>
    </row>
    <row r="311" spans="6:6" x14ac:dyDescent="0.25">
      <c r="F311" s="6"/>
    </row>
    <row r="312" spans="6:6" x14ac:dyDescent="0.25">
      <c r="F312" s="6"/>
    </row>
    <row r="313" spans="6:6" x14ac:dyDescent="0.25">
      <c r="F313" s="6"/>
    </row>
    <row r="314" spans="6:6" x14ac:dyDescent="0.25">
      <c r="F314" s="6"/>
    </row>
    <row r="315" spans="6:6" x14ac:dyDescent="0.25">
      <c r="F315" s="6"/>
    </row>
    <row r="316" spans="6:6" x14ac:dyDescent="0.25">
      <c r="F316" s="6"/>
    </row>
    <row r="317" spans="6:6" x14ac:dyDescent="0.25">
      <c r="F317" s="6"/>
    </row>
    <row r="318" spans="6:6" x14ac:dyDescent="0.25">
      <c r="F318" s="6"/>
    </row>
    <row r="319" spans="6:6" x14ac:dyDescent="0.25">
      <c r="F319" s="6"/>
    </row>
    <row r="320" spans="6:6" x14ac:dyDescent="0.25">
      <c r="F320" s="6"/>
    </row>
    <row r="321" spans="6:6" x14ac:dyDescent="0.25">
      <c r="F321" s="6"/>
    </row>
    <row r="322" spans="6:6" x14ac:dyDescent="0.25">
      <c r="F322" s="6"/>
    </row>
    <row r="323" spans="6:6" x14ac:dyDescent="0.25">
      <c r="F323" s="6"/>
    </row>
    <row r="324" spans="6:6" x14ac:dyDescent="0.25">
      <c r="F324" s="6"/>
    </row>
    <row r="325" spans="6:6" x14ac:dyDescent="0.25">
      <c r="F325" s="6"/>
    </row>
    <row r="326" spans="6:6" x14ac:dyDescent="0.25">
      <c r="F326" s="6"/>
    </row>
    <row r="327" spans="6:6" x14ac:dyDescent="0.25">
      <c r="F327" s="6"/>
    </row>
    <row r="328" spans="6:6" x14ac:dyDescent="0.25">
      <c r="F328" s="6"/>
    </row>
    <row r="329" spans="6:6" x14ac:dyDescent="0.25">
      <c r="F329" s="6"/>
    </row>
    <row r="330" spans="6:6" x14ac:dyDescent="0.25">
      <c r="F330" s="6"/>
    </row>
    <row r="331" spans="6:6" x14ac:dyDescent="0.25">
      <c r="F331" s="6"/>
    </row>
    <row r="332" spans="6:6" x14ac:dyDescent="0.25">
      <c r="F332" s="6"/>
    </row>
    <row r="333" spans="6:6" x14ac:dyDescent="0.25">
      <c r="F333" s="6"/>
    </row>
    <row r="334" spans="6:6" x14ac:dyDescent="0.25">
      <c r="F334" s="6"/>
    </row>
    <row r="335" spans="6:6" x14ac:dyDescent="0.25">
      <c r="F335" s="6"/>
    </row>
    <row r="336" spans="6:6" x14ac:dyDescent="0.25">
      <c r="F336" s="6"/>
    </row>
    <row r="337" spans="6:6" x14ac:dyDescent="0.25">
      <c r="F337" s="6"/>
    </row>
    <row r="338" spans="6:6" x14ac:dyDescent="0.25">
      <c r="F338" s="6"/>
    </row>
    <row r="339" spans="6:6" x14ac:dyDescent="0.25">
      <c r="F339" s="6"/>
    </row>
    <row r="340" spans="6:6" x14ac:dyDescent="0.25">
      <c r="F340" s="6"/>
    </row>
    <row r="341" spans="6:6" x14ac:dyDescent="0.25">
      <c r="F341" s="6"/>
    </row>
    <row r="342" spans="6:6" x14ac:dyDescent="0.25">
      <c r="F342" s="6"/>
    </row>
    <row r="343" spans="6:6" x14ac:dyDescent="0.25">
      <c r="F343" s="6"/>
    </row>
    <row r="344" spans="6:6" x14ac:dyDescent="0.25">
      <c r="F344" s="6"/>
    </row>
    <row r="345" spans="6:6" x14ac:dyDescent="0.25">
      <c r="F345" s="6"/>
    </row>
    <row r="346" spans="6:6" x14ac:dyDescent="0.25">
      <c r="F346" s="6"/>
    </row>
    <row r="347" spans="6:6" x14ac:dyDescent="0.25">
      <c r="F347" s="6"/>
    </row>
    <row r="348" spans="6:6" x14ac:dyDescent="0.25">
      <c r="F348" s="6"/>
    </row>
    <row r="349" spans="6:6" x14ac:dyDescent="0.25">
      <c r="F349" s="6"/>
    </row>
    <row r="350" spans="6:6" x14ac:dyDescent="0.25">
      <c r="F350" s="6"/>
    </row>
    <row r="351" spans="6:6" x14ac:dyDescent="0.25">
      <c r="F351" s="6"/>
    </row>
    <row r="352" spans="6:6" x14ac:dyDescent="0.25">
      <c r="F352" s="6"/>
    </row>
    <row r="353" spans="6:6" x14ac:dyDescent="0.25">
      <c r="F353" s="6"/>
    </row>
    <row r="354" spans="6:6" x14ac:dyDescent="0.25">
      <c r="F354" s="6"/>
    </row>
    <row r="355" spans="6:6" x14ac:dyDescent="0.25">
      <c r="F355" s="6"/>
    </row>
    <row r="356" spans="6:6" x14ac:dyDescent="0.25">
      <c r="F356" s="6"/>
    </row>
    <row r="357" spans="6:6" x14ac:dyDescent="0.25">
      <c r="F357" s="6"/>
    </row>
    <row r="358" spans="6:6" x14ac:dyDescent="0.25">
      <c r="F358" s="6"/>
    </row>
    <row r="359" spans="6:6" x14ac:dyDescent="0.25">
      <c r="F359" s="6"/>
    </row>
    <row r="360" spans="6:6" x14ac:dyDescent="0.25">
      <c r="F360" s="6"/>
    </row>
    <row r="361" spans="6:6" x14ac:dyDescent="0.25">
      <c r="F361" s="6"/>
    </row>
    <row r="362" spans="6:6" x14ac:dyDescent="0.25">
      <c r="F362" s="6"/>
    </row>
    <row r="363" spans="6:6" x14ac:dyDescent="0.25">
      <c r="F363" s="6"/>
    </row>
    <row r="364" spans="6:6" x14ac:dyDescent="0.25">
      <c r="F364" s="6"/>
    </row>
    <row r="365" spans="6:6" x14ac:dyDescent="0.25">
      <c r="F365" s="6"/>
    </row>
    <row r="366" spans="6:6" x14ac:dyDescent="0.25">
      <c r="F366" s="6"/>
    </row>
    <row r="367" spans="6:6" x14ac:dyDescent="0.25">
      <c r="F367" s="6"/>
    </row>
    <row r="368" spans="6:6" x14ac:dyDescent="0.25">
      <c r="F368" s="6"/>
    </row>
    <row r="369" spans="6:6" x14ac:dyDescent="0.25">
      <c r="F369" s="6"/>
    </row>
    <row r="370" spans="6:6" x14ac:dyDescent="0.25">
      <c r="F370" s="6"/>
    </row>
    <row r="371" spans="6:6" x14ac:dyDescent="0.25">
      <c r="F371" s="6"/>
    </row>
    <row r="372" spans="6:6" x14ac:dyDescent="0.25">
      <c r="F372" s="6"/>
    </row>
    <row r="373" spans="6:6" x14ac:dyDescent="0.25">
      <c r="F373" s="6"/>
    </row>
    <row r="374" spans="6:6" x14ac:dyDescent="0.25">
      <c r="F374" s="6"/>
    </row>
    <row r="375" spans="6:6" x14ac:dyDescent="0.25">
      <c r="F375" s="6"/>
    </row>
    <row r="376" spans="6:6" x14ac:dyDescent="0.25">
      <c r="F376" s="6"/>
    </row>
    <row r="377" spans="6:6" x14ac:dyDescent="0.25">
      <c r="F377" s="6"/>
    </row>
    <row r="378" spans="6:6" x14ac:dyDescent="0.25">
      <c r="F378" s="6"/>
    </row>
    <row r="379" spans="6:6" x14ac:dyDescent="0.25">
      <c r="F379" s="6"/>
    </row>
    <row r="380" spans="6:6" x14ac:dyDescent="0.25">
      <c r="F380" s="6"/>
    </row>
    <row r="381" spans="6:6" x14ac:dyDescent="0.25">
      <c r="F381" s="6"/>
    </row>
    <row r="382" spans="6:6" x14ac:dyDescent="0.25">
      <c r="F382" s="6"/>
    </row>
    <row r="383" spans="6:6" x14ac:dyDescent="0.25">
      <c r="F383" s="6"/>
    </row>
    <row r="384" spans="6:6" x14ac:dyDescent="0.25">
      <c r="F384" s="6"/>
    </row>
    <row r="385" spans="6:6" x14ac:dyDescent="0.25">
      <c r="F385" s="6"/>
    </row>
    <row r="386" spans="6:6" x14ac:dyDescent="0.25">
      <c r="F386" s="6"/>
    </row>
    <row r="387" spans="6:6" x14ac:dyDescent="0.25">
      <c r="F387" s="6"/>
    </row>
    <row r="388" spans="6:6" x14ac:dyDescent="0.25">
      <c r="F388" s="6"/>
    </row>
    <row r="389" spans="6:6" x14ac:dyDescent="0.25">
      <c r="F389" s="6"/>
    </row>
    <row r="390" spans="6:6" x14ac:dyDescent="0.25">
      <c r="F390" s="6"/>
    </row>
    <row r="391" spans="6:6" x14ac:dyDescent="0.25">
      <c r="F391" s="6"/>
    </row>
    <row r="392" spans="6:6" x14ac:dyDescent="0.25">
      <c r="F392" s="6"/>
    </row>
    <row r="393" spans="6:6" x14ac:dyDescent="0.25">
      <c r="F393" s="6"/>
    </row>
    <row r="394" spans="6:6" x14ac:dyDescent="0.25">
      <c r="F394" s="6"/>
    </row>
    <row r="395" spans="6:6" x14ac:dyDescent="0.25">
      <c r="F395" s="6"/>
    </row>
    <row r="396" spans="6:6" x14ac:dyDescent="0.25">
      <c r="F396" s="6"/>
    </row>
    <row r="397" spans="6:6" x14ac:dyDescent="0.25">
      <c r="F397" s="6"/>
    </row>
    <row r="398" spans="6:6" x14ac:dyDescent="0.25">
      <c r="F398" s="6"/>
    </row>
    <row r="399" spans="6:6" x14ac:dyDescent="0.25">
      <c r="F399" s="6"/>
    </row>
    <row r="400" spans="6:6" x14ac:dyDescent="0.25">
      <c r="F400" s="6"/>
    </row>
    <row r="401" spans="6:6" x14ac:dyDescent="0.25">
      <c r="F401" s="6"/>
    </row>
    <row r="402" spans="6:6" x14ac:dyDescent="0.25">
      <c r="F402" s="6"/>
    </row>
    <row r="403" spans="6:6" x14ac:dyDescent="0.25">
      <c r="F403" s="6"/>
    </row>
    <row r="404" spans="6:6" x14ac:dyDescent="0.25">
      <c r="F404" s="6"/>
    </row>
    <row r="405" spans="6:6" x14ac:dyDescent="0.25">
      <c r="F405" s="6"/>
    </row>
    <row r="406" spans="6:6" x14ac:dyDescent="0.25">
      <c r="F406" s="6"/>
    </row>
    <row r="407" spans="6:6" x14ac:dyDescent="0.25">
      <c r="F407" s="6"/>
    </row>
    <row r="408" spans="6:6" x14ac:dyDescent="0.25">
      <c r="F408" s="6"/>
    </row>
    <row r="409" spans="6:6" x14ac:dyDescent="0.25">
      <c r="F409" s="6"/>
    </row>
    <row r="410" spans="6:6" x14ac:dyDescent="0.25">
      <c r="F410" s="6"/>
    </row>
    <row r="411" spans="6:6" x14ac:dyDescent="0.25">
      <c r="F411" s="6"/>
    </row>
    <row r="412" spans="6:6" x14ac:dyDescent="0.25">
      <c r="F412" s="6"/>
    </row>
    <row r="413" spans="6:6" x14ac:dyDescent="0.25">
      <c r="F413" s="6"/>
    </row>
    <row r="414" spans="6:6" x14ac:dyDescent="0.25">
      <c r="F414" s="6"/>
    </row>
    <row r="415" spans="6:6" x14ac:dyDescent="0.25">
      <c r="F415" s="6"/>
    </row>
    <row r="416" spans="6:6" x14ac:dyDescent="0.25">
      <c r="F416" s="6"/>
    </row>
    <row r="417" spans="6:6" x14ac:dyDescent="0.25">
      <c r="F417" s="6"/>
    </row>
    <row r="418" spans="6:6" x14ac:dyDescent="0.25">
      <c r="F418" s="6"/>
    </row>
    <row r="419" spans="6:6" x14ac:dyDescent="0.25">
      <c r="F419" s="6"/>
    </row>
    <row r="420" spans="6:6" x14ac:dyDescent="0.25">
      <c r="F420" s="6"/>
    </row>
    <row r="421" spans="6:6" x14ac:dyDescent="0.25">
      <c r="F421" s="6"/>
    </row>
    <row r="422" spans="6:6" x14ac:dyDescent="0.25">
      <c r="F422" s="6"/>
    </row>
    <row r="423" spans="6:6" x14ac:dyDescent="0.25">
      <c r="F423" s="6"/>
    </row>
    <row r="424" spans="6:6" x14ac:dyDescent="0.25">
      <c r="F424" s="6"/>
    </row>
    <row r="425" spans="6:6" x14ac:dyDescent="0.25">
      <c r="F425" s="6"/>
    </row>
    <row r="426" spans="6:6" x14ac:dyDescent="0.25">
      <c r="F426" s="6"/>
    </row>
    <row r="427" spans="6:6" x14ac:dyDescent="0.25">
      <c r="F427" s="6"/>
    </row>
    <row r="428" spans="6:6" x14ac:dyDescent="0.25">
      <c r="F428" s="6"/>
    </row>
    <row r="429" spans="6:6" x14ac:dyDescent="0.25">
      <c r="F429" s="6"/>
    </row>
    <row r="430" spans="6:6" x14ac:dyDescent="0.25">
      <c r="F430" s="6"/>
    </row>
    <row r="431" spans="6:6" x14ac:dyDescent="0.25">
      <c r="F431" s="6"/>
    </row>
    <row r="432" spans="6:6" x14ac:dyDescent="0.25">
      <c r="F432" s="6"/>
    </row>
    <row r="433" spans="6:6" x14ac:dyDescent="0.25">
      <c r="F433" s="6"/>
    </row>
    <row r="434" spans="6:6" x14ac:dyDescent="0.25">
      <c r="F434" s="6"/>
    </row>
    <row r="435" spans="6:6" x14ac:dyDescent="0.25">
      <c r="F435" s="6"/>
    </row>
    <row r="436" spans="6:6" x14ac:dyDescent="0.25">
      <c r="F436" s="6"/>
    </row>
    <row r="437" spans="6:6" x14ac:dyDescent="0.25">
      <c r="F437" s="6"/>
    </row>
    <row r="438" spans="6:6" x14ac:dyDescent="0.25">
      <c r="F438" s="6"/>
    </row>
    <row r="439" spans="6:6" x14ac:dyDescent="0.25">
      <c r="F439" s="6"/>
    </row>
    <row r="440" spans="6:6" x14ac:dyDescent="0.25">
      <c r="F440" s="6"/>
    </row>
    <row r="441" spans="6:6" x14ac:dyDescent="0.25">
      <c r="F441" s="6"/>
    </row>
    <row r="442" spans="6:6" x14ac:dyDescent="0.25">
      <c r="F442" s="6"/>
    </row>
    <row r="443" spans="6:6" x14ac:dyDescent="0.25">
      <c r="F443" s="6"/>
    </row>
    <row r="444" spans="6:6" x14ac:dyDescent="0.25">
      <c r="F444" s="6"/>
    </row>
    <row r="445" spans="6:6" x14ac:dyDescent="0.25">
      <c r="F445" s="6"/>
    </row>
    <row r="446" spans="6:6" x14ac:dyDescent="0.25">
      <c r="F446" s="6"/>
    </row>
    <row r="447" spans="6:6" x14ac:dyDescent="0.25">
      <c r="F447" s="6"/>
    </row>
    <row r="448" spans="6:6" x14ac:dyDescent="0.25">
      <c r="F448" s="6"/>
    </row>
    <row r="449" spans="6:6" x14ac:dyDescent="0.25">
      <c r="F449" s="6"/>
    </row>
    <row r="450" spans="6:6" x14ac:dyDescent="0.25">
      <c r="F450" s="6"/>
    </row>
    <row r="451" spans="6:6" x14ac:dyDescent="0.25">
      <c r="F451" s="6"/>
    </row>
    <row r="452" spans="6:6" x14ac:dyDescent="0.25">
      <c r="F452" s="6"/>
    </row>
    <row r="453" spans="6:6" x14ac:dyDescent="0.25">
      <c r="F453" s="6"/>
    </row>
    <row r="454" spans="6:6" x14ac:dyDescent="0.25">
      <c r="F454" s="6"/>
    </row>
    <row r="455" spans="6:6" x14ac:dyDescent="0.25">
      <c r="F455" s="6"/>
    </row>
    <row r="456" spans="6:6" x14ac:dyDescent="0.25">
      <c r="F456" s="6"/>
    </row>
    <row r="457" spans="6:6" x14ac:dyDescent="0.25">
      <c r="F457" s="6"/>
    </row>
    <row r="458" spans="6:6" x14ac:dyDescent="0.25">
      <c r="F458" s="6"/>
    </row>
    <row r="459" spans="6:6" x14ac:dyDescent="0.25">
      <c r="F459" s="6"/>
    </row>
    <row r="460" spans="6:6" x14ac:dyDescent="0.25">
      <c r="F460" s="6"/>
    </row>
    <row r="461" spans="6:6" x14ac:dyDescent="0.25">
      <c r="F461" s="6"/>
    </row>
    <row r="462" spans="6:6" x14ac:dyDescent="0.25">
      <c r="F462" s="6"/>
    </row>
    <row r="463" spans="6:6" x14ac:dyDescent="0.25">
      <c r="F463" s="6"/>
    </row>
    <row r="464" spans="6:6" x14ac:dyDescent="0.25">
      <c r="F464" s="6"/>
    </row>
    <row r="465" spans="6:6" x14ac:dyDescent="0.25">
      <c r="F465" s="6"/>
    </row>
    <row r="466" spans="6:6" x14ac:dyDescent="0.25">
      <c r="F466" s="6"/>
    </row>
    <row r="467" spans="6:6" x14ac:dyDescent="0.25">
      <c r="F467" s="6"/>
    </row>
    <row r="468" spans="6:6" x14ac:dyDescent="0.25">
      <c r="F468" s="6"/>
    </row>
    <row r="469" spans="6:6" x14ac:dyDescent="0.25">
      <c r="F469" s="6"/>
    </row>
    <row r="470" spans="6:6" x14ac:dyDescent="0.25">
      <c r="F470" s="6"/>
    </row>
    <row r="471" spans="6:6" x14ac:dyDescent="0.25">
      <c r="F471" s="6"/>
    </row>
    <row r="472" spans="6:6" x14ac:dyDescent="0.25">
      <c r="F472" s="6"/>
    </row>
    <row r="473" spans="6:6" x14ac:dyDescent="0.25">
      <c r="F473" s="6"/>
    </row>
    <row r="474" spans="6:6" x14ac:dyDescent="0.25">
      <c r="F474" s="6"/>
    </row>
    <row r="475" spans="6:6" x14ac:dyDescent="0.25">
      <c r="F475" s="6"/>
    </row>
    <row r="476" spans="6:6" x14ac:dyDescent="0.25">
      <c r="F476" s="6"/>
    </row>
    <row r="477" spans="6:6" x14ac:dyDescent="0.25">
      <c r="F477" s="6"/>
    </row>
    <row r="478" spans="6:6" x14ac:dyDescent="0.25">
      <c r="F478" s="6"/>
    </row>
    <row r="479" spans="6:6" x14ac:dyDescent="0.25">
      <c r="F479" s="6"/>
    </row>
    <row r="480" spans="6:6" x14ac:dyDescent="0.25">
      <c r="F480" s="6"/>
    </row>
    <row r="481" spans="6:6" x14ac:dyDescent="0.25">
      <c r="F481" s="6"/>
    </row>
    <row r="482" spans="6:6" x14ac:dyDescent="0.25">
      <c r="F482" s="6"/>
    </row>
    <row r="483" spans="6:6" x14ac:dyDescent="0.25">
      <c r="F483" s="6"/>
    </row>
    <row r="484" spans="6:6" x14ac:dyDescent="0.25">
      <c r="F484" s="6"/>
    </row>
    <row r="485" spans="6:6" x14ac:dyDescent="0.25">
      <c r="F485" s="6"/>
    </row>
    <row r="486" spans="6:6" x14ac:dyDescent="0.25">
      <c r="F486" s="6"/>
    </row>
    <row r="487" spans="6:6" x14ac:dyDescent="0.25">
      <c r="F487" s="6"/>
    </row>
    <row r="488" spans="6:6" x14ac:dyDescent="0.25">
      <c r="F488" s="6"/>
    </row>
    <row r="489" spans="6:6" x14ac:dyDescent="0.25">
      <c r="F489" s="6"/>
    </row>
    <row r="490" spans="6:6" x14ac:dyDescent="0.25">
      <c r="F490" s="6"/>
    </row>
    <row r="491" spans="6:6" x14ac:dyDescent="0.25">
      <c r="F491" s="6"/>
    </row>
    <row r="492" spans="6:6" x14ac:dyDescent="0.25">
      <c r="F492" s="6"/>
    </row>
    <row r="493" spans="6:6" x14ac:dyDescent="0.25">
      <c r="F493" s="6"/>
    </row>
    <row r="494" spans="6:6" x14ac:dyDescent="0.25">
      <c r="F494" s="6"/>
    </row>
    <row r="495" spans="6:6" x14ac:dyDescent="0.25">
      <c r="F495" s="6"/>
    </row>
    <row r="496" spans="6:6" x14ac:dyDescent="0.25">
      <c r="F496" s="6"/>
    </row>
    <row r="497" spans="6:6" x14ac:dyDescent="0.25">
      <c r="F497" s="6"/>
    </row>
    <row r="498" spans="6:6" x14ac:dyDescent="0.25">
      <c r="F498" s="6"/>
    </row>
    <row r="499" spans="6:6" x14ac:dyDescent="0.25">
      <c r="F499" s="6"/>
    </row>
    <row r="500" spans="6:6" x14ac:dyDescent="0.25">
      <c r="F500" s="6"/>
    </row>
    <row r="501" spans="6:6" x14ac:dyDescent="0.25">
      <c r="F501" s="6"/>
    </row>
    <row r="502" spans="6:6" x14ac:dyDescent="0.25">
      <c r="F502" s="6"/>
    </row>
    <row r="503" spans="6:6" x14ac:dyDescent="0.25">
      <c r="F503" s="6"/>
    </row>
    <row r="504" spans="6:6" x14ac:dyDescent="0.25">
      <c r="F504" s="6"/>
    </row>
    <row r="505" spans="6:6" x14ac:dyDescent="0.25">
      <c r="F505" s="6"/>
    </row>
    <row r="506" spans="6:6" x14ac:dyDescent="0.25">
      <c r="F506" s="6"/>
    </row>
    <row r="507" spans="6:6" x14ac:dyDescent="0.25">
      <c r="F507" s="6"/>
    </row>
    <row r="508" spans="6:6" x14ac:dyDescent="0.25">
      <c r="F508" s="6"/>
    </row>
    <row r="509" spans="6:6" x14ac:dyDescent="0.25">
      <c r="F509" s="6"/>
    </row>
    <row r="510" spans="6:6" x14ac:dyDescent="0.25">
      <c r="F510" s="6"/>
    </row>
    <row r="511" spans="6:6" x14ac:dyDescent="0.25">
      <c r="F511" s="6"/>
    </row>
    <row r="512" spans="6:6" x14ac:dyDescent="0.25">
      <c r="F512" s="6"/>
    </row>
    <row r="513" spans="6:6" x14ac:dyDescent="0.25">
      <c r="F513" s="6"/>
    </row>
    <row r="514" spans="6:6" x14ac:dyDescent="0.25">
      <c r="F514" s="6"/>
    </row>
    <row r="515" spans="6:6" x14ac:dyDescent="0.25">
      <c r="F515" s="6"/>
    </row>
    <row r="516" spans="6:6" x14ac:dyDescent="0.25">
      <c r="F516" s="6"/>
    </row>
    <row r="517" spans="6:6" x14ac:dyDescent="0.25">
      <c r="F517" s="6"/>
    </row>
    <row r="518" spans="6:6" x14ac:dyDescent="0.25">
      <c r="F518" s="6"/>
    </row>
    <row r="519" spans="6:6" x14ac:dyDescent="0.25">
      <c r="F519" s="6"/>
    </row>
    <row r="520" spans="6:6" x14ac:dyDescent="0.25">
      <c r="F520" s="6"/>
    </row>
    <row r="521" spans="6:6" x14ac:dyDescent="0.25">
      <c r="F521" s="6"/>
    </row>
    <row r="522" spans="6:6" x14ac:dyDescent="0.25">
      <c r="F522" s="6"/>
    </row>
    <row r="523" spans="6:6" x14ac:dyDescent="0.25">
      <c r="F523" s="6"/>
    </row>
    <row r="524" spans="6:6" x14ac:dyDescent="0.25">
      <c r="F524" s="6"/>
    </row>
    <row r="525" spans="6:6" x14ac:dyDescent="0.25">
      <c r="F525" s="6"/>
    </row>
    <row r="526" spans="6:6" x14ac:dyDescent="0.25">
      <c r="F526" s="6"/>
    </row>
    <row r="527" spans="6:6" x14ac:dyDescent="0.25">
      <c r="F527" s="6"/>
    </row>
    <row r="528" spans="6:6" x14ac:dyDescent="0.25">
      <c r="F528" s="6"/>
    </row>
    <row r="529" spans="6:6" x14ac:dyDescent="0.25">
      <c r="F529" s="6"/>
    </row>
    <row r="530" spans="6:6" x14ac:dyDescent="0.25">
      <c r="F530" s="6"/>
    </row>
    <row r="531" spans="6:6" x14ac:dyDescent="0.25">
      <c r="F531" s="6"/>
    </row>
    <row r="532" spans="6:6" x14ac:dyDescent="0.25">
      <c r="F532" s="6"/>
    </row>
    <row r="533" spans="6:6" x14ac:dyDescent="0.25">
      <c r="F533" s="6"/>
    </row>
    <row r="534" spans="6:6" x14ac:dyDescent="0.25">
      <c r="F534" s="6"/>
    </row>
    <row r="535" spans="6:6" x14ac:dyDescent="0.25">
      <c r="F535" s="6"/>
    </row>
    <row r="536" spans="6:6" x14ac:dyDescent="0.25">
      <c r="F536" s="6"/>
    </row>
    <row r="537" spans="6:6" x14ac:dyDescent="0.25">
      <c r="F537" s="6"/>
    </row>
    <row r="538" spans="6:6" x14ac:dyDescent="0.25">
      <c r="F538" s="6"/>
    </row>
    <row r="539" spans="6:6" x14ac:dyDescent="0.25">
      <c r="F539" s="6"/>
    </row>
    <row r="540" spans="6:6" x14ac:dyDescent="0.25">
      <c r="F540" s="6"/>
    </row>
    <row r="541" spans="6:6" x14ac:dyDescent="0.25">
      <c r="F541" s="6"/>
    </row>
    <row r="542" spans="6:6" x14ac:dyDescent="0.25">
      <c r="F542" s="6"/>
    </row>
    <row r="543" spans="6:6" x14ac:dyDescent="0.25">
      <c r="F543" s="6"/>
    </row>
    <row r="544" spans="6:6" x14ac:dyDescent="0.25">
      <c r="F544" s="6"/>
    </row>
    <row r="545" spans="6:6" x14ac:dyDescent="0.25">
      <c r="F545" s="6"/>
    </row>
    <row r="546" spans="6:6" x14ac:dyDescent="0.25">
      <c r="F546" s="6"/>
    </row>
    <row r="547" spans="6:6" x14ac:dyDescent="0.25">
      <c r="F547" s="6"/>
    </row>
    <row r="548" spans="6:6" x14ac:dyDescent="0.25">
      <c r="F548" s="6"/>
    </row>
    <row r="549" spans="6:6" x14ac:dyDescent="0.25">
      <c r="F549" s="6"/>
    </row>
    <row r="550" spans="6:6" x14ac:dyDescent="0.25">
      <c r="F550" s="6"/>
    </row>
    <row r="551" spans="6:6" x14ac:dyDescent="0.25">
      <c r="F551" s="6"/>
    </row>
    <row r="552" spans="6:6" x14ac:dyDescent="0.25">
      <c r="F552" s="6"/>
    </row>
    <row r="553" spans="6:6" x14ac:dyDescent="0.25">
      <c r="F553" s="6"/>
    </row>
    <row r="554" spans="6:6" x14ac:dyDescent="0.25">
      <c r="F554" s="6"/>
    </row>
    <row r="555" spans="6:6" x14ac:dyDescent="0.25">
      <c r="F555" s="6"/>
    </row>
    <row r="556" spans="6:6" x14ac:dyDescent="0.25">
      <c r="F556" s="6"/>
    </row>
    <row r="557" spans="6:6" x14ac:dyDescent="0.25">
      <c r="F557" s="6"/>
    </row>
    <row r="558" spans="6:6" x14ac:dyDescent="0.25">
      <c r="F558" s="6"/>
    </row>
    <row r="559" spans="6:6" x14ac:dyDescent="0.25">
      <c r="F559" s="6"/>
    </row>
    <row r="560" spans="6:6" x14ac:dyDescent="0.25">
      <c r="F560" s="6"/>
    </row>
    <row r="561" spans="6:6" x14ac:dyDescent="0.25">
      <c r="F561" s="6"/>
    </row>
    <row r="562" spans="6:6" x14ac:dyDescent="0.25">
      <c r="F562" s="6"/>
    </row>
    <row r="563" spans="6:6" x14ac:dyDescent="0.25">
      <c r="F563" s="6"/>
    </row>
    <row r="564" spans="6:6" x14ac:dyDescent="0.25">
      <c r="F564" s="6"/>
    </row>
    <row r="565" spans="6:6" x14ac:dyDescent="0.25">
      <c r="F565" s="6"/>
    </row>
    <row r="566" spans="6:6" x14ac:dyDescent="0.25">
      <c r="F566" s="6"/>
    </row>
    <row r="567" spans="6:6" x14ac:dyDescent="0.25">
      <c r="F567" s="6"/>
    </row>
    <row r="568" spans="6:6" x14ac:dyDescent="0.25">
      <c r="F568" s="6"/>
    </row>
    <row r="569" spans="6:6" x14ac:dyDescent="0.25">
      <c r="F569" s="6"/>
    </row>
    <row r="570" spans="6:6" x14ac:dyDescent="0.25">
      <c r="F570" s="6"/>
    </row>
    <row r="571" spans="6:6" x14ac:dyDescent="0.25">
      <c r="F571" s="6"/>
    </row>
    <row r="572" spans="6:6" x14ac:dyDescent="0.25">
      <c r="F572" s="6"/>
    </row>
    <row r="573" spans="6:6" x14ac:dyDescent="0.25">
      <c r="F573" s="6"/>
    </row>
    <row r="574" spans="6:6" x14ac:dyDescent="0.25">
      <c r="F574" s="6"/>
    </row>
    <row r="575" spans="6:6" x14ac:dyDescent="0.25">
      <c r="F575" s="6"/>
    </row>
    <row r="576" spans="6:6" x14ac:dyDescent="0.25">
      <c r="F576" s="6"/>
    </row>
    <row r="577" spans="6:6" x14ac:dyDescent="0.25">
      <c r="F577" s="6"/>
    </row>
    <row r="578" spans="6:6" x14ac:dyDescent="0.25">
      <c r="F578" s="6"/>
    </row>
    <row r="579" spans="6:6" x14ac:dyDescent="0.25">
      <c r="F579" s="6"/>
    </row>
    <row r="580" spans="6:6" x14ac:dyDescent="0.25">
      <c r="F580" s="6"/>
    </row>
    <row r="581" spans="6:6" x14ac:dyDescent="0.25">
      <c r="F581" s="6"/>
    </row>
    <row r="582" spans="6:6" x14ac:dyDescent="0.25">
      <c r="F582" s="6"/>
    </row>
    <row r="583" spans="6:6" x14ac:dyDescent="0.25">
      <c r="F583" s="6"/>
    </row>
    <row r="584" spans="6:6" x14ac:dyDescent="0.25">
      <c r="F584" s="6"/>
    </row>
    <row r="585" spans="6:6" x14ac:dyDescent="0.25">
      <c r="F585" s="6"/>
    </row>
    <row r="586" spans="6:6" x14ac:dyDescent="0.25">
      <c r="F586" s="6"/>
    </row>
    <row r="587" spans="6:6" x14ac:dyDescent="0.25">
      <c r="F587" s="6"/>
    </row>
    <row r="588" spans="6:6" x14ac:dyDescent="0.25">
      <c r="F588" s="6"/>
    </row>
    <row r="589" spans="6:6" x14ac:dyDescent="0.25">
      <c r="F589" s="6"/>
    </row>
    <row r="590" spans="6:6" x14ac:dyDescent="0.25">
      <c r="F590" s="6"/>
    </row>
    <row r="591" spans="6:6" x14ac:dyDescent="0.25">
      <c r="F591" s="6"/>
    </row>
    <row r="592" spans="6:6" x14ac:dyDescent="0.25">
      <c r="F592" s="6"/>
    </row>
    <row r="593" spans="6:6" x14ac:dyDescent="0.25">
      <c r="F593" s="6"/>
    </row>
    <row r="594" spans="6:6" x14ac:dyDescent="0.25">
      <c r="F594" s="6"/>
    </row>
    <row r="595" spans="6:6" x14ac:dyDescent="0.25">
      <c r="F595" s="6"/>
    </row>
    <row r="596" spans="6:6" x14ac:dyDescent="0.25">
      <c r="F596" s="6"/>
    </row>
    <row r="597" spans="6:6" x14ac:dyDescent="0.25">
      <c r="F597" s="6"/>
    </row>
    <row r="598" spans="6:6" x14ac:dyDescent="0.25">
      <c r="F598" s="6"/>
    </row>
    <row r="599" spans="6:6" x14ac:dyDescent="0.25">
      <c r="F599" s="6"/>
    </row>
    <row r="600" spans="6:6" x14ac:dyDescent="0.25">
      <c r="F600" s="6"/>
    </row>
    <row r="601" spans="6:6" x14ac:dyDescent="0.25">
      <c r="F601" s="6"/>
    </row>
    <row r="602" spans="6:6" x14ac:dyDescent="0.25">
      <c r="F602" s="6"/>
    </row>
    <row r="603" spans="6:6" x14ac:dyDescent="0.25">
      <c r="F603" s="6"/>
    </row>
    <row r="604" spans="6:6" x14ac:dyDescent="0.25">
      <c r="F604" s="6"/>
    </row>
    <row r="605" spans="6:6" x14ac:dyDescent="0.25">
      <c r="F605" s="6"/>
    </row>
    <row r="606" spans="6:6" x14ac:dyDescent="0.25">
      <c r="F606" s="6"/>
    </row>
    <row r="607" spans="6:6" x14ac:dyDescent="0.25">
      <c r="F607" s="6"/>
    </row>
    <row r="608" spans="6:6" x14ac:dyDescent="0.25">
      <c r="F608" s="6"/>
    </row>
    <row r="609" spans="6:6" x14ac:dyDescent="0.25">
      <c r="F609" s="6"/>
    </row>
    <row r="610" spans="6:6" x14ac:dyDescent="0.25">
      <c r="F610" s="6"/>
    </row>
    <row r="611" spans="6:6" x14ac:dyDescent="0.25">
      <c r="F611" s="6"/>
    </row>
    <row r="612" spans="6:6" x14ac:dyDescent="0.25">
      <c r="F612" s="6"/>
    </row>
    <row r="613" spans="6:6" x14ac:dyDescent="0.25">
      <c r="F613" s="6"/>
    </row>
    <row r="614" spans="6:6" x14ac:dyDescent="0.25">
      <c r="F614" s="6"/>
    </row>
    <row r="615" spans="6:6" x14ac:dyDescent="0.25">
      <c r="F615" s="6"/>
    </row>
    <row r="616" spans="6:6" x14ac:dyDescent="0.25">
      <c r="F616" s="6"/>
    </row>
    <row r="617" spans="6:6" x14ac:dyDescent="0.25">
      <c r="F617" s="6"/>
    </row>
    <row r="618" spans="6:6" x14ac:dyDescent="0.25">
      <c r="F618" s="6"/>
    </row>
    <row r="619" spans="6:6" x14ac:dyDescent="0.25">
      <c r="F619" s="6"/>
    </row>
    <row r="620" spans="6:6" x14ac:dyDescent="0.25">
      <c r="F620" s="6"/>
    </row>
    <row r="621" spans="6:6" x14ac:dyDescent="0.25">
      <c r="F621" s="6"/>
    </row>
    <row r="622" spans="6:6" x14ac:dyDescent="0.25">
      <c r="F622" s="6"/>
    </row>
    <row r="623" spans="6:6" x14ac:dyDescent="0.25">
      <c r="F623" s="6"/>
    </row>
    <row r="624" spans="6:6" x14ac:dyDescent="0.25">
      <c r="F624" s="6"/>
    </row>
    <row r="625" spans="6:6" x14ac:dyDescent="0.25">
      <c r="F625" s="6"/>
    </row>
    <row r="626" spans="6:6" x14ac:dyDescent="0.25">
      <c r="F626" s="6"/>
    </row>
    <row r="627" spans="6:6" x14ac:dyDescent="0.25">
      <c r="F627" s="6"/>
    </row>
    <row r="628" spans="6:6" x14ac:dyDescent="0.25">
      <c r="F628" s="6"/>
    </row>
    <row r="629" spans="6:6" x14ac:dyDescent="0.25">
      <c r="F629" s="6"/>
    </row>
    <row r="630" spans="6:6" x14ac:dyDescent="0.25">
      <c r="F63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1568-8065-4469-8CCA-EB9CC1F64A22}">
  <sheetPr codeName="Sheet4"/>
  <dimension ref="A4:AN61"/>
  <sheetViews>
    <sheetView zoomScale="70" zoomScaleNormal="70" workbookViewId="0">
      <selection activeCell="A32" sqref="A32"/>
    </sheetView>
  </sheetViews>
  <sheetFormatPr defaultRowHeight="15" x14ac:dyDescent="0.25"/>
  <sheetData>
    <row r="4" spans="1:39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9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</v>
      </c>
      <c r="AH5" s="4">
        <f>STDEVA(B5:AE5)</f>
        <v>0</v>
      </c>
      <c r="AL5" s="9"/>
      <c r="AM5" s="9"/>
    </row>
    <row r="6" spans="1:39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L6" s="9"/>
      <c r="AM6" s="9"/>
    </row>
    <row r="7" spans="1:39" x14ac:dyDescent="0.25">
      <c r="A7" s="2" t="s">
        <v>36</v>
      </c>
      <c r="B7" s="6">
        <v>306</v>
      </c>
      <c r="C7" s="6">
        <v>305</v>
      </c>
      <c r="D7" s="6">
        <v>306</v>
      </c>
      <c r="E7" s="6">
        <v>307</v>
      </c>
      <c r="F7" s="6">
        <v>305</v>
      </c>
      <c r="G7" s="6">
        <v>305</v>
      </c>
      <c r="H7" s="6">
        <v>305</v>
      </c>
      <c r="I7" s="6">
        <v>305</v>
      </c>
      <c r="J7" s="6">
        <v>307</v>
      </c>
      <c r="K7" s="6">
        <v>305</v>
      </c>
      <c r="L7" s="6">
        <v>305</v>
      </c>
      <c r="M7" s="6">
        <v>305</v>
      </c>
      <c r="N7" s="6">
        <v>307</v>
      </c>
      <c r="O7" s="6">
        <v>307</v>
      </c>
      <c r="P7" s="6">
        <v>305</v>
      </c>
      <c r="Q7" s="6">
        <v>307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306</v>
      </c>
      <c r="X7" s="6">
        <v>305</v>
      </c>
      <c r="Y7" s="6">
        <v>305</v>
      </c>
      <c r="Z7" s="6">
        <v>306</v>
      </c>
      <c r="AA7" s="6">
        <v>306</v>
      </c>
      <c r="AB7" s="6">
        <v>307</v>
      </c>
      <c r="AC7" s="6">
        <v>306</v>
      </c>
      <c r="AD7" s="6">
        <v>306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305.63333333333333</v>
      </c>
      <c r="AH7" s="4">
        <f t="shared" ref="AH7:AH28" si="2">STDEVA(B7:AE7)</f>
        <v>0.80871687784152702</v>
      </c>
      <c r="AL7" s="9"/>
      <c r="AM7" s="9"/>
    </row>
    <row r="8" spans="1:39" x14ac:dyDescent="0.25">
      <c r="A8" s="2" t="s">
        <v>37</v>
      </c>
      <c r="B8" s="6">
        <v>362</v>
      </c>
      <c r="C8" s="6">
        <v>362</v>
      </c>
      <c r="D8" s="6">
        <v>362</v>
      </c>
      <c r="E8" s="6">
        <v>359</v>
      </c>
      <c r="F8" s="6">
        <v>362</v>
      </c>
      <c r="G8" s="6">
        <v>362</v>
      </c>
      <c r="H8" s="6">
        <v>367</v>
      </c>
      <c r="I8" s="6">
        <v>355</v>
      </c>
      <c r="J8" s="6">
        <v>356</v>
      </c>
      <c r="K8" s="6">
        <v>359</v>
      </c>
      <c r="L8" s="6">
        <v>364</v>
      </c>
      <c r="M8" s="6">
        <v>361</v>
      </c>
      <c r="N8" s="6">
        <v>360</v>
      </c>
      <c r="O8" s="6">
        <v>361</v>
      </c>
      <c r="P8" s="6">
        <v>362</v>
      </c>
      <c r="Q8" s="6">
        <v>355</v>
      </c>
      <c r="R8" s="6">
        <v>364</v>
      </c>
      <c r="S8" s="6">
        <v>362</v>
      </c>
      <c r="T8" s="6">
        <v>362</v>
      </c>
      <c r="U8" s="6">
        <v>362</v>
      </c>
      <c r="V8" s="6">
        <v>355</v>
      </c>
      <c r="W8" s="6">
        <v>362</v>
      </c>
      <c r="X8" s="6">
        <v>363</v>
      </c>
      <c r="Y8" s="6">
        <v>356</v>
      </c>
      <c r="Z8" s="6">
        <v>362</v>
      </c>
      <c r="AA8" s="6">
        <v>362</v>
      </c>
      <c r="AB8" s="6">
        <v>359</v>
      </c>
      <c r="AC8" s="6">
        <v>359</v>
      </c>
      <c r="AD8" s="6">
        <v>364</v>
      </c>
      <c r="AE8" s="6">
        <v>362</v>
      </c>
      <c r="AF8" s="4">
        <f t="shared" si="0"/>
        <v>355</v>
      </c>
      <c r="AG8" s="4">
        <f t="shared" si="1"/>
        <v>360.76666666666665</v>
      </c>
      <c r="AH8" s="4">
        <f t="shared" si="2"/>
        <v>2.9558047312357085</v>
      </c>
      <c r="AL8" s="9"/>
      <c r="AM8" s="9"/>
    </row>
    <row r="9" spans="1:39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338</v>
      </c>
      <c r="G9" s="6">
        <v>338</v>
      </c>
      <c r="H9" s="6">
        <v>337</v>
      </c>
      <c r="I9" s="6">
        <v>337</v>
      </c>
      <c r="J9" s="6">
        <v>337</v>
      </c>
      <c r="K9" s="6">
        <v>338</v>
      </c>
      <c r="L9" s="6">
        <v>338</v>
      </c>
      <c r="M9" s="6">
        <v>338</v>
      </c>
      <c r="N9" s="6">
        <v>338</v>
      </c>
      <c r="O9" s="6">
        <v>338</v>
      </c>
      <c r="P9" s="6">
        <v>337</v>
      </c>
      <c r="Q9" s="6">
        <v>337</v>
      </c>
      <c r="R9" s="6">
        <v>337</v>
      </c>
      <c r="S9" s="6">
        <v>337</v>
      </c>
      <c r="T9" s="6">
        <v>338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338</v>
      </c>
      <c r="AA9" s="6">
        <v>337</v>
      </c>
      <c r="AB9" s="6">
        <v>337</v>
      </c>
      <c r="AC9" s="6">
        <v>338</v>
      </c>
      <c r="AD9" s="6">
        <v>338</v>
      </c>
      <c r="AE9" s="6">
        <v>338</v>
      </c>
      <c r="AF9" s="4">
        <f t="shared" si="0"/>
        <v>337</v>
      </c>
      <c r="AG9" s="4">
        <f t="shared" si="1"/>
        <v>337.4</v>
      </c>
      <c r="AH9" s="4">
        <f t="shared" si="2"/>
        <v>0.49827287912243967</v>
      </c>
      <c r="AL9" s="9"/>
      <c r="AM9" s="9"/>
    </row>
    <row r="10" spans="1:39" x14ac:dyDescent="0.25">
      <c r="A10" s="2" t="s">
        <v>39</v>
      </c>
      <c r="B10" s="6">
        <v>293</v>
      </c>
      <c r="C10" s="6">
        <v>305</v>
      </c>
      <c r="D10" s="6">
        <v>299</v>
      </c>
      <c r="E10" s="6">
        <v>295</v>
      </c>
      <c r="F10" s="6">
        <v>302</v>
      </c>
      <c r="G10" s="6">
        <v>302</v>
      </c>
      <c r="H10" s="6">
        <v>308</v>
      </c>
      <c r="I10" s="6">
        <v>308</v>
      </c>
      <c r="J10" s="6">
        <v>299</v>
      </c>
      <c r="K10" s="6">
        <v>308</v>
      </c>
      <c r="L10" s="6">
        <v>310</v>
      </c>
      <c r="M10" s="6">
        <v>286</v>
      </c>
      <c r="N10" s="6">
        <v>297</v>
      </c>
      <c r="O10" s="6">
        <v>298</v>
      </c>
      <c r="P10" s="6">
        <v>291</v>
      </c>
      <c r="Q10" s="6">
        <v>310</v>
      </c>
      <c r="R10" s="6">
        <v>300</v>
      </c>
      <c r="S10" s="6">
        <v>312</v>
      </c>
      <c r="T10" s="6">
        <v>311</v>
      </c>
      <c r="U10" s="6">
        <v>300</v>
      </c>
      <c r="V10" s="6">
        <v>301</v>
      </c>
      <c r="W10" s="6">
        <v>296</v>
      </c>
      <c r="X10" s="6">
        <v>300</v>
      </c>
      <c r="Y10" s="6">
        <v>305</v>
      </c>
      <c r="Z10" s="6">
        <v>298</v>
      </c>
      <c r="AA10" s="6">
        <v>290</v>
      </c>
      <c r="AB10" s="6">
        <v>300</v>
      </c>
      <c r="AC10" s="6">
        <v>295</v>
      </c>
      <c r="AD10" s="6">
        <v>319</v>
      </c>
      <c r="AE10" s="6">
        <v>314</v>
      </c>
      <c r="AF10" s="4">
        <f t="shared" si="0"/>
        <v>286</v>
      </c>
      <c r="AG10" s="4">
        <f t="shared" si="1"/>
        <v>301.73333333333335</v>
      </c>
      <c r="AH10" s="4">
        <f t="shared" si="2"/>
        <v>7.6425908828288636</v>
      </c>
      <c r="AL10" s="9"/>
      <c r="AM10" s="9"/>
    </row>
    <row r="11" spans="1:39" x14ac:dyDescent="0.25">
      <c r="A11" s="2" t="s">
        <v>40</v>
      </c>
      <c r="B11" s="6">
        <v>363</v>
      </c>
      <c r="C11" s="6">
        <v>398</v>
      </c>
      <c r="D11" s="6">
        <v>371</v>
      </c>
      <c r="E11" s="6">
        <v>366</v>
      </c>
      <c r="F11" s="6">
        <v>374</v>
      </c>
      <c r="G11" s="6">
        <v>382</v>
      </c>
      <c r="H11" s="6">
        <v>388</v>
      </c>
      <c r="I11" s="6">
        <v>368</v>
      </c>
      <c r="J11" s="6">
        <v>383</v>
      </c>
      <c r="K11" s="6">
        <v>396</v>
      </c>
      <c r="L11" s="6">
        <v>420</v>
      </c>
      <c r="M11" s="6">
        <v>381</v>
      </c>
      <c r="N11" s="6">
        <v>394</v>
      </c>
      <c r="O11" s="6">
        <v>383</v>
      </c>
      <c r="P11" s="6">
        <v>394</v>
      </c>
      <c r="Q11" s="6">
        <v>395</v>
      </c>
      <c r="R11" s="6">
        <v>389</v>
      </c>
      <c r="S11" s="6">
        <v>371</v>
      </c>
      <c r="T11" s="6">
        <v>381</v>
      </c>
      <c r="U11" s="6">
        <v>355</v>
      </c>
      <c r="V11" s="6">
        <v>382</v>
      </c>
      <c r="W11" s="6">
        <v>349</v>
      </c>
      <c r="X11" s="6">
        <v>376</v>
      </c>
      <c r="Y11" s="6">
        <v>411</v>
      </c>
      <c r="Z11" s="6">
        <v>417</v>
      </c>
      <c r="AA11" s="6">
        <v>390</v>
      </c>
      <c r="AB11" s="6">
        <v>378</v>
      </c>
      <c r="AC11" s="6">
        <v>377</v>
      </c>
      <c r="AD11" s="6">
        <v>369</v>
      </c>
      <c r="AE11" s="6">
        <v>401</v>
      </c>
      <c r="AF11" s="4">
        <f t="shared" si="0"/>
        <v>349</v>
      </c>
      <c r="AG11" s="4">
        <f t="shared" si="1"/>
        <v>383.4</v>
      </c>
      <c r="AH11" s="4">
        <f t="shared" si="2"/>
        <v>16.668367729283535</v>
      </c>
      <c r="AL11" s="9"/>
      <c r="AM11" s="9"/>
    </row>
    <row r="12" spans="1:39" x14ac:dyDescent="0.25">
      <c r="A12" s="2" t="s">
        <v>41</v>
      </c>
      <c r="B12" s="6">
        <v>334</v>
      </c>
      <c r="C12" s="6">
        <v>347</v>
      </c>
      <c r="D12" s="6">
        <v>339</v>
      </c>
      <c r="E12" s="6">
        <v>349</v>
      </c>
      <c r="F12" s="6">
        <v>345</v>
      </c>
      <c r="G12" s="6">
        <v>354</v>
      </c>
      <c r="H12" s="6">
        <v>359</v>
      </c>
      <c r="I12" s="6">
        <v>356</v>
      </c>
      <c r="J12" s="6">
        <v>325</v>
      </c>
      <c r="K12" s="6">
        <v>348</v>
      </c>
      <c r="L12" s="6">
        <v>347</v>
      </c>
      <c r="M12" s="6">
        <v>311</v>
      </c>
      <c r="N12" s="6">
        <v>345</v>
      </c>
      <c r="O12" s="6">
        <v>333</v>
      </c>
      <c r="P12" s="6">
        <v>330</v>
      </c>
      <c r="Q12" s="6">
        <v>340</v>
      </c>
      <c r="R12" s="6">
        <v>310</v>
      </c>
      <c r="S12" s="6">
        <v>349</v>
      </c>
      <c r="T12" s="6">
        <v>318</v>
      </c>
      <c r="U12" s="6">
        <v>342</v>
      </c>
      <c r="V12" s="6">
        <v>317</v>
      </c>
      <c r="W12" s="6">
        <v>338</v>
      </c>
      <c r="X12" s="6">
        <v>345</v>
      </c>
      <c r="Y12" s="6">
        <v>351</v>
      </c>
      <c r="Z12" s="6">
        <v>339</v>
      </c>
      <c r="AA12" s="6">
        <v>356</v>
      </c>
      <c r="AB12" s="6">
        <v>332</v>
      </c>
      <c r="AC12" s="6">
        <v>345</v>
      </c>
      <c r="AD12" s="6">
        <v>356</v>
      </c>
      <c r="AE12" s="6">
        <v>357</v>
      </c>
      <c r="AF12" s="4">
        <f t="shared" si="0"/>
        <v>310</v>
      </c>
      <c r="AG12" s="4">
        <f t="shared" si="1"/>
        <v>340.56666666666666</v>
      </c>
      <c r="AH12" s="4">
        <f t="shared" si="2"/>
        <v>13.62979326210842</v>
      </c>
      <c r="AL12" s="9"/>
      <c r="AM12" s="9"/>
    </row>
    <row r="13" spans="1:39" x14ac:dyDescent="0.25">
      <c r="A13" s="2" t="s">
        <v>42</v>
      </c>
      <c r="B13" s="6">
        <v>279</v>
      </c>
      <c r="C13" s="6">
        <v>291</v>
      </c>
      <c r="D13" s="6">
        <v>269</v>
      </c>
      <c r="E13" s="6">
        <v>292</v>
      </c>
      <c r="F13" s="6">
        <v>296</v>
      </c>
      <c r="G13" s="6">
        <v>284</v>
      </c>
      <c r="H13" s="6">
        <v>272</v>
      </c>
      <c r="I13" s="6">
        <v>249</v>
      </c>
      <c r="J13" s="6">
        <v>290</v>
      </c>
      <c r="K13" s="6">
        <v>278</v>
      </c>
      <c r="L13" s="6">
        <v>271</v>
      </c>
      <c r="M13" s="6">
        <v>247</v>
      </c>
      <c r="N13" s="6">
        <v>284</v>
      </c>
      <c r="O13" s="6">
        <v>285</v>
      </c>
      <c r="P13" s="6">
        <v>282</v>
      </c>
      <c r="Q13" s="6">
        <v>273</v>
      </c>
      <c r="R13" s="6">
        <v>282</v>
      </c>
      <c r="S13" s="6">
        <v>293</v>
      </c>
      <c r="T13" s="6">
        <v>284</v>
      </c>
      <c r="U13" s="6">
        <v>284</v>
      </c>
      <c r="V13" s="6">
        <v>294</v>
      </c>
      <c r="W13" s="6">
        <v>285</v>
      </c>
      <c r="X13" s="6">
        <v>281</v>
      </c>
      <c r="Y13" s="6">
        <v>247</v>
      </c>
      <c r="Z13" s="6">
        <v>282</v>
      </c>
      <c r="AA13" s="6">
        <v>283</v>
      </c>
      <c r="AB13" s="6">
        <v>247</v>
      </c>
      <c r="AC13" s="6">
        <v>288</v>
      </c>
      <c r="AD13" s="6">
        <v>293</v>
      </c>
      <c r="AE13" s="6">
        <v>291</v>
      </c>
      <c r="AF13" s="4">
        <f t="shared" si="0"/>
        <v>247</v>
      </c>
      <c r="AG13" s="4">
        <f t="shared" si="1"/>
        <v>279.2</v>
      </c>
      <c r="AH13" s="4">
        <f t="shared" si="2"/>
        <v>14.389651453927483</v>
      </c>
      <c r="AL13" s="9"/>
      <c r="AM13" s="9"/>
    </row>
    <row r="14" spans="1:39" x14ac:dyDescent="0.25">
      <c r="A14" s="2" t="s">
        <v>43</v>
      </c>
      <c r="B14" s="6">
        <v>582</v>
      </c>
      <c r="C14" s="6">
        <v>520</v>
      </c>
      <c r="D14" s="6">
        <v>546</v>
      </c>
      <c r="E14" s="6">
        <v>440</v>
      </c>
      <c r="F14" s="6">
        <v>493</v>
      </c>
      <c r="G14" s="6">
        <v>487</v>
      </c>
      <c r="H14" s="6">
        <v>559</v>
      </c>
      <c r="I14" s="6">
        <v>539</v>
      </c>
      <c r="J14" s="6">
        <v>482</v>
      </c>
      <c r="K14" s="6">
        <v>495</v>
      </c>
      <c r="L14" s="6">
        <v>485</v>
      </c>
      <c r="M14" s="6">
        <v>540</v>
      </c>
      <c r="N14" s="6">
        <v>465</v>
      </c>
      <c r="O14" s="6">
        <v>516</v>
      </c>
      <c r="P14" s="6">
        <v>481</v>
      </c>
      <c r="Q14" s="6">
        <v>493</v>
      </c>
      <c r="R14" s="6">
        <v>518</v>
      </c>
      <c r="S14" s="6">
        <v>524</v>
      </c>
      <c r="T14" s="6">
        <v>574</v>
      </c>
      <c r="U14" s="6">
        <v>496</v>
      </c>
      <c r="V14" s="6">
        <v>516</v>
      </c>
      <c r="W14" s="6">
        <v>518</v>
      </c>
      <c r="X14" s="6">
        <v>526</v>
      </c>
      <c r="Y14" s="6">
        <v>491</v>
      </c>
      <c r="Z14" s="6">
        <v>502</v>
      </c>
      <c r="AA14" s="6">
        <v>526</v>
      </c>
      <c r="AB14" s="6">
        <v>526</v>
      </c>
      <c r="AC14" s="6">
        <v>524</v>
      </c>
      <c r="AD14" s="6">
        <v>527</v>
      </c>
      <c r="AE14" s="6">
        <v>506</v>
      </c>
      <c r="AF14" s="4">
        <f t="shared" si="0"/>
        <v>440</v>
      </c>
      <c r="AG14" s="4">
        <f t="shared" si="1"/>
        <v>513.23333333333335</v>
      </c>
      <c r="AH14" s="4">
        <f t="shared" si="2"/>
        <v>30.680425449252269</v>
      </c>
      <c r="AL14" s="9"/>
      <c r="AM14" s="9"/>
    </row>
    <row r="15" spans="1:39" x14ac:dyDescent="0.25">
      <c r="A15" s="2" t="s">
        <v>44</v>
      </c>
      <c r="B15" s="6">
        <v>432</v>
      </c>
      <c r="C15" s="6">
        <v>475</v>
      </c>
      <c r="D15" s="6">
        <v>443</v>
      </c>
      <c r="E15" s="6">
        <v>457</v>
      </c>
      <c r="F15" s="6">
        <v>434</v>
      </c>
      <c r="G15" s="6">
        <v>372</v>
      </c>
      <c r="H15" s="6">
        <v>401</v>
      </c>
      <c r="I15" s="6">
        <v>424</v>
      </c>
      <c r="J15" s="6">
        <v>473</v>
      </c>
      <c r="K15" s="6">
        <v>484</v>
      </c>
      <c r="L15" s="6">
        <v>514</v>
      </c>
      <c r="M15" s="6">
        <v>448</v>
      </c>
      <c r="N15" s="6">
        <v>444</v>
      </c>
      <c r="O15" s="6">
        <v>456</v>
      </c>
      <c r="P15" s="6">
        <v>449</v>
      </c>
      <c r="Q15" s="6">
        <v>456</v>
      </c>
      <c r="R15" s="6">
        <v>462</v>
      </c>
      <c r="S15" s="6">
        <v>444</v>
      </c>
      <c r="T15" s="6">
        <v>492</v>
      </c>
      <c r="U15" s="6">
        <v>438</v>
      </c>
      <c r="V15" s="6">
        <v>497</v>
      </c>
      <c r="W15" s="6">
        <v>484</v>
      </c>
      <c r="X15" s="6">
        <v>473</v>
      </c>
      <c r="Y15" s="6">
        <v>380</v>
      </c>
      <c r="Z15" s="6">
        <v>445</v>
      </c>
      <c r="AA15" s="6">
        <v>462</v>
      </c>
      <c r="AB15" s="6">
        <v>439</v>
      </c>
      <c r="AC15" s="6">
        <v>427</v>
      </c>
      <c r="AD15" s="6">
        <v>451</v>
      </c>
      <c r="AE15" s="6">
        <v>438</v>
      </c>
      <c r="AF15" s="4">
        <f t="shared" si="0"/>
        <v>372</v>
      </c>
      <c r="AG15" s="4">
        <f t="shared" si="1"/>
        <v>449.8</v>
      </c>
      <c r="AH15" s="4">
        <f t="shared" si="2"/>
        <v>31.185098121179387</v>
      </c>
      <c r="AL15" s="9"/>
      <c r="AM15" s="9"/>
    </row>
    <row r="16" spans="1:39" x14ac:dyDescent="0.25">
      <c r="A16" s="2" t="s">
        <v>45</v>
      </c>
      <c r="B16" s="6">
        <v>488</v>
      </c>
      <c r="C16" s="6">
        <v>503</v>
      </c>
      <c r="D16" s="6">
        <v>488</v>
      </c>
      <c r="E16" s="6">
        <v>491</v>
      </c>
      <c r="F16" s="6">
        <v>505</v>
      </c>
      <c r="G16" s="6">
        <v>490</v>
      </c>
      <c r="H16" s="6">
        <v>512</v>
      </c>
      <c r="I16" s="6">
        <v>440</v>
      </c>
      <c r="J16" s="6">
        <v>459</v>
      </c>
      <c r="K16" s="6">
        <v>483</v>
      </c>
      <c r="L16" s="6">
        <v>472</v>
      </c>
      <c r="M16" s="6">
        <v>513</v>
      </c>
      <c r="N16" s="6">
        <v>456</v>
      </c>
      <c r="O16" s="6">
        <v>403</v>
      </c>
      <c r="P16" s="6">
        <v>444</v>
      </c>
      <c r="Q16" s="6">
        <v>429</v>
      </c>
      <c r="R16" s="6">
        <v>453</v>
      </c>
      <c r="S16" s="6">
        <v>467</v>
      </c>
      <c r="T16" s="6">
        <v>451</v>
      </c>
      <c r="U16" s="6">
        <v>472</v>
      </c>
      <c r="V16" s="6">
        <v>430</v>
      </c>
      <c r="W16" s="6">
        <v>492</v>
      </c>
      <c r="X16" s="6">
        <v>470</v>
      </c>
      <c r="Y16" s="6">
        <v>441</v>
      </c>
      <c r="Z16" s="6">
        <v>506</v>
      </c>
      <c r="AA16" s="6">
        <v>485</v>
      </c>
      <c r="AB16" s="6">
        <v>442</v>
      </c>
      <c r="AC16" s="6">
        <v>418</v>
      </c>
      <c r="AD16" s="6">
        <v>467</v>
      </c>
      <c r="AE16" s="6">
        <v>472</v>
      </c>
      <c r="AF16" s="4">
        <f t="shared" si="0"/>
        <v>403</v>
      </c>
      <c r="AG16" s="4">
        <f t="shared" si="1"/>
        <v>468.06666666666666</v>
      </c>
      <c r="AH16" s="4">
        <f t="shared" si="2"/>
        <v>28.857477765537752</v>
      </c>
      <c r="AL16" s="9"/>
      <c r="AM16" s="9"/>
    </row>
    <row r="17" spans="1:40" x14ac:dyDescent="0.25">
      <c r="A17" s="2" t="s">
        <v>46</v>
      </c>
      <c r="B17" s="6">
        <v>518</v>
      </c>
      <c r="C17" s="6">
        <v>482</v>
      </c>
      <c r="D17" s="6">
        <v>473</v>
      </c>
      <c r="E17" s="6">
        <v>507</v>
      </c>
      <c r="F17" s="6">
        <v>438</v>
      </c>
      <c r="G17" s="6">
        <v>467</v>
      </c>
      <c r="H17" s="6">
        <v>455</v>
      </c>
      <c r="I17" s="6">
        <v>451</v>
      </c>
      <c r="J17" s="6">
        <v>458</v>
      </c>
      <c r="K17" s="6">
        <v>508</v>
      </c>
      <c r="L17" s="6">
        <v>484</v>
      </c>
      <c r="M17" s="6">
        <v>505</v>
      </c>
      <c r="N17" s="6">
        <v>451</v>
      </c>
      <c r="O17" s="6">
        <v>454</v>
      </c>
      <c r="P17" s="6">
        <v>467</v>
      </c>
      <c r="Q17" s="6">
        <v>524</v>
      </c>
      <c r="R17" s="6">
        <v>456</v>
      </c>
      <c r="S17" s="6">
        <v>505</v>
      </c>
      <c r="T17" s="6">
        <v>484</v>
      </c>
      <c r="U17" s="6">
        <v>445</v>
      </c>
      <c r="V17" s="6">
        <v>460</v>
      </c>
      <c r="W17" s="6">
        <v>486</v>
      </c>
      <c r="X17" s="6">
        <v>467</v>
      </c>
      <c r="Y17" s="6">
        <v>530</v>
      </c>
      <c r="Z17" s="6">
        <v>462</v>
      </c>
      <c r="AA17" s="6">
        <v>475</v>
      </c>
      <c r="AB17" s="6">
        <v>448</v>
      </c>
      <c r="AC17" s="6">
        <v>515</v>
      </c>
      <c r="AD17" s="6">
        <v>465</v>
      </c>
      <c r="AE17" s="6">
        <v>456</v>
      </c>
      <c r="AF17" s="4">
        <f t="shared" si="0"/>
        <v>438</v>
      </c>
      <c r="AG17" s="4">
        <f t="shared" si="1"/>
        <v>476.53333333333336</v>
      </c>
      <c r="AH17" s="4">
        <f t="shared" si="2"/>
        <v>26.090999020448749</v>
      </c>
      <c r="AL17" s="9"/>
      <c r="AM17" s="9"/>
    </row>
    <row r="18" spans="1:40" x14ac:dyDescent="0.25">
      <c r="A18" s="2" t="s">
        <v>47</v>
      </c>
      <c r="B18" s="6">
        <v>711</v>
      </c>
      <c r="C18" s="6">
        <v>728</v>
      </c>
      <c r="D18" s="6">
        <v>772</v>
      </c>
      <c r="E18" s="6">
        <v>719</v>
      </c>
      <c r="F18" s="6">
        <v>714</v>
      </c>
      <c r="G18" s="6">
        <v>678</v>
      </c>
      <c r="H18" s="6">
        <v>719</v>
      </c>
      <c r="I18" s="6">
        <v>696</v>
      </c>
      <c r="J18" s="6">
        <v>734</v>
      </c>
      <c r="K18" s="6">
        <v>739</v>
      </c>
      <c r="L18" s="6">
        <v>655</v>
      </c>
      <c r="M18" s="6">
        <v>834</v>
      </c>
      <c r="N18" s="6">
        <v>735</v>
      </c>
      <c r="O18" s="6">
        <v>725</v>
      </c>
      <c r="P18" s="6">
        <v>736</v>
      </c>
      <c r="Q18" s="6">
        <v>705</v>
      </c>
      <c r="R18" s="6">
        <v>719</v>
      </c>
      <c r="S18" s="6">
        <v>772</v>
      </c>
      <c r="T18" s="6">
        <v>711</v>
      </c>
      <c r="U18" s="6">
        <v>797</v>
      </c>
      <c r="V18" s="6">
        <v>706</v>
      </c>
      <c r="W18" s="6">
        <v>710</v>
      </c>
      <c r="X18" s="6">
        <v>781</v>
      </c>
      <c r="Y18" s="6">
        <v>757</v>
      </c>
      <c r="Z18" s="6">
        <v>723</v>
      </c>
      <c r="AA18" s="6">
        <v>695</v>
      </c>
      <c r="AB18" s="6">
        <v>701</v>
      </c>
      <c r="AC18" s="6">
        <v>728</v>
      </c>
      <c r="AD18" s="6">
        <v>675</v>
      </c>
      <c r="AE18" s="6">
        <v>699</v>
      </c>
      <c r="AF18" s="4">
        <f t="shared" si="0"/>
        <v>655</v>
      </c>
      <c r="AG18" s="4">
        <f t="shared" si="1"/>
        <v>725.8</v>
      </c>
      <c r="AH18" s="4">
        <f t="shared" si="2"/>
        <v>37.30249136544321</v>
      </c>
      <c r="AL18" s="9"/>
      <c r="AM18" s="9"/>
    </row>
    <row r="19" spans="1:40" x14ac:dyDescent="0.25">
      <c r="A19" s="2" t="s">
        <v>48</v>
      </c>
      <c r="B19" s="6">
        <v>500</v>
      </c>
      <c r="C19" s="6">
        <v>499</v>
      </c>
      <c r="D19" s="6">
        <v>449</v>
      </c>
      <c r="E19" s="6">
        <v>462</v>
      </c>
      <c r="F19" s="6">
        <v>476</v>
      </c>
      <c r="G19" s="6">
        <v>519</v>
      </c>
      <c r="H19" s="6">
        <v>509</v>
      </c>
      <c r="I19" s="6">
        <v>475</v>
      </c>
      <c r="J19" s="6">
        <v>494</v>
      </c>
      <c r="K19" s="6">
        <v>467</v>
      </c>
      <c r="L19" s="6">
        <v>463</v>
      </c>
      <c r="M19" s="6">
        <v>481</v>
      </c>
      <c r="N19" s="6">
        <v>516</v>
      </c>
      <c r="O19" s="6">
        <v>488</v>
      </c>
      <c r="P19" s="6">
        <v>511</v>
      </c>
      <c r="Q19" s="6">
        <v>521</v>
      </c>
      <c r="R19" s="6">
        <v>499</v>
      </c>
      <c r="S19" s="6">
        <v>534</v>
      </c>
      <c r="T19" s="6">
        <v>479</v>
      </c>
      <c r="U19" s="6">
        <v>477</v>
      </c>
      <c r="V19" s="6">
        <v>486</v>
      </c>
      <c r="W19" s="6">
        <v>511</v>
      </c>
      <c r="X19" s="6">
        <v>475</v>
      </c>
      <c r="Y19" s="6">
        <v>539</v>
      </c>
      <c r="Z19" s="6">
        <v>497</v>
      </c>
      <c r="AA19" s="6">
        <v>464</v>
      </c>
      <c r="AB19" s="6">
        <v>530</v>
      </c>
      <c r="AC19" s="6">
        <v>532</v>
      </c>
      <c r="AD19" s="6">
        <v>444</v>
      </c>
      <c r="AE19" s="6">
        <v>491</v>
      </c>
      <c r="AF19" s="4">
        <f t="shared" si="0"/>
        <v>444</v>
      </c>
      <c r="AG19" s="4">
        <f t="shared" si="1"/>
        <v>492.93333333333334</v>
      </c>
      <c r="AH19" s="4">
        <f t="shared" si="2"/>
        <v>25.625866960383295</v>
      </c>
      <c r="AL19" s="9"/>
      <c r="AM19" s="9"/>
    </row>
    <row r="20" spans="1:40" x14ac:dyDescent="0.25">
      <c r="A20" s="2" t="s">
        <v>49</v>
      </c>
      <c r="B20" s="6">
        <v>450</v>
      </c>
      <c r="C20" s="6">
        <v>411</v>
      </c>
      <c r="D20" s="6">
        <v>456</v>
      </c>
      <c r="E20" s="6">
        <v>410</v>
      </c>
      <c r="F20" s="6">
        <v>452</v>
      </c>
      <c r="G20" s="6">
        <v>443</v>
      </c>
      <c r="H20" s="6">
        <v>457</v>
      </c>
      <c r="I20" s="6">
        <v>465</v>
      </c>
      <c r="J20" s="6">
        <v>489</v>
      </c>
      <c r="K20" s="6">
        <v>408</v>
      </c>
      <c r="L20" s="6">
        <v>458</v>
      </c>
      <c r="M20" s="6">
        <v>423</v>
      </c>
      <c r="N20" s="6">
        <v>445</v>
      </c>
      <c r="O20" s="6">
        <v>461</v>
      </c>
      <c r="P20" s="6">
        <v>435</v>
      </c>
      <c r="Q20" s="6">
        <v>488</v>
      </c>
      <c r="R20" s="6">
        <v>464</v>
      </c>
      <c r="S20" s="6">
        <v>426</v>
      </c>
      <c r="T20" s="6">
        <v>419</v>
      </c>
      <c r="U20" s="6">
        <v>452</v>
      </c>
      <c r="V20" s="6">
        <v>432</v>
      </c>
      <c r="W20" s="6">
        <v>437</v>
      </c>
      <c r="X20" s="6">
        <v>435</v>
      </c>
      <c r="Y20" s="6">
        <v>422</v>
      </c>
      <c r="Z20" s="6">
        <v>473</v>
      </c>
      <c r="AA20" s="6">
        <v>441</v>
      </c>
      <c r="AB20" s="6">
        <v>437</v>
      </c>
      <c r="AC20" s="6">
        <v>453</v>
      </c>
      <c r="AD20" s="6">
        <v>446</v>
      </c>
      <c r="AE20" s="6">
        <v>438</v>
      </c>
      <c r="AF20" s="4">
        <f t="shared" si="0"/>
        <v>408</v>
      </c>
      <c r="AG20" s="4">
        <f t="shared" si="1"/>
        <v>444.2</v>
      </c>
      <c r="AH20" s="4">
        <f t="shared" si="2"/>
        <v>20.806829117648718</v>
      </c>
      <c r="AL20" s="9"/>
      <c r="AM20" s="9"/>
    </row>
    <row r="21" spans="1:40" x14ac:dyDescent="0.25">
      <c r="A21" s="2" t="s">
        <v>50</v>
      </c>
      <c r="B21" s="6">
        <v>1378</v>
      </c>
      <c r="C21" s="6">
        <v>1373</v>
      </c>
      <c r="D21" s="6">
        <v>1267</v>
      </c>
      <c r="E21" s="6">
        <v>1432</v>
      </c>
      <c r="F21" s="6">
        <v>1164</v>
      </c>
      <c r="G21" s="6">
        <v>1217</v>
      </c>
      <c r="H21" s="6">
        <v>1320</v>
      </c>
      <c r="I21" s="6">
        <v>1351</v>
      </c>
      <c r="J21" s="6">
        <v>1462</v>
      </c>
      <c r="K21" s="6">
        <v>1271</v>
      </c>
      <c r="L21" s="6">
        <v>1221</v>
      </c>
      <c r="M21" s="6">
        <v>1445</v>
      </c>
      <c r="N21" s="6">
        <v>1120</v>
      </c>
      <c r="O21" s="6">
        <v>1338</v>
      </c>
      <c r="P21" s="6">
        <v>1275</v>
      </c>
      <c r="Q21" s="6">
        <v>1365</v>
      </c>
      <c r="R21" s="6">
        <v>1378</v>
      </c>
      <c r="S21" s="6">
        <v>1071</v>
      </c>
      <c r="T21" s="6">
        <v>1212</v>
      </c>
      <c r="U21" s="6">
        <v>1442</v>
      </c>
      <c r="V21" s="6">
        <v>1195</v>
      </c>
      <c r="W21" s="6">
        <v>1384</v>
      </c>
      <c r="X21" s="6">
        <v>1338</v>
      </c>
      <c r="Y21" s="6">
        <v>1261</v>
      </c>
      <c r="Z21" s="6">
        <v>1343</v>
      </c>
      <c r="AA21" s="6">
        <v>1275</v>
      </c>
      <c r="AB21" s="6">
        <v>1320</v>
      </c>
      <c r="AC21" s="6">
        <v>1304</v>
      </c>
      <c r="AD21" s="6">
        <v>1372</v>
      </c>
      <c r="AE21" s="6">
        <v>1469</v>
      </c>
      <c r="AF21" s="4">
        <f t="shared" si="0"/>
        <v>1071</v>
      </c>
      <c r="AG21" s="4">
        <f t="shared" si="1"/>
        <v>1312.1</v>
      </c>
      <c r="AH21" s="4">
        <f t="shared" si="2"/>
        <v>100.18581013159567</v>
      </c>
      <c r="AL21" s="9"/>
      <c r="AM21" s="9"/>
    </row>
    <row r="22" spans="1:40" x14ac:dyDescent="0.25">
      <c r="A22" s="2" t="s">
        <v>51</v>
      </c>
      <c r="B22" s="6">
        <v>1396</v>
      </c>
      <c r="C22" s="6">
        <v>1581</v>
      </c>
      <c r="D22" s="6">
        <v>1653</v>
      </c>
      <c r="E22" s="6">
        <v>1615</v>
      </c>
      <c r="F22" s="6">
        <v>1516</v>
      </c>
      <c r="G22" s="6">
        <v>1697</v>
      </c>
      <c r="H22" s="6">
        <v>1550</v>
      </c>
      <c r="I22" s="6">
        <v>1707</v>
      </c>
      <c r="J22" s="6">
        <v>1521</v>
      </c>
      <c r="K22" s="6">
        <v>1463</v>
      </c>
      <c r="L22" s="6">
        <v>1492</v>
      </c>
      <c r="M22" s="6">
        <v>1541</v>
      </c>
      <c r="N22" s="6">
        <v>1576</v>
      </c>
      <c r="O22" s="6">
        <v>1343</v>
      </c>
      <c r="P22" s="6">
        <v>1571</v>
      </c>
      <c r="Q22" s="6">
        <v>1513</v>
      </c>
      <c r="R22" s="6">
        <v>1348</v>
      </c>
      <c r="S22" s="6">
        <v>1338</v>
      </c>
      <c r="T22" s="6">
        <v>1419</v>
      </c>
      <c r="U22" s="6">
        <v>1475</v>
      </c>
      <c r="V22" s="6">
        <v>1562</v>
      </c>
      <c r="W22" s="6">
        <v>1492</v>
      </c>
      <c r="X22" s="6">
        <v>1457</v>
      </c>
      <c r="Y22" s="6">
        <v>1596</v>
      </c>
      <c r="Z22" s="6">
        <v>1470</v>
      </c>
      <c r="AA22" s="6">
        <v>1517</v>
      </c>
      <c r="AB22" s="6">
        <v>1524</v>
      </c>
      <c r="AC22" s="6">
        <v>1579</v>
      </c>
      <c r="AD22" s="6">
        <v>1416</v>
      </c>
      <c r="AE22" s="6">
        <v>1481</v>
      </c>
      <c r="AF22" s="4">
        <f t="shared" si="0"/>
        <v>1338</v>
      </c>
      <c r="AG22" s="4">
        <f t="shared" si="1"/>
        <v>1513.6333333333334</v>
      </c>
      <c r="AH22" s="4">
        <f t="shared" si="2"/>
        <v>94.49848870651897</v>
      </c>
      <c r="AL22" s="9"/>
      <c r="AM22" s="9"/>
    </row>
    <row r="23" spans="1:40" x14ac:dyDescent="0.25">
      <c r="A23" s="2" t="s">
        <v>52</v>
      </c>
      <c r="B23" s="6">
        <v>1284</v>
      </c>
      <c r="C23" s="6">
        <v>1042</v>
      </c>
      <c r="D23" s="6">
        <v>1164</v>
      </c>
      <c r="E23" s="6">
        <v>1065</v>
      </c>
      <c r="F23" s="6">
        <v>1028</v>
      </c>
      <c r="G23" s="6">
        <v>1154</v>
      </c>
      <c r="H23" s="6">
        <v>1206</v>
      </c>
      <c r="I23" s="6">
        <v>1161</v>
      </c>
      <c r="J23" s="6">
        <v>1112</v>
      </c>
      <c r="K23" s="6">
        <v>1019</v>
      </c>
      <c r="L23" s="6">
        <v>1103</v>
      </c>
      <c r="M23" s="6">
        <v>1094</v>
      </c>
      <c r="N23" s="6">
        <v>1157</v>
      </c>
      <c r="O23" s="6">
        <v>1134</v>
      </c>
      <c r="P23" s="6">
        <v>1075</v>
      </c>
      <c r="Q23" s="6">
        <v>1035</v>
      </c>
      <c r="R23" s="6">
        <v>1123</v>
      </c>
      <c r="S23" s="6">
        <v>1154</v>
      </c>
      <c r="T23" s="6">
        <v>1081</v>
      </c>
      <c r="U23" s="6">
        <v>1111</v>
      </c>
      <c r="V23" s="6">
        <v>1198</v>
      </c>
      <c r="W23" s="6">
        <v>1129</v>
      </c>
      <c r="X23" s="6">
        <v>1147</v>
      </c>
      <c r="Y23" s="6">
        <v>1062</v>
      </c>
      <c r="Z23" s="6">
        <v>1068</v>
      </c>
      <c r="AA23" s="6">
        <v>1216</v>
      </c>
      <c r="AB23" s="6">
        <v>1083</v>
      </c>
      <c r="AC23" s="6">
        <v>1060</v>
      </c>
      <c r="AD23" s="6">
        <v>953</v>
      </c>
      <c r="AE23" s="6">
        <v>1057</v>
      </c>
      <c r="AF23" s="4">
        <f t="shared" si="0"/>
        <v>953</v>
      </c>
      <c r="AG23" s="4">
        <f t="shared" si="1"/>
        <v>1109.1666666666667</v>
      </c>
      <c r="AH23" s="4">
        <f t="shared" si="2"/>
        <v>68.715848361873213</v>
      </c>
      <c r="AL23" s="9"/>
      <c r="AM23" s="9"/>
    </row>
    <row r="24" spans="1:40" x14ac:dyDescent="0.25">
      <c r="A24" s="2" t="s">
        <v>53</v>
      </c>
      <c r="B24" s="6">
        <v>794</v>
      </c>
      <c r="C24" s="6">
        <v>853</v>
      </c>
      <c r="D24" s="6">
        <v>841</v>
      </c>
      <c r="E24" s="6">
        <v>779</v>
      </c>
      <c r="F24" s="6">
        <v>809</v>
      </c>
      <c r="G24" s="6">
        <v>757</v>
      </c>
      <c r="H24" s="6">
        <v>828</v>
      </c>
      <c r="I24" s="6">
        <v>859</v>
      </c>
      <c r="J24" s="6">
        <v>820</v>
      </c>
      <c r="K24" s="6">
        <v>879</v>
      </c>
      <c r="L24" s="6">
        <v>878</v>
      </c>
      <c r="M24" s="6">
        <v>799</v>
      </c>
      <c r="N24" s="6">
        <v>804</v>
      </c>
      <c r="O24" s="6">
        <v>922</v>
      </c>
      <c r="P24" s="6">
        <v>723</v>
      </c>
      <c r="Q24" s="6">
        <v>724</v>
      </c>
      <c r="R24" s="6">
        <v>769</v>
      </c>
      <c r="S24" s="6">
        <v>779</v>
      </c>
      <c r="T24" s="6">
        <v>872</v>
      </c>
      <c r="U24" s="6">
        <v>914</v>
      </c>
      <c r="V24" s="6">
        <v>734</v>
      </c>
      <c r="W24" s="6">
        <v>766</v>
      </c>
      <c r="X24" s="6">
        <v>771</v>
      </c>
      <c r="Y24" s="6">
        <v>813</v>
      </c>
      <c r="Z24" s="6">
        <v>833</v>
      </c>
      <c r="AA24" s="6">
        <v>858</v>
      </c>
      <c r="AB24" s="6">
        <v>772</v>
      </c>
      <c r="AC24" s="6">
        <v>842</v>
      </c>
      <c r="AD24" s="6">
        <v>795</v>
      </c>
      <c r="AE24" s="6">
        <v>870</v>
      </c>
      <c r="AF24" s="4">
        <f t="shared" si="0"/>
        <v>723</v>
      </c>
      <c r="AG24" s="4">
        <f t="shared" si="1"/>
        <v>815.23333333333335</v>
      </c>
      <c r="AH24" s="4">
        <f>STDEVA(B24:AE24)</f>
        <v>53.032640133602911</v>
      </c>
      <c r="AL24" s="9"/>
      <c r="AM24" s="9"/>
    </row>
    <row r="25" spans="1:40" x14ac:dyDescent="0.25">
      <c r="A25" s="2" t="s">
        <v>54</v>
      </c>
      <c r="B25" s="6">
        <v>1107</v>
      </c>
      <c r="C25" s="6">
        <v>1054</v>
      </c>
      <c r="D25" s="6">
        <v>1019</v>
      </c>
      <c r="E25" s="6">
        <v>1093</v>
      </c>
      <c r="F25" s="6">
        <v>1072</v>
      </c>
      <c r="G25" s="6">
        <v>997</v>
      </c>
      <c r="H25" s="6">
        <v>1012</v>
      </c>
      <c r="I25" s="6">
        <v>1051</v>
      </c>
      <c r="J25" s="6">
        <v>1025</v>
      </c>
      <c r="K25" s="6">
        <v>1077</v>
      </c>
      <c r="L25" s="6">
        <v>1052</v>
      </c>
      <c r="M25" s="6">
        <v>1069</v>
      </c>
      <c r="N25" s="6">
        <v>1053</v>
      </c>
      <c r="O25" s="6">
        <v>952</v>
      </c>
      <c r="P25" s="6">
        <v>1028</v>
      </c>
      <c r="Q25" s="6">
        <v>991</v>
      </c>
      <c r="R25" s="6">
        <v>1174</v>
      </c>
      <c r="S25" s="6">
        <v>985</v>
      </c>
      <c r="T25" s="6">
        <v>1023</v>
      </c>
      <c r="U25" s="6">
        <v>1089</v>
      </c>
      <c r="V25" s="6">
        <v>934</v>
      </c>
      <c r="W25" s="6">
        <v>1170</v>
      </c>
      <c r="X25" s="6">
        <v>1023</v>
      </c>
      <c r="Y25" s="6">
        <v>1132</v>
      </c>
      <c r="Z25" s="6">
        <v>1114</v>
      </c>
      <c r="AA25" s="6">
        <v>1110</v>
      </c>
      <c r="AB25" s="6">
        <v>1077</v>
      </c>
      <c r="AC25" s="6">
        <v>1063</v>
      </c>
      <c r="AD25" s="6">
        <v>966</v>
      </c>
      <c r="AE25" s="6">
        <v>1092</v>
      </c>
      <c r="AF25" s="4">
        <f t="shared" si="0"/>
        <v>934</v>
      </c>
      <c r="AG25" s="4">
        <f t="shared" si="1"/>
        <v>1053.4666666666667</v>
      </c>
      <c r="AH25" s="4">
        <f t="shared" si="2"/>
        <v>58.816918357369509</v>
      </c>
      <c r="AL25" s="9"/>
      <c r="AM25" s="9"/>
    </row>
    <row r="26" spans="1:40" x14ac:dyDescent="0.25">
      <c r="A26" s="2" t="s">
        <v>55</v>
      </c>
      <c r="B26" s="6">
        <v>1652</v>
      </c>
      <c r="C26" s="6">
        <v>1471</v>
      </c>
      <c r="D26" s="6">
        <v>1550</v>
      </c>
      <c r="E26" s="6">
        <v>1449</v>
      </c>
      <c r="F26" s="6">
        <v>1383</v>
      </c>
      <c r="G26" s="6">
        <v>1744</v>
      </c>
      <c r="H26" s="6">
        <v>1533</v>
      </c>
      <c r="I26" s="6">
        <v>1450</v>
      </c>
      <c r="J26" s="6">
        <v>1541</v>
      </c>
      <c r="K26" s="6">
        <v>1670</v>
      </c>
      <c r="L26" s="6">
        <v>1611</v>
      </c>
      <c r="M26" s="6">
        <v>1636</v>
      </c>
      <c r="N26" s="6">
        <v>1659</v>
      </c>
      <c r="O26" s="6">
        <v>1371</v>
      </c>
      <c r="P26" s="6">
        <v>1480</v>
      </c>
      <c r="Q26" s="6">
        <v>1350</v>
      </c>
      <c r="R26" s="6">
        <v>1643</v>
      </c>
      <c r="S26" s="6">
        <v>1628</v>
      </c>
      <c r="T26" s="6">
        <v>1638</v>
      </c>
      <c r="U26" s="6">
        <v>1637</v>
      </c>
      <c r="V26" s="6">
        <v>1539</v>
      </c>
      <c r="W26" s="6">
        <v>1539</v>
      </c>
      <c r="X26" s="6">
        <v>1670</v>
      </c>
      <c r="Y26" s="6">
        <v>1351</v>
      </c>
      <c r="Z26" s="6">
        <v>1458</v>
      </c>
      <c r="AA26" s="6">
        <v>1614</v>
      </c>
      <c r="AB26" s="6">
        <v>1679</v>
      </c>
      <c r="AC26" s="6">
        <v>1305</v>
      </c>
      <c r="AD26" s="6">
        <v>1467</v>
      </c>
      <c r="AE26" s="6">
        <v>1428</v>
      </c>
      <c r="AF26" s="4">
        <f t="shared" si="0"/>
        <v>1305</v>
      </c>
      <c r="AG26" s="4">
        <f t="shared" si="1"/>
        <v>1538.2</v>
      </c>
      <c r="AH26" s="4">
        <f t="shared" si="2"/>
        <v>118.64040132933725</v>
      </c>
      <c r="AL26" s="9"/>
      <c r="AM26" s="9"/>
    </row>
    <row r="27" spans="1:40" x14ac:dyDescent="0.25">
      <c r="A27" s="2" t="s">
        <v>56</v>
      </c>
      <c r="B27" s="6">
        <v>1175</v>
      </c>
      <c r="C27" s="6">
        <v>1235</v>
      </c>
      <c r="D27" s="6">
        <v>1257</v>
      </c>
      <c r="E27" s="6">
        <v>1218</v>
      </c>
      <c r="F27" s="6">
        <v>1255</v>
      </c>
      <c r="G27" s="6">
        <v>1310</v>
      </c>
      <c r="H27" s="6">
        <v>1289</v>
      </c>
      <c r="I27" s="6">
        <v>1119</v>
      </c>
      <c r="J27" s="6">
        <v>1163</v>
      </c>
      <c r="K27" s="6">
        <v>1172</v>
      </c>
      <c r="L27" s="6">
        <v>1242</v>
      </c>
      <c r="M27" s="6">
        <v>1413</v>
      </c>
      <c r="N27" s="6">
        <v>1339</v>
      </c>
      <c r="O27" s="6">
        <v>1267</v>
      </c>
      <c r="P27" s="6">
        <v>1449</v>
      </c>
      <c r="Q27" s="6">
        <v>1016</v>
      </c>
      <c r="R27" s="6">
        <v>1264</v>
      </c>
      <c r="S27" s="6">
        <v>1179</v>
      </c>
      <c r="T27" s="6">
        <v>1304</v>
      </c>
      <c r="U27" s="6">
        <v>1264</v>
      </c>
      <c r="V27" s="6">
        <v>1250</v>
      </c>
      <c r="W27" s="6">
        <v>1184</v>
      </c>
      <c r="X27" s="6">
        <v>1202</v>
      </c>
      <c r="Y27" s="6">
        <v>1157</v>
      </c>
      <c r="Z27" s="6">
        <v>1114</v>
      </c>
      <c r="AA27" s="6">
        <v>1401</v>
      </c>
      <c r="AB27" s="6">
        <v>1127</v>
      </c>
      <c r="AC27" s="6">
        <v>1264</v>
      </c>
      <c r="AD27" s="6">
        <v>1339</v>
      </c>
      <c r="AE27" s="6">
        <v>1194</v>
      </c>
      <c r="AF27" s="4">
        <f t="shared" si="0"/>
        <v>1016</v>
      </c>
      <c r="AG27" s="4">
        <f t="shared" si="1"/>
        <v>1238.7333333333333</v>
      </c>
      <c r="AH27" s="4">
        <f t="shared" si="2"/>
        <v>94.615713987335809</v>
      </c>
      <c r="AL27" s="9"/>
      <c r="AM27" s="9"/>
    </row>
    <row r="28" spans="1:40" x14ac:dyDescent="0.25">
      <c r="A28" s="2" t="s">
        <v>57</v>
      </c>
      <c r="B28" s="6">
        <v>1148</v>
      </c>
      <c r="C28" s="6">
        <v>1301</v>
      </c>
      <c r="D28" s="6">
        <v>1264</v>
      </c>
      <c r="E28" s="6">
        <v>1142</v>
      </c>
      <c r="F28" s="6">
        <v>1314</v>
      </c>
      <c r="G28" s="6">
        <v>1045</v>
      </c>
      <c r="H28" s="6">
        <v>1133</v>
      </c>
      <c r="I28" s="6">
        <v>1050</v>
      </c>
      <c r="J28" s="6">
        <v>1205</v>
      </c>
      <c r="K28" s="6">
        <v>1219</v>
      </c>
      <c r="L28" s="6">
        <v>1196</v>
      </c>
      <c r="M28" s="6">
        <v>1197</v>
      </c>
      <c r="N28" s="6">
        <v>1183</v>
      </c>
      <c r="O28" s="6">
        <v>1113</v>
      </c>
      <c r="P28" s="6">
        <v>1130</v>
      </c>
      <c r="Q28" s="6">
        <v>1215</v>
      </c>
      <c r="R28" s="6">
        <v>1152</v>
      </c>
      <c r="S28" s="6">
        <v>1180</v>
      </c>
      <c r="T28" s="6">
        <v>1199</v>
      </c>
      <c r="U28" s="6">
        <v>1337</v>
      </c>
      <c r="V28" s="6">
        <v>1326</v>
      </c>
      <c r="W28" s="6">
        <v>1033</v>
      </c>
      <c r="X28" s="6">
        <v>1204</v>
      </c>
      <c r="Y28" s="6">
        <v>1227</v>
      </c>
      <c r="Z28" s="6">
        <v>1110</v>
      </c>
      <c r="AA28" s="6">
        <v>1295</v>
      </c>
      <c r="AB28" s="6">
        <v>1114</v>
      </c>
      <c r="AC28" s="6">
        <v>1100</v>
      </c>
      <c r="AD28" s="6">
        <v>1067</v>
      </c>
      <c r="AE28" s="6">
        <v>1037</v>
      </c>
      <c r="AF28" s="4">
        <f t="shared" si="0"/>
        <v>1033</v>
      </c>
      <c r="AG28" s="4">
        <f t="shared" si="1"/>
        <v>1174.5333333333333</v>
      </c>
      <c r="AH28" s="4">
        <f t="shared" si="2"/>
        <v>87.705515626238508</v>
      </c>
      <c r="AL28" s="9"/>
      <c r="AM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5FEC-3FAF-43F2-B93B-5ABBD7E04B77}">
  <sheetPr codeName="Sheet5"/>
  <dimension ref="A4:AN61"/>
  <sheetViews>
    <sheetView zoomScale="70" zoomScaleNormal="70" workbookViewId="0">
      <selection activeCell="A31" sqref="A31"/>
    </sheetView>
  </sheetViews>
  <sheetFormatPr defaultRowHeight="15" x14ac:dyDescent="0.25"/>
  <sheetData>
    <row r="4" spans="1:39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9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</v>
      </c>
      <c r="AH5" s="4">
        <f>STDEVA(B5:AE5)</f>
        <v>0</v>
      </c>
      <c r="AL5" s="9"/>
      <c r="AM5" s="9"/>
    </row>
    <row r="6" spans="1:39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L6" s="9"/>
      <c r="AM6" s="9"/>
    </row>
    <row r="7" spans="1:39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</v>
      </c>
      <c r="AH7" s="4">
        <f t="shared" ref="AH7:AH28" si="2">STDEVA(B7:AE7)</f>
        <v>0</v>
      </c>
      <c r="AL7" s="9"/>
      <c r="AM7" s="9"/>
    </row>
    <row r="8" spans="1:39" x14ac:dyDescent="0.25">
      <c r="A8" s="2" t="s">
        <v>37</v>
      </c>
      <c r="B8" s="6">
        <v>355</v>
      </c>
      <c r="C8" s="6">
        <v>355</v>
      </c>
      <c r="D8" s="6">
        <v>355</v>
      </c>
      <c r="E8" s="6">
        <v>355</v>
      </c>
      <c r="F8" s="6">
        <v>355</v>
      </c>
      <c r="G8" s="6">
        <v>356</v>
      </c>
      <c r="H8" s="6">
        <v>355</v>
      </c>
      <c r="I8" s="6">
        <v>355</v>
      </c>
      <c r="J8" s="6">
        <v>355</v>
      </c>
      <c r="K8" s="6">
        <v>355</v>
      </c>
      <c r="L8" s="6">
        <v>356</v>
      </c>
      <c r="M8" s="6">
        <v>355</v>
      </c>
      <c r="N8" s="6">
        <v>355</v>
      </c>
      <c r="O8" s="6">
        <v>355</v>
      </c>
      <c r="P8" s="6">
        <v>355</v>
      </c>
      <c r="Q8" s="6">
        <v>355</v>
      </c>
      <c r="R8" s="6">
        <v>355</v>
      </c>
      <c r="S8" s="6">
        <v>355</v>
      </c>
      <c r="T8" s="6">
        <v>355</v>
      </c>
      <c r="U8" s="6">
        <v>355</v>
      </c>
      <c r="V8" s="6">
        <v>355</v>
      </c>
      <c r="W8" s="6">
        <v>355</v>
      </c>
      <c r="X8" s="6">
        <v>355</v>
      </c>
      <c r="Y8" s="6">
        <v>355</v>
      </c>
      <c r="Z8" s="6">
        <v>355</v>
      </c>
      <c r="AA8" s="6">
        <v>355</v>
      </c>
      <c r="AB8" s="6">
        <v>355</v>
      </c>
      <c r="AC8" s="6">
        <v>355</v>
      </c>
      <c r="AD8" s="6">
        <v>355</v>
      </c>
      <c r="AE8" s="6">
        <v>355</v>
      </c>
      <c r="AF8" s="4">
        <f t="shared" si="0"/>
        <v>355</v>
      </c>
      <c r="AG8" s="4">
        <f t="shared" si="1"/>
        <v>355.06666666666666</v>
      </c>
      <c r="AH8" s="4">
        <f t="shared" si="2"/>
        <v>0.25370813170246254</v>
      </c>
      <c r="AL8" s="9"/>
      <c r="AM8" s="9"/>
    </row>
    <row r="9" spans="1:39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337</v>
      </c>
      <c r="K9" s="6">
        <v>337</v>
      </c>
      <c r="L9" s="6">
        <v>337</v>
      </c>
      <c r="M9" s="6">
        <v>337</v>
      </c>
      <c r="N9" s="6">
        <v>337</v>
      </c>
      <c r="O9" s="6">
        <v>337</v>
      </c>
      <c r="P9" s="6">
        <v>337</v>
      </c>
      <c r="Q9" s="6">
        <v>337</v>
      </c>
      <c r="R9" s="6">
        <v>337</v>
      </c>
      <c r="S9" s="6">
        <v>337</v>
      </c>
      <c r="T9" s="6">
        <v>337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338</v>
      </c>
      <c r="AF9" s="4">
        <f t="shared" si="0"/>
        <v>337</v>
      </c>
      <c r="AG9" s="4">
        <f t="shared" si="1"/>
        <v>337.03333333333336</v>
      </c>
      <c r="AH9" s="4">
        <f t="shared" si="2"/>
        <v>0.18257418583505536</v>
      </c>
      <c r="AL9" s="9"/>
      <c r="AM9" s="9"/>
    </row>
    <row r="10" spans="1:39" x14ac:dyDescent="0.25">
      <c r="A10" s="2" t="s">
        <v>39</v>
      </c>
      <c r="B10" s="6">
        <v>285</v>
      </c>
      <c r="C10" s="6">
        <v>298</v>
      </c>
      <c r="D10" s="6">
        <v>285</v>
      </c>
      <c r="E10" s="6">
        <v>278</v>
      </c>
      <c r="F10" s="6">
        <v>278</v>
      </c>
      <c r="G10" s="6">
        <v>278</v>
      </c>
      <c r="H10" s="6">
        <v>278</v>
      </c>
      <c r="I10" s="6">
        <v>288</v>
      </c>
      <c r="J10" s="6">
        <v>290</v>
      </c>
      <c r="K10" s="6">
        <v>278</v>
      </c>
      <c r="L10" s="6">
        <v>285</v>
      </c>
      <c r="M10" s="6">
        <v>278</v>
      </c>
      <c r="N10" s="6">
        <v>285</v>
      </c>
      <c r="O10" s="6">
        <v>289</v>
      </c>
      <c r="P10" s="6">
        <v>290</v>
      </c>
      <c r="Q10" s="6">
        <v>290</v>
      </c>
      <c r="R10" s="6">
        <v>278</v>
      </c>
      <c r="S10" s="6">
        <v>285</v>
      </c>
      <c r="T10" s="6">
        <v>290</v>
      </c>
      <c r="U10" s="6">
        <v>278</v>
      </c>
      <c r="V10" s="6">
        <v>278</v>
      </c>
      <c r="W10" s="6">
        <v>296</v>
      </c>
      <c r="X10" s="6">
        <v>287</v>
      </c>
      <c r="Y10" s="6">
        <v>280</v>
      </c>
      <c r="Z10" s="6">
        <v>285</v>
      </c>
      <c r="AA10" s="6">
        <v>293</v>
      </c>
      <c r="AB10" s="6">
        <v>290</v>
      </c>
      <c r="AC10" s="6">
        <v>304</v>
      </c>
      <c r="AD10" s="6">
        <v>278</v>
      </c>
      <c r="AE10" s="6">
        <v>290</v>
      </c>
      <c r="AF10" s="4">
        <f t="shared" si="0"/>
        <v>278</v>
      </c>
      <c r="AG10" s="4">
        <f t="shared" si="1"/>
        <v>285.5</v>
      </c>
      <c r="AH10" s="4">
        <f t="shared" si="2"/>
        <v>6.9518045288181511</v>
      </c>
      <c r="AL10" s="9"/>
      <c r="AM10" s="9"/>
    </row>
    <row r="11" spans="1:39" x14ac:dyDescent="0.25">
      <c r="A11" s="2" t="s">
        <v>40</v>
      </c>
      <c r="B11" s="6">
        <v>337</v>
      </c>
      <c r="C11" s="6">
        <v>350</v>
      </c>
      <c r="D11" s="6">
        <v>337</v>
      </c>
      <c r="E11" s="6">
        <v>337</v>
      </c>
      <c r="F11" s="6">
        <v>350</v>
      </c>
      <c r="G11" s="6">
        <v>348</v>
      </c>
      <c r="H11" s="6">
        <v>337</v>
      </c>
      <c r="I11" s="6">
        <v>350</v>
      </c>
      <c r="J11" s="6">
        <v>337</v>
      </c>
      <c r="K11" s="6">
        <v>344</v>
      </c>
      <c r="L11" s="6">
        <v>337</v>
      </c>
      <c r="M11" s="6">
        <v>350</v>
      </c>
      <c r="N11" s="6">
        <v>354</v>
      </c>
      <c r="O11" s="6">
        <v>341</v>
      </c>
      <c r="P11" s="6">
        <v>337</v>
      </c>
      <c r="Q11" s="6">
        <v>337</v>
      </c>
      <c r="R11" s="6">
        <v>350</v>
      </c>
      <c r="S11" s="6">
        <v>337</v>
      </c>
      <c r="T11" s="6">
        <v>352</v>
      </c>
      <c r="U11" s="6">
        <v>347</v>
      </c>
      <c r="V11" s="6">
        <v>347</v>
      </c>
      <c r="W11" s="6">
        <v>350</v>
      </c>
      <c r="X11" s="6">
        <v>348</v>
      </c>
      <c r="Y11" s="6">
        <v>350</v>
      </c>
      <c r="Z11" s="6">
        <v>337</v>
      </c>
      <c r="AA11" s="6">
        <v>347</v>
      </c>
      <c r="AB11" s="6">
        <v>348</v>
      </c>
      <c r="AC11" s="6">
        <v>347</v>
      </c>
      <c r="AD11" s="6">
        <v>350</v>
      </c>
      <c r="AE11" s="6">
        <v>337</v>
      </c>
      <c r="AF11" s="4">
        <f t="shared" si="0"/>
        <v>337</v>
      </c>
      <c r="AG11" s="4">
        <f t="shared" si="1"/>
        <v>344.33333333333331</v>
      </c>
      <c r="AH11" s="4">
        <f t="shared" si="2"/>
        <v>6.1044547517441679</v>
      </c>
      <c r="AL11" s="9"/>
      <c r="AM11" s="9"/>
    </row>
    <row r="12" spans="1:39" x14ac:dyDescent="0.25">
      <c r="A12" s="2" t="s">
        <v>41</v>
      </c>
      <c r="B12" s="6">
        <v>319</v>
      </c>
      <c r="C12" s="6">
        <v>316</v>
      </c>
      <c r="D12" s="6">
        <v>305</v>
      </c>
      <c r="E12" s="6">
        <v>310</v>
      </c>
      <c r="F12" s="6">
        <v>310</v>
      </c>
      <c r="G12" s="6">
        <v>299</v>
      </c>
      <c r="H12" s="6">
        <v>305</v>
      </c>
      <c r="I12" s="6">
        <v>308</v>
      </c>
      <c r="J12" s="6">
        <v>309</v>
      </c>
      <c r="K12" s="6">
        <v>310</v>
      </c>
      <c r="L12" s="6">
        <v>305</v>
      </c>
      <c r="M12" s="6">
        <v>310</v>
      </c>
      <c r="N12" s="6">
        <v>310</v>
      </c>
      <c r="O12" s="6">
        <v>310</v>
      </c>
      <c r="P12" s="6">
        <v>309</v>
      </c>
      <c r="Q12" s="6">
        <v>310</v>
      </c>
      <c r="R12" s="6">
        <v>305</v>
      </c>
      <c r="S12" s="6">
        <v>305</v>
      </c>
      <c r="T12" s="6">
        <v>312</v>
      </c>
      <c r="U12" s="6">
        <v>311</v>
      </c>
      <c r="V12" s="6">
        <v>313</v>
      </c>
      <c r="W12" s="6">
        <v>317</v>
      </c>
      <c r="X12" s="6">
        <v>311</v>
      </c>
      <c r="Y12" s="6">
        <v>320</v>
      </c>
      <c r="Z12" s="6">
        <v>318</v>
      </c>
      <c r="AA12" s="6">
        <v>310</v>
      </c>
      <c r="AB12" s="6">
        <v>309</v>
      </c>
      <c r="AC12" s="6">
        <v>330</v>
      </c>
      <c r="AD12" s="6">
        <v>309</v>
      </c>
      <c r="AE12" s="6">
        <v>305</v>
      </c>
      <c r="AF12" s="4">
        <f t="shared" si="0"/>
        <v>299</v>
      </c>
      <c r="AG12" s="4">
        <f t="shared" si="1"/>
        <v>310.66666666666669</v>
      </c>
      <c r="AH12" s="4">
        <f t="shared" si="2"/>
        <v>5.903437533559889</v>
      </c>
      <c r="AL12" s="9"/>
      <c r="AM12" s="9"/>
    </row>
    <row r="13" spans="1:39" x14ac:dyDescent="0.25">
      <c r="A13" s="2" t="s">
        <v>42</v>
      </c>
      <c r="B13" s="6">
        <v>245</v>
      </c>
      <c r="C13" s="6">
        <v>245</v>
      </c>
      <c r="D13" s="6">
        <v>244</v>
      </c>
      <c r="E13" s="6">
        <v>241</v>
      </c>
      <c r="F13" s="6">
        <v>244</v>
      </c>
      <c r="G13" s="6">
        <v>245</v>
      </c>
      <c r="H13" s="6">
        <v>245</v>
      </c>
      <c r="I13" s="6">
        <v>245</v>
      </c>
      <c r="J13" s="6">
        <v>245</v>
      </c>
      <c r="K13" s="6">
        <v>241</v>
      </c>
      <c r="L13" s="6">
        <v>241</v>
      </c>
      <c r="M13" s="6">
        <v>245</v>
      </c>
      <c r="N13" s="6">
        <v>244</v>
      </c>
      <c r="O13" s="6">
        <v>245</v>
      </c>
      <c r="P13" s="6">
        <v>241</v>
      </c>
      <c r="Q13" s="6">
        <v>244</v>
      </c>
      <c r="R13" s="6">
        <v>244</v>
      </c>
      <c r="S13" s="6">
        <v>245</v>
      </c>
      <c r="T13" s="6">
        <v>241</v>
      </c>
      <c r="U13" s="6">
        <v>241</v>
      </c>
      <c r="V13" s="6">
        <v>241</v>
      </c>
      <c r="W13" s="6">
        <v>244</v>
      </c>
      <c r="X13" s="6">
        <v>244</v>
      </c>
      <c r="Y13" s="6">
        <v>241</v>
      </c>
      <c r="Z13" s="6">
        <v>244</v>
      </c>
      <c r="AA13" s="6">
        <v>244</v>
      </c>
      <c r="AB13" s="6">
        <v>244</v>
      </c>
      <c r="AC13" s="6">
        <v>241</v>
      </c>
      <c r="AD13" s="6">
        <v>244</v>
      </c>
      <c r="AE13" s="6">
        <v>245</v>
      </c>
      <c r="AF13" s="4">
        <f t="shared" si="0"/>
        <v>241</v>
      </c>
      <c r="AG13" s="4">
        <f t="shared" si="1"/>
        <v>243.43333333333334</v>
      </c>
      <c r="AH13" s="4">
        <f t="shared" si="2"/>
        <v>1.6750364552560586</v>
      </c>
      <c r="AL13" s="9"/>
      <c r="AM13" s="9"/>
    </row>
    <row r="14" spans="1:39" x14ac:dyDescent="0.25">
      <c r="A14" s="2" t="s">
        <v>43</v>
      </c>
      <c r="B14" s="6">
        <v>408</v>
      </c>
      <c r="C14" s="6">
        <v>392</v>
      </c>
      <c r="D14" s="6">
        <v>427</v>
      </c>
      <c r="E14" s="6">
        <v>386</v>
      </c>
      <c r="F14" s="6">
        <v>430</v>
      </c>
      <c r="G14" s="6">
        <v>388</v>
      </c>
      <c r="H14" s="6">
        <v>383</v>
      </c>
      <c r="I14" s="6">
        <v>400</v>
      </c>
      <c r="J14" s="6">
        <v>407</v>
      </c>
      <c r="K14" s="6">
        <v>405</v>
      </c>
      <c r="L14" s="6">
        <v>408</v>
      </c>
      <c r="M14" s="6">
        <v>397</v>
      </c>
      <c r="N14" s="6">
        <v>430</v>
      </c>
      <c r="O14" s="6">
        <v>382</v>
      </c>
      <c r="P14" s="6">
        <v>397</v>
      </c>
      <c r="Q14" s="6">
        <v>396</v>
      </c>
      <c r="R14" s="6">
        <v>419</v>
      </c>
      <c r="S14" s="6">
        <v>411</v>
      </c>
      <c r="T14" s="6">
        <v>424</v>
      </c>
      <c r="U14" s="6">
        <v>428</v>
      </c>
      <c r="V14" s="6">
        <v>405</v>
      </c>
      <c r="W14" s="6">
        <v>379</v>
      </c>
      <c r="X14" s="6">
        <v>403</v>
      </c>
      <c r="Y14" s="6">
        <v>428</v>
      </c>
      <c r="Z14" s="6">
        <v>414</v>
      </c>
      <c r="AA14" s="6">
        <v>416</v>
      </c>
      <c r="AB14" s="6">
        <v>406</v>
      </c>
      <c r="AC14" s="6">
        <v>420</v>
      </c>
      <c r="AD14" s="6">
        <v>432</v>
      </c>
      <c r="AE14" s="6">
        <v>387</v>
      </c>
      <c r="AF14" s="4">
        <f t="shared" si="0"/>
        <v>379</v>
      </c>
      <c r="AG14" s="4">
        <f t="shared" si="1"/>
        <v>406.93333333333334</v>
      </c>
      <c r="AH14" s="4">
        <f t="shared" si="2"/>
        <v>16.105114487133527</v>
      </c>
      <c r="AL14" s="9"/>
      <c r="AM14" s="9"/>
    </row>
    <row r="15" spans="1:39" x14ac:dyDescent="0.25">
      <c r="A15" s="2" t="s">
        <v>44</v>
      </c>
      <c r="B15" s="6">
        <v>360</v>
      </c>
      <c r="C15" s="6">
        <v>376</v>
      </c>
      <c r="D15" s="6">
        <v>385</v>
      </c>
      <c r="E15" s="6">
        <v>372</v>
      </c>
      <c r="F15" s="6">
        <v>376</v>
      </c>
      <c r="G15" s="6">
        <v>378</v>
      </c>
      <c r="H15" s="6">
        <v>358</v>
      </c>
      <c r="I15" s="6">
        <v>383</v>
      </c>
      <c r="J15" s="6">
        <v>356</v>
      </c>
      <c r="K15" s="6">
        <v>368</v>
      </c>
      <c r="L15" s="6">
        <v>362</v>
      </c>
      <c r="M15" s="6">
        <v>378</v>
      </c>
      <c r="N15" s="6">
        <v>359</v>
      </c>
      <c r="O15" s="6">
        <v>398</v>
      </c>
      <c r="P15" s="6">
        <v>356</v>
      </c>
      <c r="Q15" s="6">
        <v>383</v>
      </c>
      <c r="R15" s="6">
        <v>373</v>
      </c>
      <c r="S15" s="6">
        <v>373</v>
      </c>
      <c r="T15" s="6">
        <v>402</v>
      </c>
      <c r="U15" s="6">
        <v>367</v>
      </c>
      <c r="V15" s="6">
        <v>371</v>
      </c>
      <c r="W15" s="6">
        <v>370</v>
      </c>
      <c r="X15" s="6">
        <v>414</v>
      </c>
      <c r="Y15" s="6">
        <v>386</v>
      </c>
      <c r="Z15" s="6">
        <v>359</v>
      </c>
      <c r="AA15" s="6">
        <v>367</v>
      </c>
      <c r="AB15" s="6">
        <v>381</v>
      </c>
      <c r="AC15" s="6">
        <v>402</v>
      </c>
      <c r="AD15" s="6">
        <v>395</v>
      </c>
      <c r="AE15" s="6">
        <v>394</v>
      </c>
      <c r="AF15" s="4">
        <f t="shared" si="0"/>
        <v>356</v>
      </c>
      <c r="AG15" s="4">
        <f t="shared" si="1"/>
        <v>376.73333333333335</v>
      </c>
      <c r="AH15" s="4">
        <f t="shared" si="2"/>
        <v>15.240448299437128</v>
      </c>
      <c r="AL15" s="9"/>
      <c r="AM15" s="9"/>
    </row>
    <row r="16" spans="1:39" x14ac:dyDescent="0.25">
      <c r="A16" s="2" t="s">
        <v>45</v>
      </c>
      <c r="B16" s="6">
        <v>378</v>
      </c>
      <c r="C16" s="6">
        <v>376</v>
      </c>
      <c r="D16" s="6">
        <v>377</v>
      </c>
      <c r="E16" s="6">
        <v>378</v>
      </c>
      <c r="F16" s="6">
        <v>382</v>
      </c>
      <c r="G16" s="6">
        <v>393</v>
      </c>
      <c r="H16" s="6">
        <v>382</v>
      </c>
      <c r="I16" s="6">
        <v>382</v>
      </c>
      <c r="J16" s="6">
        <v>390</v>
      </c>
      <c r="K16" s="6">
        <v>395</v>
      </c>
      <c r="L16" s="6">
        <v>377</v>
      </c>
      <c r="M16" s="6">
        <v>401</v>
      </c>
      <c r="N16" s="6">
        <v>389</v>
      </c>
      <c r="O16" s="6">
        <v>388</v>
      </c>
      <c r="P16" s="6">
        <v>398</v>
      </c>
      <c r="Q16" s="6">
        <v>393</v>
      </c>
      <c r="R16" s="6">
        <v>395</v>
      </c>
      <c r="S16" s="6">
        <v>371</v>
      </c>
      <c r="T16" s="6">
        <v>392</v>
      </c>
      <c r="U16" s="6">
        <v>379</v>
      </c>
      <c r="V16" s="6">
        <v>382</v>
      </c>
      <c r="W16" s="6">
        <v>388</v>
      </c>
      <c r="X16" s="6">
        <v>410</v>
      </c>
      <c r="Y16" s="6">
        <v>405</v>
      </c>
      <c r="Z16" s="6">
        <v>408</v>
      </c>
      <c r="AA16" s="6">
        <v>380</v>
      </c>
      <c r="AB16" s="6">
        <v>369</v>
      </c>
      <c r="AC16" s="6">
        <v>375</v>
      </c>
      <c r="AD16" s="6">
        <v>372</v>
      </c>
      <c r="AE16" s="6">
        <v>404</v>
      </c>
      <c r="AF16" s="4">
        <f t="shared" si="0"/>
        <v>369</v>
      </c>
      <c r="AG16" s="4">
        <f t="shared" si="1"/>
        <v>386.96666666666664</v>
      </c>
      <c r="AH16" s="4">
        <f t="shared" si="2"/>
        <v>11.424363962778102</v>
      </c>
      <c r="AL16" s="9"/>
      <c r="AM16" s="9"/>
    </row>
    <row r="17" spans="1:40" x14ac:dyDescent="0.25">
      <c r="A17" s="2" t="s">
        <v>46</v>
      </c>
      <c r="B17" s="6">
        <v>407</v>
      </c>
      <c r="C17" s="6">
        <v>384</v>
      </c>
      <c r="D17" s="6">
        <v>411</v>
      </c>
      <c r="E17" s="6">
        <v>393</v>
      </c>
      <c r="F17" s="6">
        <v>400</v>
      </c>
      <c r="G17" s="6">
        <v>392</v>
      </c>
      <c r="H17" s="6">
        <v>402</v>
      </c>
      <c r="I17" s="6">
        <v>406</v>
      </c>
      <c r="J17" s="6">
        <v>399</v>
      </c>
      <c r="K17" s="6">
        <v>400</v>
      </c>
      <c r="L17" s="6">
        <v>406</v>
      </c>
      <c r="M17" s="6">
        <v>401</v>
      </c>
      <c r="N17" s="6">
        <v>400</v>
      </c>
      <c r="O17" s="6">
        <v>400</v>
      </c>
      <c r="P17" s="6">
        <v>413</v>
      </c>
      <c r="Q17" s="6">
        <v>392</v>
      </c>
      <c r="R17" s="6">
        <v>395</v>
      </c>
      <c r="S17" s="6">
        <v>391</v>
      </c>
      <c r="T17" s="6">
        <v>398</v>
      </c>
      <c r="U17" s="6">
        <v>395</v>
      </c>
      <c r="V17" s="6">
        <v>424</v>
      </c>
      <c r="W17" s="6">
        <v>404</v>
      </c>
      <c r="X17" s="6">
        <v>413</v>
      </c>
      <c r="Y17" s="6">
        <v>399</v>
      </c>
      <c r="Z17" s="6">
        <v>393</v>
      </c>
      <c r="AA17" s="6">
        <v>429</v>
      </c>
      <c r="AB17" s="6">
        <v>391</v>
      </c>
      <c r="AC17" s="6">
        <v>407</v>
      </c>
      <c r="AD17" s="6">
        <v>400</v>
      </c>
      <c r="AE17" s="6">
        <v>407</v>
      </c>
      <c r="AF17" s="4">
        <f t="shared" si="0"/>
        <v>384</v>
      </c>
      <c r="AG17" s="4">
        <f t="shared" si="1"/>
        <v>401.73333333333335</v>
      </c>
      <c r="AH17" s="4">
        <f t="shared" si="2"/>
        <v>9.6951226036007689</v>
      </c>
      <c r="AL17" s="9"/>
      <c r="AM17" s="9"/>
    </row>
    <row r="18" spans="1:40" x14ac:dyDescent="0.25">
      <c r="A18" s="2" t="s">
        <v>47</v>
      </c>
      <c r="B18" s="6">
        <v>644</v>
      </c>
      <c r="C18" s="6">
        <v>558</v>
      </c>
      <c r="D18" s="6">
        <v>544</v>
      </c>
      <c r="E18" s="6">
        <v>585</v>
      </c>
      <c r="F18" s="6">
        <v>544</v>
      </c>
      <c r="G18" s="6">
        <v>571</v>
      </c>
      <c r="H18" s="6">
        <v>560</v>
      </c>
      <c r="I18" s="6">
        <v>583</v>
      </c>
      <c r="J18" s="6">
        <v>563</v>
      </c>
      <c r="K18" s="6">
        <v>542</v>
      </c>
      <c r="L18" s="6">
        <v>567</v>
      </c>
      <c r="M18" s="6">
        <v>591</v>
      </c>
      <c r="N18" s="6">
        <v>595</v>
      </c>
      <c r="O18" s="6">
        <v>561</v>
      </c>
      <c r="P18" s="6">
        <v>568</v>
      </c>
      <c r="Q18" s="6">
        <v>542</v>
      </c>
      <c r="R18" s="6">
        <v>572</v>
      </c>
      <c r="S18" s="6">
        <v>548</v>
      </c>
      <c r="T18" s="6">
        <v>580</v>
      </c>
      <c r="U18" s="6">
        <v>551</v>
      </c>
      <c r="V18" s="6">
        <v>546</v>
      </c>
      <c r="W18" s="6">
        <v>559</v>
      </c>
      <c r="X18" s="6">
        <v>556</v>
      </c>
      <c r="Y18" s="6">
        <v>589</v>
      </c>
      <c r="Z18" s="6">
        <v>602</v>
      </c>
      <c r="AA18" s="6">
        <v>575</v>
      </c>
      <c r="AB18" s="6">
        <v>542</v>
      </c>
      <c r="AC18" s="6">
        <v>556</v>
      </c>
      <c r="AD18" s="6">
        <v>542</v>
      </c>
      <c r="AE18" s="6">
        <v>563</v>
      </c>
      <c r="AF18" s="4">
        <f t="shared" si="0"/>
        <v>542</v>
      </c>
      <c r="AG18" s="4">
        <f t="shared" si="1"/>
        <v>566.63333333333333</v>
      </c>
      <c r="AH18" s="4">
        <f t="shared" si="2"/>
        <v>22.719402817147639</v>
      </c>
      <c r="AL18" s="9"/>
      <c r="AM18" s="9"/>
    </row>
    <row r="19" spans="1:40" x14ac:dyDescent="0.25">
      <c r="A19" s="2" t="s">
        <v>48</v>
      </c>
      <c r="B19" s="6">
        <v>420</v>
      </c>
      <c r="C19" s="6">
        <v>392</v>
      </c>
      <c r="D19" s="6">
        <v>415</v>
      </c>
      <c r="E19" s="6">
        <v>376</v>
      </c>
      <c r="F19" s="6">
        <v>400</v>
      </c>
      <c r="G19" s="6">
        <v>409</v>
      </c>
      <c r="H19" s="6">
        <v>409</v>
      </c>
      <c r="I19" s="6">
        <v>420</v>
      </c>
      <c r="J19" s="6">
        <v>400</v>
      </c>
      <c r="K19" s="6">
        <v>407</v>
      </c>
      <c r="L19" s="6">
        <v>397</v>
      </c>
      <c r="M19" s="6">
        <v>399</v>
      </c>
      <c r="N19" s="6">
        <v>393</v>
      </c>
      <c r="O19" s="6">
        <v>400</v>
      </c>
      <c r="P19" s="6">
        <v>402</v>
      </c>
      <c r="Q19" s="6">
        <v>414</v>
      </c>
      <c r="R19" s="6">
        <v>381</v>
      </c>
      <c r="S19" s="6">
        <v>410</v>
      </c>
      <c r="T19" s="6">
        <v>402</v>
      </c>
      <c r="U19" s="6">
        <v>400</v>
      </c>
      <c r="V19" s="6">
        <v>412</v>
      </c>
      <c r="W19" s="6">
        <v>388</v>
      </c>
      <c r="X19" s="6">
        <v>414</v>
      </c>
      <c r="Y19" s="6">
        <v>425</v>
      </c>
      <c r="Z19" s="6">
        <v>423</v>
      </c>
      <c r="AA19" s="6">
        <v>379</v>
      </c>
      <c r="AB19" s="6">
        <v>423</v>
      </c>
      <c r="AC19" s="6">
        <v>394</v>
      </c>
      <c r="AD19" s="6">
        <v>414</v>
      </c>
      <c r="AE19" s="6">
        <v>406</v>
      </c>
      <c r="AF19" s="4">
        <f t="shared" si="0"/>
        <v>376</v>
      </c>
      <c r="AG19" s="4">
        <f t="shared" si="1"/>
        <v>404.13333333333333</v>
      </c>
      <c r="AH19" s="4">
        <f t="shared" si="2"/>
        <v>13.08258472124319</v>
      </c>
      <c r="AL19" s="9"/>
      <c r="AM19" s="9"/>
    </row>
    <row r="20" spans="1:40" x14ac:dyDescent="0.25">
      <c r="A20" s="2" t="s">
        <v>49</v>
      </c>
      <c r="B20" s="6">
        <v>391</v>
      </c>
      <c r="C20" s="6">
        <v>390</v>
      </c>
      <c r="D20" s="6">
        <v>391</v>
      </c>
      <c r="E20" s="6">
        <v>384</v>
      </c>
      <c r="F20" s="6">
        <v>391</v>
      </c>
      <c r="G20" s="6">
        <v>399</v>
      </c>
      <c r="H20" s="6">
        <v>392</v>
      </c>
      <c r="I20" s="6">
        <v>386</v>
      </c>
      <c r="J20" s="6">
        <v>390</v>
      </c>
      <c r="K20" s="6">
        <v>391</v>
      </c>
      <c r="L20" s="6">
        <v>384</v>
      </c>
      <c r="M20" s="6">
        <v>391</v>
      </c>
      <c r="N20" s="6">
        <v>391</v>
      </c>
      <c r="O20" s="6">
        <v>391</v>
      </c>
      <c r="P20" s="6">
        <v>384</v>
      </c>
      <c r="Q20" s="6">
        <v>384</v>
      </c>
      <c r="R20" s="6">
        <v>392</v>
      </c>
      <c r="S20" s="6">
        <v>393</v>
      </c>
      <c r="T20" s="6">
        <v>384</v>
      </c>
      <c r="U20" s="6">
        <v>384</v>
      </c>
      <c r="V20" s="6">
        <v>390</v>
      </c>
      <c r="W20" s="6">
        <v>391</v>
      </c>
      <c r="X20" s="6">
        <v>391</v>
      </c>
      <c r="Y20" s="6">
        <v>391</v>
      </c>
      <c r="Z20" s="6">
        <v>393</v>
      </c>
      <c r="AA20" s="6">
        <v>390</v>
      </c>
      <c r="AB20" s="6">
        <v>390</v>
      </c>
      <c r="AC20" s="6">
        <v>386</v>
      </c>
      <c r="AD20" s="6">
        <v>391</v>
      </c>
      <c r="AE20" s="6">
        <v>390</v>
      </c>
      <c r="AF20" s="4">
        <f t="shared" si="0"/>
        <v>384</v>
      </c>
      <c r="AG20" s="4">
        <f t="shared" si="1"/>
        <v>389.53333333333336</v>
      </c>
      <c r="AH20" s="4">
        <f t="shared" si="2"/>
        <v>3.5207104821116117</v>
      </c>
      <c r="AL20" s="9"/>
      <c r="AM20" s="9"/>
    </row>
    <row r="21" spans="1:40" x14ac:dyDescent="0.25">
      <c r="A21" s="2" t="s">
        <v>50</v>
      </c>
      <c r="B21" s="6">
        <v>982</v>
      </c>
      <c r="C21" s="6">
        <v>1020</v>
      </c>
      <c r="D21" s="6">
        <v>1029</v>
      </c>
      <c r="E21" s="6">
        <v>1017</v>
      </c>
      <c r="F21" s="6">
        <v>1112</v>
      </c>
      <c r="G21" s="6">
        <v>994</v>
      </c>
      <c r="H21" s="6">
        <v>1038</v>
      </c>
      <c r="I21" s="6">
        <v>1020</v>
      </c>
      <c r="J21" s="6">
        <v>976</v>
      </c>
      <c r="K21" s="6">
        <v>1011</v>
      </c>
      <c r="L21" s="6">
        <v>1021</v>
      </c>
      <c r="M21" s="6">
        <v>1057</v>
      </c>
      <c r="N21" s="6">
        <v>1082</v>
      </c>
      <c r="O21" s="6">
        <v>1034</v>
      </c>
      <c r="P21" s="6">
        <v>1015</v>
      </c>
      <c r="Q21" s="6">
        <v>1008</v>
      </c>
      <c r="R21" s="6">
        <v>1120</v>
      </c>
      <c r="S21" s="6">
        <v>976</v>
      </c>
      <c r="T21" s="6">
        <v>957</v>
      </c>
      <c r="U21" s="6">
        <v>1008</v>
      </c>
      <c r="V21" s="6">
        <v>982</v>
      </c>
      <c r="W21" s="6">
        <v>908</v>
      </c>
      <c r="X21" s="6">
        <v>1002</v>
      </c>
      <c r="Y21" s="6">
        <v>1097</v>
      </c>
      <c r="Z21" s="6">
        <v>1119</v>
      </c>
      <c r="AA21" s="6">
        <v>989</v>
      </c>
      <c r="AB21" s="6">
        <v>1038</v>
      </c>
      <c r="AC21" s="6">
        <v>1007</v>
      </c>
      <c r="AD21" s="6">
        <v>1111</v>
      </c>
      <c r="AE21" s="6">
        <v>1117</v>
      </c>
      <c r="AF21" s="4">
        <f t="shared" si="0"/>
        <v>908</v>
      </c>
      <c r="AG21" s="4">
        <f t="shared" si="1"/>
        <v>1028.2333333333333</v>
      </c>
      <c r="AH21" s="4">
        <f t="shared" si="2"/>
        <v>53.108661111512419</v>
      </c>
      <c r="AL21" s="9"/>
      <c r="AM21" s="9"/>
    </row>
    <row r="22" spans="1:40" x14ac:dyDescent="0.25">
      <c r="A22" s="2" t="s">
        <v>51</v>
      </c>
      <c r="B22" s="6">
        <v>1113</v>
      </c>
      <c r="C22" s="6">
        <v>1183</v>
      </c>
      <c r="D22" s="6">
        <v>1252</v>
      </c>
      <c r="E22" s="6">
        <v>1145</v>
      </c>
      <c r="F22" s="6">
        <v>1184</v>
      </c>
      <c r="G22" s="6">
        <v>1138</v>
      </c>
      <c r="H22" s="6">
        <v>1199</v>
      </c>
      <c r="I22" s="6">
        <v>1080</v>
      </c>
      <c r="J22" s="6">
        <v>1164</v>
      </c>
      <c r="K22" s="6">
        <v>1162</v>
      </c>
      <c r="L22" s="6">
        <v>1130</v>
      </c>
      <c r="M22" s="6">
        <v>1155</v>
      </c>
      <c r="N22" s="6">
        <v>1224</v>
      </c>
      <c r="O22" s="6">
        <v>1204</v>
      </c>
      <c r="P22" s="6">
        <v>1159</v>
      </c>
      <c r="Q22" s="6">
        <v>1063</v>
      </c>
      <c r="R22" s="6">
        <v>1192</v>
      </c>
      <c r="S22" s="6">
        <v>1166</v>
      </c>
      <c r="T22" s="6">
        <v>1130</v>
      </c>
      <c r="U22" s="6">
        <v>1030</v>
      </c>
      <c r="V22" s="6">
        <v>1125</v>
      </c>
      <c r="W22" s="6">
        <v>1150</v>
      </c>
      <c r="X22" s="6">
        <v>1169</v>
      </c>
      <c r="Y22" s="6">
        <v>1221</v>
      </c>
      <c r="Z22" s="6">
        <v>1166</v>
      </c>
      <c r="AA22" s="6">
        <v>1157</v>
      </c>
      <c r="AB22" s="6">
        <v>1027</v>
      </c>
      <c r="AC22" s="6">
        <v>1262</v>
      </c>
      <c r="AD22" s="6">
        <v>1202</v>
      </c>
      <c r="AE22" s="6">
        <v>1168</v>
      </c>
      <c r="AF22" s="4">
        <f t="shared" si="0"/>
        <v>1027</v>
      </c>
      <c r="AG22" s="4">
        <f t="shared" si="1"/>
        <v>1157.3333333333333</v>
      </c>
      <c r="AH22" s="4">
        <f t="shared" si="2"/>
        <v>55.873831598264893</v>
      </c>
      <c r="AL22" s="9"/>
      <c r="AM22" s="9"/>
    </row>
    <row r="23" spans="1:40" x14ac:dyDescent="0.25">
      <c r="A23" s="2" t="s">
        <v>52</v>
      </c>
      <c r="B23" s="6">
        <v>816</v>
      </c>
      <c r="C23" s="6">
        <v>874</v>
      </c>
      <c r="D23" s="6">
        <v>807</v>
      </c>
      <c r="E23" s="6">
        <v>925</v>
      </c>
      <c r="F23" s="6">
        <v>827</v>
      </c>
      <c r="G23" s="6">
        <v>901</v>
      </c>
      <c r="H23" s="6">
        <v>801</v>
      </c>
      <c r="I23" s="6">
        <v>862</v>
      </c>
      <c r="J23" s="6">
        <v>850</v>
      </c>
      <c r="K23" s="6">
        <v>885</v>
      </c>
      <c r="L23" s="6">
        <v>849</v>
      </c>
      <c r="M23" s="6">
        <v>859</v>
      </c>
      <c r="N23" s="6">
        <v>847</v>
      </c>
      <c r="O23" s="6">
        <v>815</v>
      </c>
      <c r="P23" s="6">
        <v>858</v>
      </c>
      <c r="Q23" s="6">
        <v>778</v>
      </c>
      <c r="R23" s="6">
        <v>872</v>
      </c>
      <c r="S23" s="6">
        <v>847</v>
      </c>
      <c r="T23" s="6">
        <v>753</v>
      </c>
      <c r="U23" s="6">
        <v>845</v>
      </c>
      <c r="V23" s="6">
        <v>804</v>
      </c>
      <c r="W23" s="6">
        <v>855</v>
      </c>
      <c r="X23" s="6">
        <v>853</v>
      </c>
      <c r="Y23" s="6">
        <v>802</v>
      </c>
      <c r="Z23" s="6">
        <v>797</v>
      </c>
      <c r="AA23" s="6">
        <v>783</v>
      </c>
      <c r="AB23" s="6">
        <v>876</v>
      </c>
      <c r="AC23" s="6">
        <v>807</v>
      </c>
      <c r="AD23" s="6">
        <v>838</v>
      </c>
      <c r="AE23" s="6">
        <v>834</v>
      </c>
      <c r="AF23" s="4">
        <f t="shared" si="0"/>
        <v>753</v>
      </c>
      <c r="AG23" s="4">
        <f t="shared" si="1"/>
        <v>837.33333333333337</v>
      </c>
      <c r="AH23" s="4">
        <f t="shared" si="2"/>
        <v>38.264355731414454</v>
      </c>
      <c r="AL23" s="9"/>
      <c r="AM23" s="9"/>
    </row>
    <row r="24" spans="1:40" x14ac:dyDescent="0.25">
      <c r="A24" s="2" t="s">
        <v>53</v>
      </c>
      <c r="B24" s="6">
        <v>600</v>
      </c>
      <c r="C24" s="6">
        <v>641</v>
      </c>
      <c r="D24" s="6">
        <v>622</v>
      </c>
      <c r="E24" s="6">
        <v>577</v>
      </c>
      <c r="F24" s="6">
        <v>647</v>
      </c>
      <c r="G24" s="6">
        <v>603</v>
      </c>
      <c r="H24" s="6">
        <v>613</v>
      </c>
      <c r="I24" s="6">
        <v>636</v>
      </c>
      <c r="J24" s="6">
        <v>702</v>
      </c>
      <c r="K24" s="6">
        <v>659</v>
      </c>
      <c r="L24" s="6">
        <v>625</v>
      </c>
      <c r="M24" s="6">
        <v>628</v>
      </c>
      <c r="N24" s="6">
        <v>617</v>
      </c>
      <c r="O24" s="6">
        <v>574</v>
      </c>
      <c r="P24" s="6">
        <v>672</v>
      </c>
      <c r="Q24" s="6">
        <v>654</v>
      </c>
      <c r="R24" s="6">
        <v>632</v>
      </c>
      <c r="S24" s="6">
        <v>627</v>
      </c>
      <c r="T24" s="6">
        <v>624</v>
      </c>
      <c r="U24" s="6">
        <v>629</v>
      </c>
      <c r="V24" s="6">
        <v>635</v>
      </c>
      <c r="W24" s="6">
        <v>633</v>
      </c>
      <c r="X24" s="6">
        <v>599</v>
      </c>
      <c r="Y24" s="6">
        <v>616</v>
      </c>
      <c r="Z24" s="6">
        <v>583</v>
      </c>
      <c r="AA24" s="6">
        <v>590</v>
      </c>
      <c r="AB24" s="6">
        <v>681</v>
      </c>
      <c r="AC24" s="6">
        <v>641</v>
      </c>
      <c r="AD24" s="6">
        <v>612</v>
      </c>
      <c r="AE24" s="6">
        <v>612</v>
      </c>
      <c r="AF24" s="4">
        <f t="shared" si="0"/>
        <v>574</v>
      </c>
      <c r="AG24" s="4">
        <f t="shared" si="1"/>
        <v>626.13333333333333</v>
      </c>
      <c r="AH24" s="4">
        <f>STDEVA(B24:AE24)</f>
        <v>29.306623157906476</v>
      </c>
      <c r="AL24" s="9"/>
      <c r="AM24" s="9"/>
    </row>
    <row r="25" spans="1:40" x14ac:dyDescent="0.25">
      <c r="A25" s="2" t="s">
        <v>54</v>
      </c>
      <c r="B25" s="6">
        <v>893</v>
      </c>
      <c r="C25" s="6">
        <v>829</v>
      </c>
      <c r="D25" s="6">
        <v>850</v>
      </c>
      <c r="E25" s="6">
        <v>895</v>
      </c>
      <c r="F25" s="6">
        <v>862</v>
      </c>
      <c r="G25" s="6">
        <v>778</v>
      </c>
      <c r="H25" s="6">
        <v>825</v>
      </c>
      <c r="I25" s="6">
        <v>843</v>
      </c>
      <c r="J25" s="6">
        <v>764</v>
      </c>
      <c r="K25" s="6">
        <v>887</v>
      </c>
      <c r="L25" s="6">
        <v>842</v>
      </c>
      <c r="M25" s="6">
        <v>859</v>
      </c>
      <c r="N25" s="6">
        <v>935</v>
      </c>
      <c r="O25" s="6">
        <v>845</v>
      </c>
      <c r="P25" s="6">
        <v>842</v>
      </c>
      <c r="Q25" s="6">
        <v>787</v>
      </c>
      <c r="R25" s="6">
        <v>815</v>
      </c>
      <c r="S25" s="6">
        <v>794</v>
      </c>
      <c r="T25" s="6">
        <v>827</v>
      </c>
      <c r="U25" s="6">
        <v>831</v>
      </c>
      <c r="V25" s="6">
        <v>836</v>
      </c>
      <c r="W25" s="6">
        <v>773</v>
      </c>
      <c r="X25" s="6">
        <v>767</v>
      </c>
      <c r="Y25" s="6">
        <v>816</v>
      </c>
      <c r="Z25" s="6">
        <v>752</v>
      </c>
      <c r="AA25" s="6">
        <v>882</v>
      </c>
      <c r="AB25" s="6">
        <v>743</v>
      </c>
      <c r="AC25" s="6">
        <v>796</v>
      </c>
      <c r="AD25" s="6">
        <v>763</v>
      </c>
      <c r="AE25" s="6">
        <v>810</v>
      </c>
      <c r="AF25" s="4">
        <f t="shared" si="0"/>
        <v>743</v>
      </c>
      <c r="AG25" s="4">
        <f t="shared" si="1"/>
        <v>824.7</v>
      </c>
      <c r="AH25" s="4">
        <f t="shared" si="2"/>
        <v>47.303240393488252</v>
      </c>
      <c r="AL25" s="9"/>
      <c r="AM25" s="9"/>
    </row>
    <row r="26" spans="1:40" x14ac:dyDescent="0.25">
      <c r="A26" s="2" t="s">
        <v>55</v>
      </c>
      <c r="B26" s="6">
        <v>1235</v>
      </c>
      <c r="C26" s="6">
        <v>1217</v>
      </c>
      <c r="D26" s="6">
        <v>1125</v>
      </c>
      <c r="E26" s="6">
        <v>1209</v>
      </c>
      <c r="F26" s="6">
        <v>1151</v>
      </c>
      <c r="G26" s="6">
        <v>1232</v>
      </c>
      <c r="H26" s="6">
        <v>1318</v>
      </c>
      <c r="I26" s="6">
        <v>1215</v>
      </c>
      <c r="J26" s="6">
        <v>1181</v>
      </c>
      <c r="K26" s="6">
        <v>1202</v>
      </c>
      <c r="L26" s="6">
        <v>1164</v>
      </c>
      <c r="M26" s="6">
        <v>1250</v>
      </c>
      <c r="N26" s="6">
        <v>1260</v>
      </c>
      <c r="O26" s="6">
        <v>1265</v>
      </c>
      <c r="P26" s="6">
        <v>1129</v>
      </c>
      <c r="Q26" s="6">
        <v>1261</v>
      </c>
      <c r="R26" s="6">
        <v>1256</v>
      </c>
      <c r="S26" s="6">
        <v>1234</v>
      </c>
      <c r="T26" s="6">
        <v>1153</v>
      </c>
      <c r="U26" s="6">
        <v>1132</v>
      </c>
      <c r="V26" s="6">
        <v>1223</v>
      </c>
      <c r="W26" s="6">
        <v>1157</v>
      </c>
      <c r="X26" s="6">
        <v>1181</v>
      </c>
      <c r="Y26" s="6">
        <v>1172</v>
      </c>
      <c r="Z26" s="6">
        <v>1119</v>
      </c>
      <c r="AA26" s="6">
        <v>1134</v>
      </c>
      <c r="AB26" s="6">
        <v>1113</v>
      </c>
      <c r="AC26" s="6">
        <v>1218</v>
      </c>
      <c r="AD26" s="6">
        <v>1242</v>
      </c>
      <c r="AE26" s="6">
        <v>1202</v>
      </c>
      <c r="AF26" s="4">
        <f t="shared" si="0"/>
        <v>1113</v>
      </c>
      <c r="AG26" s="4">
        <f t="shared" si="1"/>
        <v>1198.3333333333333</v>
      </c>
      <c r="AH26" s="4">
        <f t="shared" si="2"/>
        <v>52.746847157507624</v>
      </c>
      <c r="AL26" s="9"/>
      <c r="AM26" s="9"/>
    </row>
    <row r="27" spans="1:40" x14ac:dyDescent="0.25">
      <c r="A27" s="2" t="s">
        <v>56</v>
      </c>
      <c r="B27" s="6">
        <v>1029</v>
      </c>
      <c r="C27" s="6">
        <v>919</v>
      </c>
      <c r="D27" s="6">
        <v>980</v>
      </c>
      <c r="E27" s="6">
        <v>910</v>
      </c>
      <c r="F27" s="6">
        <v>1022</v>
      </c>
      <c r="G27" s="6">
        <v>886</v>
      </c>
      <c r="H27" s="6">
        <v>948</v>
      </c>
      <c r="I27" s="6">
        <v>931</v>
      </c>
      <c r="J27" s="6">
        <v>844</v>
      </c>
      <c r="K27" s="6">
        <v>990</v>
      </c>
      <c r="L27" s="6">
        <v>1028</v>
      </c>
      <c r="M27" s="6">
        <v>899</v>
      </c>
      <c r="N27" s="6">
        <v>987</v>
      </c>
      <c r="O27" s="6">
        <v>977</v>
      </c>
      <c r="P27" s="6">
        <v>939</v>
      </c>
      <c r="Q27" s="6">
        <v>963</v>
      </c>
      <c r="R27" s="6">
        <v>958</v>
      </c>
      <c r="S27" s="6">
        <v>961</v>
      </c>
      <c r="T27" s="6">
        <v>872</v>
      </c>
      <c r="U27" s="6">
        <v>953</v>
      </c>
      <c r="V27" s="6">
        <v>950</v>
      </c>
      <c r="W27" s="6">
        <v>923</v>
      </c>
      <c r="X27" s="6">
        <v>964</v>
      </c>
      <c r="Y27" s="6">
        <v>885</v>
      </c>
      <c r="Z27" s="6">
        <v>1020</v>
      </c>
      <c r="AA27" s="6">
        <v>947</v>
      </c>
      <c r="AB27" s="6">
        <v>957</v>
      </c>
      <c r="AC27" s="6">
        <v>976</v>
      </c>
      <c r="AD27" s="6">
        <v>992</v>
      </c>
      <c r="AE27" s="6">
        <v>974</v>
      </c>
      <c r="AF27" s="4">
        <f t="shared" si="0"/>
        <v>844</v>
      </c>
      <c r="AG27" s="4">
        <f t="shared" si="1"/>
        <v>952.8</v>
      </c>
      <c r="AH27" s="4">
        <f t="shared" si="2"/>
        <v>46.395154324860115</v>
      </c>
      <c r="AL27" s="9"/>
      <c r="AM27" s="9"/>
    </row>
    <row r="28" spans="1:40" x14ac:dyDescent="0.25">
      <c r="A28" s="2" t="s">
        <v>57</v>
      </c>
      <c r="B28" s="6">
        <v>850</v>
      </c>
      <c r="C28" s="6">
        <v>923</v>
      </c>
      <c r="D28" s="6">
        <v>869</v>
      </c>
      <c r="E28" s="6">
        <v>929</v>
      </c>
      <c r="F28" s="6">
        <v>853</v>
      </c>
      <c r="G28" s="6">
        <v>817</v>
      </c>
      <c r="H28" s="6">
        <v>932</v>
      </c>
      <c r="I28" s="6">
        <v>865</v>
      </c>
      <c r="J28" s="6">
        <v>814</v>
      </c>
      <c r="K28" s="6">
        <v>904</v>
      </c>
      <c r="L28" s="6">
        <v>901</v>
      </c>
      <c r="M28" s="6">
        <v>862</v>
      </c>
      <c r="N28" s="6">
        <v>895</v>
      </c>
      <c r="O28" s="6">
        <v>927</v>
      </c>
      <c r="P28" s="6">
        <v>982</v>
      </c>
      <c r="Q28" s="6">
        <v>909</v>
      </c>
      <c r="R28" s="6">
        <v>907</v>
      </c>
      <c r="S28" s="6">
        <v>869</v>
      </c>
      <c r="T28" s="6">
        <v>926</v>
      </c>
      <c r="U28" s="6">
        <v>855</v>
      </c>
      <c r="V28" s="6">
        <v>860</v>
      </c>
      <c r="W28" s="6">
        <v>883</v>
      </c>
      <c r="X28" s="6">
        <v>860</v>
      </c>
      <c r="Y28" s="6">
        <v>906</v>
      </c>
      <c r="Z28" s="6">
        <v>861</v>
      </c>
      <c r="AA28" s="6">
        <v>882</v>
      </c>
      <c r="AB28" s="6">
        <v>868</v>
      </c>
      <c r="AC28" s="6">
        <v>1000</v>
      </c>
      <c r="AD28" s="6">
        <v>933</v>
      </c>
      <c r="AE28" s="6">
        <v>856</v>
      </c>
      <c r="AF28" s="4">
        <f t="shared" si="0"/>
        <v>814</v>
      </c>
      <c r="AG28" s="4">
        <f t="shared" si="1"/>
        <v>889.93333333333328</v>
      </c>
      <c r="AH28" s="4">
        <f t="shared" si="2"/>
        <v>42.62258858247894</v>
      </c>
      <c r="AL28" s="9"/>
      <c r="AM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A11F-A2BB-44D2-A87E-33D9B5733BC2}">
  <sheetPr codeName="Sheet6"/>
  <dimension ref="A4:AN61"/>
  <sheetViews>
    <sheetView zoomScale="70" zoomScaleNormal="70" workbookViewId="0">
      <selection activeCell="A33" sqref="A33"/>
    </sheetView>
  </sheetViews>
  <sheetFormatPr defaultRowHeight="15" x14ac:dyDescent="0.25"/>
  <sheetData>
    <row r="4" spans="1:38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8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162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159.1</v>
      </c>
      <c r="AH5" s="4">
        <f>STDEVA(B5:AE5)</f>
        <v>0.54772255750516563</v>
      </c>
      <c r="AK5" s="9"/>
      <c r="AL5" s="9"/>
    </row>
    <row r="6" spans="1:38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K6" s="9"/>
      <c r="AL6" s="9"/>
    </row>
    <row r="7" spans="1:38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</v>
      </c>
      <c r="AH7" s="4">
        <f t="shared" ref="AH7:AH28" si="2">STDEVA(B7:AE7)</f>
        <v>0</v>
      </c>
      <c r="AK7" s="9"/>
      <c r="AL7" s="9"/>
    </row>
    <row r="8" spans="1:38" x14ac:dyDescent="0.25">
      <c r="A8" s="2" t="s">
        <v>37</v>
      </c>
      <c r="B8" s="6">
        <v>355</v>
      </c>
      <c r="C8" s="6">
        <v>355</v>
      </c>
      <c r="D8" s="6">
        <v>355</v>
      </c>
      <c r="E8" s="6">
        <v>356</v>
      </c>
      <c r="F8" s="6">
        <v>356</v>
      </c>
      <c r="G8" s="6">
        <v>355</v>
      </c>
      <c r="H8" s="6">
        <v>356</v>
      </c>
      <c r="I8" s="6">
        <v>355</v>
      </c>
      <c r="J8" s="6">
        <v>356</v>
      </c>
      <c r="K8" s="6">
        <v>355</v>
      </c>
      <c r="L8" s="6">
        <v>355</v>
      </c>
      <c r="M8" s="6">
        <v>355</v>
      </c>
      <c r="N8" s="6">
        <v>355</v>
      </c>
      <c r="O8" s="6">
        <v>355</v>
      </c>
      <c r="P8" s="6">
        <v>355</v>
      </c>
      <c r="Q8" s="6">
        <v>355</v>
      </c>
      <c r="R8" s="6">
        <v>355</v>
      </c>
      <c r="S8" s="6">
        <v>355</v>
      </c>
      <c r="T8" s="6">
        <v>355</v>
      </c>
      <c r="U8" s="6">
        <v>355</v>
      </c>
      <c r="V8" s="6">
        <v>356</v>
      </c>
      <c r="W8" s="6">
        <v>355</v>
      </c>
      <c r="X8" s="6">
        <v>356</v>
      </c>
      <c r="Y8" s="6">
        <v>355</v>
      </c>
      <c r="Z8" s="6">
        <v>355</v>
      </c>
      <c r="AA8" s="6">
        <v>355</v>
      </c>
      <c r="AB8" s="6">
        <v>355</v>
      </c>
      <c r="AC8" s="6">
        <v>355</v>
      </c>
      <c r="AD8" s="6">
        <v>355</v>
      </c>
      <c r="AE8" s="6">
        <v>356</v>
      </c>
      <c r="AF8" s="4">
        <f t="shared" si="0"/>
        <v>355</v>
      </c>
      <c r="AG8" s="4">
        <f t="shared" si="1"/>
        <v>355.23333333333335</v>
      </c>
      <c r="AH8" s="4">
        <f t="shared" si="2"/>
        <v>0.43018306715207633</v>
      </c>
      <c r="AK8" s="9"/>
      <c r="AL8" s="9"/>
    </row>
    <row r="9" spans="1:38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337</v>
      </c>
      <c r="K9" s="6">
        <v>337</v>
      </c>
      <c r="L9" s="6">
        <v>337</v>
      </c>
      <c r="M9" s="6">
        <v>337</v>
      </c>
      <c r="N9" s="6">
        <v>337</v>
      </c>
      <c r="O9" s="6">
        <v>337</v>
      </c>
      <c r="P9" s="6">
        <v>337</v>
      </c>
      <c r="Q9" s="6">
        <v>337</v>
      </c>
      <c r="R9" s="6">
        <v>337</v>
      </c>
      <c r="S9" s="6">
        <v>337</v>
      </c>
      <c r="T9" s="6">
        <v>337</v>
      </c>
      <c r="U9" s="6">
        <v>337</v>
      </c>
      <c r="V9" s="6">
        <v>338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337</v>
      </c>
      <c r="AF9" s="4">
        <f t="shared" si="0"/>
        <v>337</v>
      </c>
      <c r="AG9" s="4">
        <f t="shared" si="1"/>
        <v>337.03333333333336</v>
      </c>
      <c r="AH9" s="4">
        <f t="shared" si="2"/>
        <v>0.18257418583505533</v>
      </c>
      <c r="AK9" s="9"/>
      <c r="AL9" s="9"/>
    </row>
    <row r="10" spans="1:38" x14ac:dyDescent="0.25">
      <c r="A10" s="2" t="s">
        <v>39</v>
      </c>
      <c r="B10" s="6">
        <v>278</v>
      </c>
      <c r="C10" s="6">
        <v>294</v>
      </c>
      <c r="D10" s="6">
        <v>290</v>
      </c>
      <c r="E10" s="6">
        <v>296</v>
      </c>
      <c r="F10" s="6">
        <v>285</v>
      </c>
      <c r="G10" s="6">
        <v>296</v>
      </c>
      <c r="H10" s="6">
        <v>278</v>
      </c>
      <c r="I10" s="6">
        <v>306</v>
      </c>
      <c r="J10" s="6">
        <v>288</v>
      </c>
      <c r="K10" s="6">
        <v>278</v>
      </c>
      <c r="L10" s="6">
        <v>288</v>
      </c>
      <c r="M10" s="6">
        <v>280</v>
      </c>
      <c r="N10" s="6">
        <v>278</v>
      </c>
      <c r="O10" s="6">
        <v>278</v>
      </c>
      <c r="P10" s="6">
        <v>280</v>
      </c>
      <c r="Q10" s="6">
        <v>290</v>
      </c>
      <c r="R10" s="6">
        <v>296</v>
      </c>
      <c r="S10" s="6">
        <v>290</v>
      </c>
      <c r="T10" s="6">
        <v>285</v>
      </c>
      <c r="U10" s="6">
        <v>298</v>
      </c>
      <c r="V10" s="6">
        <v>278</v>
      </c>
      <c r="W10" s="6">
        <v>290</v>
      </c>
      <c r="X10" s="6">
        <v>278</v>
      </c>
      <c r="Y10" s="6">
        <v>278</v>
      </c>
      <c r="Z10" s="6">
        <v>278</v>
      </c>
      <c r="AA10" s="6">
        <v>285</v>
      </c>
      <c r="AB10" s="6">
        <v>283</v>
      </c>
      <c r="AC10" s="6">
        <v>285</v>
      </c>
      <c r="AD10" s="6">
        <v>289</v>
      </c>
      <c r="AE10" s="6">
        <v>285</v>
      </c>
      <c r="AF10" s="4">
        <f t="shared" si="0"/>
        <v>278</v>
      </c>
      <c r="AG10" s="4">
        <f t="shared" si="1"/>
        <v>286.03333333333336</v>
      </c>
      <c r="AH10" s="4">
        <f t="shared" si="2"/>
        <v>7.5451895309177806</v>
      </c>
      <c r="AK10" s="9"/>
      <c r="AL10" s="9"/>
    </row>
    <row r="11" spans="1:38" x14ac:dyDescent="0.25">
      <c r="A11" s="2" t="s">
        <v>40</v>
      </c>
      <c r="B11" s="6">
        <v>350</v>
      </c>
      <c r="C11" s="6">
        <v>347</v>
      </c>
      <c r="D11" s="6">
        <v>347</v>
      </c>
      <c r="E11" s="6">
        <v>348</v>
      </c>
      <c r="F11" s="6">
        <v>350</v>
      </c>
      <c r="G11" s="6">
        <v>349</v>
      </c>
      <c r="H11" s="6">
        <v>347</v>
      </c>
      <c r="I11" s="6">
        <v>348</v>
      </c>
      <c r="J11" s="6">
        <v>352</v>
      </c>
      <c r="K11" s="6">
        <v>350</v>
      </c>
      <c r="L11" s="6">
        <v>354</v>
      </c>
      <c r="M11" s="6">
        <v>350</v>
      </c>
      <c r="N11" s="6">
        <v>347</v>
      </c>
      <c r="O11" s="6">
        <v>347</v>
      </c>
      <c r="P11" s="6">
        <v>337</v>
      </c>
      <c r="Q11" s="6">
        <v>352</v>
      </c>
      <c r="R11" s="6">
        <v>347</v>
      </c>
      <c r="S11" s="6">
        <v>337</v>
      </c>
      <c r="T11" s="6">
        <v>347</v>
      </c>
      <c r="U11" s="6">
        <v>347</v>
      </c>
      <c r="V11" s="6">
        <v>341</v>
      </c>
      <c r="W11" s="6">
        <v>347</v>
      </c>
      <c r="X11" s="6">
        <v>350</v>
      </c>
      <c r="Y11" s="6">
        <v>350</v>
      </c>
      <c r="Z11" s="6">
        <v>372</v>
      </c>
      <c r="AA11" s="6">
        <v>337</v>
      </c>
      <c r="AB11" s="6">
        <v>354</v>
      </c>
      <c r="AC11" s="6">
        <v>337</v>
      </c>
      <c r="AD11" s="6">
        <v>350</v>
      </c>
      <c r="AE11" s="6">
        <v>347</v>
      </c>
      <c r="AF11" s="4">
        <f t="shared" si="0"/>
        <v>337</v>
      </c>
      <c r="AG11" s="4">
        <f t="shared" si="1"/>
        <v>347.93333333333334</v>
      </c>
      <c r="AH11" s="4">
        <f t="shared" si="2"/>
        <v>6.5702219210582244</v>
      </c>
      <c r="AK11" s="9"/>
      <c r="AL11" s="9"/>
    </row>
    <row r="12" spans="1:38" x14ac:dyDescent="0.25">
      <c r="A12" s="2" t="s">
        <v>41</v>
      </c>
      <c r="B12" s="6">
        <v>309</v>
      </c>
      <c r="C12" s="6">
        <v>322</v>
      </c>
      <c r="D12" s="6">
        <v>309</v>
      </c>
      <c r="E12" s="6">
        <v>305</v>
      </c>
      <c r="F12" s="6">
        <v>308</v>
      </c>
      <c r="G12" s="6">
        <v>309</v>
      </c>
      <c r="H12" s="6">
        <v>310</v>
      </c>
      <c r="I12" s="6">
        <v>310</v>
      </c>
      <c r="J12" s="6">
        <v>308</v>
      </c>
      <c r="K12" s="6">
        <v>326</v>
      </c>
      <c r="L12" s="6">
        <v>341</v>
      </c>
      <c r="M12" s="6">
        <v>308</v>
      </c>
      <c r="N12" s="6">
        <v>320</v>
      </c>
      <c r="O12" s="6">
        <v>310</v>
      </c>
      <c r="P12" s="6">
        <v>309</v>
      </c>
      <c r="Q12" s="6">
        <v>310</v>
      </c>
      <c r="R12" s="6">
        <v>313</v>
      </c>
      <c r="S12" s="6">
        <v>310</v>
      </c>
      <c r="T12" s="6">
        <v>311</v>
      </c>
      <c r="U12" s="6">
        <v>314</v>
      </c>
      <c r="V12" s="6">
        <v>302</v>
      </c>
      <c r="W12" s="6">
        <v>310</v>
      </c>
      <c r="X12" s="6">
        <v>309</v>
      </c>
      <c r="Y12" s="6">
        <v>313</v>
      </c>
      <c r="Z12" s="6">
        <v>315</v>
      </c>
      <c r="AA12" s="6">
        <v>313</v>
      </c>
      <c r="AB12" s="6">
        <v>313</v>
      </c>
      <c r="AC12" s="6">
        <v>305</v>
      </c>
      <c r="AD12" s="6">
        <v>305</v>
      </c>
      <c r="AE12" s="6">
        <v>310</v>
      </c>
      <c r="AF12" s="4">
        <f t="shared" si="0"/>
        <v>302</v>
      </c>
      <c r="AG12" s="4">
        <f t="shared" si="1"/>
        <v>311.89999999999998</v>
      </c>
      <c r="AH12" s="4">
        <f t="shared" si="2"/>
        <v>7.3968772535069327</v>
      </c>
      <c r="AK12" s="9"/>
      <c r="AL12" s="9"/>
    </row>
    <row r="13" spans="1:38" x14ac:dyDescent="0.25">
      <c r="A13" s="2" t="s">
        <v>42</v>
      </c>
      <c r="B13" s="6">
        <v>245</v>
      </c>
      <c r="C13" s="6">
        <v>245</v>
      </c>
      <c r="D13" s="6">
        <v>245</v>
      </c>
      <c r="E13" s="6">
        <v>245</v>
      </c>
      <c r="F13" s="6">
        <v>244</v>
      </c>
      <c r="G13" s="6">
        <v>252</v>
      </c>
      <c r="H13" s="6">
        <v>244</v>
      </c>
      <c r="I13" s="6">
        <v>241</v>
      </c>
      <c r="J13" s="6">
        <v>244</v>
      </c>
      <c r="K13" s="6">
        <v>245</v>
      </c>
      <c r="L13" s="6">
        <v>244</v>
      </c>
      <c r="M13" s="6">
        <v>244</v>
      </c>
      <c r="N13" s="6">
        <v>245</v>
      </c>
      <c r="O13" s="6">
        <v>244</v>
      </c>
      <c r="P13" s="6">
        <v>245</v>
      </c>
      <c r="Q13" s="6">
        <v>244</v>
      </c>
      <c r="R13" s="6">
        <v>241</v>
      </c>
      <c r="S13" s="6">
        <v>245</v>
      </c>
      <c r="T13" s="6">
        <v>245</v>
      </c>
      <c r="U13" s="6">
        <v>245</v>
      </c>
      <c r="V13" s="6">
        <v>244</v>
      </c>
      <c r="W13" s="6">
        <v>241</v>
      </c>
      <c r="X13" s="6">
        <v>244</v>
      </c>
      <c r="Y13" s="6">
        <v>244</v>
      </c>
      <c r="Z13" s="6">
        <v>244</v>
      </c>
      <c r="AA13" s="6">
        <v>245</v>
      </c>
      <c r="AB13" s="6">
        <v>241</v>
      </c>
      <c r="AC13" s="6">
        <v>245</v>
      </c>
      <c r="AD13" s="6">
        <v>241</v>
      </c>
      <c r="AE13" s="6">
        <v>241</v>
      </c>
      <c r="AF13" s="4">
        <f t="shared" si="0"/>
        <v>241</v>
      </c>
      <c r="AG13" s="4">
        <f t="shared" si="1"/>
        <v>244.06666666666666</v>
      </c>
      <c r="AH13" s="4">
        <f t="shared" si="2"/>
        <v>2.116166562333937</v>
      </c>
      <c r="AK13" s="9"/>
      <c r="AL13" s="9"/>
    </row>
    <row r="14" spans="1:38" x14ac:dyDescent="0.25">
      <c r="A14" s="2" t="s">
        <v>43</v>
      </c>
      <c r="B14" s="6">
        <v>411</v>
      </c>
      <c r="C14" s="6">
        <v>382</v>
      </c>
      <c r="D14" s="6">
        <v>382</v>
      </c>
      <c r="E14" s="6">
        <v>409</v>
      </c>
      <c r="F14" s="6">
        <v>385</v>
      </c>
      <c r="G14" s="6">
        <v>419</v>
      </c>
      <c r="H14" s="6">
        <v>424</v>
      </c>
      <c r="I14" s="6">
        <v>390</v>
      </c>
      <c r="J14" s="6">
        <v>382</v>
      </c>
      <c r="K14" s="6">
        <v>418</v>
      </c>
      <c r="L14" s="6">
        <v>407</v>
      </c>
      <c r="M14" s="6">
        <v>395</v>
      </c>
      <c r="N14" s="6">
        <v>434</v>
      </c>
      <c r="O14" s="6">
        <v>400</v>
      </c>
      <c r="P14" s="6">
        <v>383</v>
      </c>
      <c r="Q14" s="6">
        <v>394</v>
      </c>
      <c r="R14" s="6">
        <v>427</v>
      </c>
      <c r="S14" s="6">
        <v>424</v>
      </c>
      <c r="T14" s="6">
        <v>436</v>
      </c>
      <c r="U14" s="6">
        <v>425</v>
      </c>
      <c r="V14" s="6">
        <v>389</v>
      </c>
      <c r="W14" s="6">
        <v>417</v>
      </c>
      <c r="X14" s="6">
        <v>404</v>
      </c>
      <c r="Y14" s="6">
        <v>396</v>
      </c>
      <c r="Z14" s="6">
        <v>415</v>
      </c>
      <c r="AA14" s="6">
        <v>414</v>
      </c>
      <c r="AB14" s="6">
        <v>411</v>
      </c>
      <c r="AC14" s="6">
        <v>414</v>
      </c>
      <c r="AD14" s="6">
        <v>437</v>
      </c>
      <c r="AE14" s="6">
        <v>403</v>
      </c>
      <c r="AF14" s="4">
        <f t="shared" si="0"/>
        <v>382</v>
      </c>
      <c r="AG14" s="4">
        <f t="shared" si="1"/>
        <v>407.56666666666666</v>
      </c>
      <c r="AH14" s="4">
        <f t="shared" si="2"/>
        <v>17.00037186881984</v>
      </c>
      <c r="AK14" s="9"/>
      <c r="AL14" s="9"/>
    </row>
    <row r="15" spans="1:38" x14ac:dyDescent="0.25">
      <c r="A15" s="2" t="s">
        <v>44</v>
      </c>
      <c r="B15" s="6">
        <v>365</v>
      </c>
      <c r="C15" s="6">
        <v>393</v>
      </c>
      <c r="D15" s="6">
        <v>373</v>
      </c>
      <c r="E15" s="6">
        <v>372</v>
      </c>
      <c r="F15" s="6">
        <v>378</v>
      </c>
      <c r="G15" s="6">
        <v>402</v>
      </c>
      <c r="H15" s="6">
        <v>373</v>
      </c>
      <c r="I15" s="6">
        <v>391</v>
      </c>
      <c r="J15" s="6">
        <v>378</v>
      </c>
      <c r="K15" s="6">
        <v>386</v>
      </c>
      <c r="L15" s="6">
        <v>406</v>
      </c>
      <c r="M15" s="6">
        <v>364</v>
      </c>
      <c r="N15" s="6">
        <v>378</v>
      </c>
      <c r="O15" s="6">
        <v>394</v>
      </c>
      <c r="P15" s="6">
        <v>367</v>
      </c>
      <c r="Q15" s="6">
        <v>389</v>
      </c>
      <c r="R15" s="6">
        <v>367</v>
      </c>
      <c r="S15" s="6">
        <v>356</v>
      </c>
      <c r="T15" s="6">
        <v>401</v>
      </c>
      <c r="U15" s="6">
        <v>373</v>
      </c>
      <c r="V15" s="6">
        <v>378</v>
      </c>
      <c r="W15" s="6">
        <v>395</v>
      </c>
      <c r="X15" s="6">
        <v>359</v>
      </c>
      <c r="Y15" s="6">
        <v>367</v>
      </c>
      <c r="Z15" s="6">
        <v>394</v>
      </c>
      <c r="AA15" s="6">
        <v>367</v>
      </c>
      <c r="AB15" s="6">
        <v>357</v>
      </c>
      <c r="AC15" s="6">
        <v>361</v>
      </c>
      <c r="AD15" s="6">
        <v>398</v>
      </c>
      <c r="AE15" s="6">
        <v>367</v>
      </c>
      <c r="AF15" s="4">
        <f t="shared" si="0"/>
        <v>356</v>
      </c>
      <c r="AG15" s="4">
        <f t="shared" si="1"/>
        <v>378.3</v>
      </c>
      <c r="AH15" s="4">
        <f t="shared" si="2"/>
        <v>14.765173376143817</v>
      </c>
      <c r="AK15" s="9"/>
      <c r="AL15" s="9"/>
    </row>
    <row r="16" spans="1:38" x14ac:dyDescent="0.25">
      <c r="A16" s="2" t="s">
        <v>45</v>
      </c>
      <c r="B16" s="6">
        <v>401</v>
      </c>
      <c r="C16" s="6">
        <v>405</v>
      </c>
      <c r="D16" s="6">
        <v>393</v>
      </c>
      <c r="E16" s="6">
        <v>409</v>
      </c>
      <c r="F16" s="6">
        <v>396</v>
      </c>
      <c r="G16" s="6">
        <v>423</v>
      </c>
      <c r="H16" s="6">
        <v>396</v>
      </c>
      <c r="I16" s="6">
        <v>397</v>
      </c>
      <c r="J16" s="6">
        <v>383</v>
      </c>
      <c r="K16" s="6">
        <v>395</v>
      </c>
      <c r="L16" s="6">
        <v>381</v>
      </c>
      <c r="M16" s="6">
        <v>380</v>
      </c>
      <c r="N16" s="6">
        <v>384</v>
      </c>
      <c r="O16" s="6">
        <v>398</v>
      </c>
      <c r="P16" s="6">
        <v>389</v>
      </c>
      <c r="Q16" s="6">
        <v>377</v>
      </c>
      <c r="R16" s="6">
        <v>379</v>
      </c>
      <c r="S16" s="6">
        <v>387</v>
      </c>
      <c r="T16" s="6">
        <v>373</v>
      </c>
      <c r="U16" s="6">
        <v>395</v>
      </c>
      <c r="V16" s="6">
        <v>386</v>
      </c>
      <c r="W16" s="6">
        <v>388</v>
      </c>
      <c r="X16" s="6">
        <v>408</v>
      </c>
      <c r="Y16" s="6">
        <v>379</v>
      </c>
      <c r="Z16" s="6">
        <v>388</v>
      </c>
      <c r="AA16" s="6">
        <v>408</v>
      </c>
      <c r="AB16" s="6">
        <v>396</v>
      </c>
      <c r="AC16" s="6">
        <v>387</v>
      </c>
      <c r="AD16" s="6">
        <v>377</v>
      </c>
      <c r="AE16" s="6">
        <v>395</v>
      </c>
      <c r="AF16" s="4">
        <f t="shared" si="0"/>
        <v>373</v>
      </c>
      <c r="AG16" s="4">
        <f t="shared" si="1"/>
        <v>391.76666666666665</v>
      </c>
      <c r="AH16" s="4">
        <f t="shared" si="2"/>
        <v>11.497176065071997</v>
      </c>
      <c r="AK16" s="9"/>
      <c r="AL16" s="9"/>
    </row>
    <row r="17" spans="1:40" x14ac:dyDescent="0.25">
      <c r="A17" s="2" t="s">
        <v>46</v>
      </c>
      <c r="B17" s="6">
        <v>410</v>
      </c>
      <c r="C17" s="6">
        <v>410</v>
      </c>
      <c r="D17" s="6">
        <v>401</v>
      </c>
      <c r="E17" s="6">
        <v>400</v>
      </c>
      <c r="F17" s="6">
        <v>399</v>
      </c>
      <c r="G17" s="6">
        <v>415</v>
      </c>
      <c r="H17" s="6">
        <v>395</v>
      </c>
      <c r="I17" s="6">
        <v>392</v>
      </c>
      <c r="J17" s="6">
        <v>391</v>
      </c>
      <c r="K17" s="6">
        <v>389</v>
      </c>
      <c r="L17" s="6">
        <v>400</v>
      </c>
      <c r="M17" s="6">
        <v>435</v>
      </c>
      <c r="N17" s="6">
        <v>406</v>
      </c>
      <c r="O17" s="6">
        <v>412</v>
      </c>
      <c r="P17" s="6">
        <v>400</v>
      </c>
      <c r="Q17" s="6">
        <v>426</v>
      </c>
      <c r="R17" s="6">
        <v>401</v>
      </c>
      <c r="S17" s="6">
        <v>408</v>
      </c>
      <c r="T17" s="6">
        <v>415</v>
      </c>
      <c r="U17" s="6">
        <v>410</v>
      </c>
      <c r="V17" s="6">
        <v>409</v>
      </c>
      <c r="W17" s="6">
        <v>427</v>
      </c>
      <c r="X17" s="6">
        <v>405</v>
      </c>
      <c r="Y17" s="6">
        <v>405</v>
      </c>
      <c r="Z17" s="6">
        <v>418</v>
      </c>
      <c r="AA17" s="6">
        <v>410</v>
      </c>
      <c r="AB17" s="6">
        <v>384</v>
      </c>
      <c r="AC17" s="6">
        <v>394</v>
      </c>
      <c r="AD17" s="6">
        <v>418</v>
      </c>
      <c r="AE17" s="6">
        <v>404</v>
      </c>
      <c r="AF17" s="4">
        <f t="shared" si="0"/>
        <v>384</v>
      </c>
      <c r="AG17" s="4">
        <f t="shared" si="1"/>
        <v>406.3</v>
      </c>
      <c r="AH17" s="4">
        <f t="shared" si="2"/>
        <v>11.617911261021298</v>
      </c>
      <c r="AK17" s="9"/>
      <c r="AL17" s="9"/>
    </row>
    <row r="18" spans="1:40" x14ac:dyDescent="0.25">
      <c r="A18" s="2" t="s">
        <v>47</v>
      </c>
      <c r="B18" s="6">
        <v>580</v>
      </c>
      <c r="C18" s="6">
        <v>566</v>
      </c>
      <c r="D18" s="6">
        <v>548</v>
      </c>
      <c r="E18" s="6">
        <v>544</v>
      </c>
      <c r="F18" s="6">
        <v>560</v>
      </c>
      <c r="G18" s="6">
        <v>557</v>
      </c>
      <c r="H18" s="6">
        <v>611</v>
      </c>
      <c r="I18" s="6">
        <v>517</v>
      </c>
      <c r="J18" s="6">
        <v>565</v>
      </c>
      <c r="K18" s="6">
        <v>589</v>
      </c>
      <c r="L18" s="6">
        <v>588</v>
      </c>
      <c r="M18" s="6">
        <v>580</v>
      </c>
      <c r="N18" s="6">
        <v>550</v>
      </c>
      <c r="O18" s="6">
        <v>565</v>
      </c>
      <c r="P18" s="6">
        <v>527</v>
      </c>
      <c r="Q18" s="6">
        <v>548</v>
      </c>
      <c r="R18" s="6">
        <v>531</v>
      </c>
      <c r="S18" s="6">
        <v>566</v>
      </c>
      <c r="T18" s="6">
        <v>533</v>
      </c>
      <c r="U18" s="6">
        <v>553</v>
      </c>
      <c r="V18" s="6">
        <v>555</v>
      </c>
      <c r="W18" s="6">
        <v>657</v>
      </c>
      <c r="X18" s="6">
        <v>548</v>
      </c>
      <c r="Y18" s="6">
        <v>548</v>
      </c>
      <c r="Z18" s="6">
        <v>574</v>
      </c>
      <c r="AA18" s="6">
        <v>589</v>
      </c>
      <c r="AB18" s="6">
        <v>581</v>
      </c>
      <c r="AC18" s="6">
        <v>592</v>
      </c>
      <c r="AD18" s="6">
        <v>545</v>
      </c>
      <c r="AE18" s="6">
        <v>627</v>
      </c>
      <c r="AF18" s="4">
        <f t="shared" si="0"/>
        <v>517</v>
      </c>
      <c r="AG18" s="4">
        <f t="shared" si="1"/>
        <v>566.4666666666667</v>
      </c>
      <c r="AH18" s="4">
        <f t="shared" si="2"/>
        <v>29.966341271423214</v>
      </c>
      <c r="AK18" s="9"/>
      <c r="AL18" s="9"/>
    </row>
    <row r="19" spans="1:40" x14ac:dyDescent="0.25">
      <c r="A19" s="2" t="s">
        <v>48</v>
      </c>
      <c r="B19" s="6">
        <v>383</v>
      </c>
      <c r="C19" s="6">
        <v>395</v>
      </c>
      <c r="D19" s="6">
        <v>403</v>
      </c>
      <c r="E19" s="6">
        <v>403</v>
      </c>
      <c r="F19" s="6">
        <v>416</v>
      </c>
      <c r="G19" s="6">
        <v>421</v>
      </c>
      <c r="H19" s="6">
        <v>399</v>
      </c>
      <c r="I19" s="6">
        <v>421</v>
      </c>
      <c r="J19" s="6">
        <v>409</v>
      </c>
      <c r="K19" s="6">
        <v>400</v>
      </c>
      <c r="L19" s="6">
        <v>404</v>
      </c>
      <c r="M19" s="6">
        <v>384</v>
      </c>
      <c r="N19" s="6">
        <v>404</v>
      </c>
      <c r="O19" s="6">
        <v>406</v>
      </c>
      <c r="P19" s="6">
        <v>390</v>
      </c>
      <c r="Q19" s="6">
        <v>422</v>
      </c>
      <c r="R19" s="6">
        <v>412</v>
      </c>
      <c r="S19" s="6">
        <v>405</v>
      </c>
      <c r="T19" s="6">
        <v>408</v>
      </c>
      <c r="U19" s="6">
        <v>411</v>
      </c>
      <c r="V19" s="6">
        <v>404</v>
      </c>
      <c r="W19" s="6">
        <v>391</v>
      </c>
      <c r="X19" s="6">
        <v>426</v>
      </c>
      <c r="Y19" s="6">
        <v>409</v>
      </c>
      <c r="Z19" s="6">
        <v>404</v>
      </c>
      <c r="AA19" s="6">
        <v>393</v>
      </c>
      <c r="AB19" s="6">
        <v>418</v>
      </c>
      <c r="AC19" s="6">
        <v>412</v>
      </c>
      <c r="AD19" s="6">
        <v>385</v>
      </c>
      <c r="AE19" s="6">
        <v>403</v>
      </c>
      <c r="AF19" s="4">
        <f t="shared" si="0"/>
        <v>383</v>
      </c>
      <c r="AG19" s="4">
        <f t="shared" si="1"/>
        <v>404.7</v>
      </c>
      <c r="AH19" s="4">
        <f t="shared" si="2"/>
        <v>11.405231709387914</v>
      </c>
      <c r="AK19" s="9"/>
      <c r="AL19" s="9"/>
    </row>
    <row r="20" spans="1:40" x14ac:dyDescent="0.25">
      <c r="A20" s="2" t="s">
        <v>49</v>
      </c>
      <c r="B20" s="6">
        <v>387</v>
      </c>
      <c r="C20" s="6">
        <v>393</v>
      </c>
      <c r="D20" s="6">
        <v>391</v>
      </c>
      <c r="E20" s="6">
        <v>391</v>
      </c>
      <c r="F20" s="6">
        <v>391</v>
      </c>
      <c r="G20" s="6">
        <v>390</v>
      </c>
      <c r="H20" s="6">
        <v>384</v>
      </c>
      <c r="I20" s="6">
        <v>390</v>
      </c>
      <c r="J20" s="6">
        <v>386</v>
      </c>
      <c r="K20" s="6">
        <v>393</v>
      </c>
      <c r="L20" s="6">
        <v>390</v>
      </c>
      <c r="M20" s="6">
        <v>394</v>
      </c>
      <c r="N20" s="6">
        <v>384</v>
      </c>
      <c r="O20" s="6">
        <v>386</v>
      </c>
      <c r="P20" s="6">
        <v>398</v>
      </c>
      <c r="Q20" s="6">
        <v>392</v>
      </c>
      <c r="R20" s="6">
        <v>391</v>
      </c>
      <c r="S20" s="6">
        <v>391</v>
      </c>
      <c r="T20" s="6">
        <v>395</v>
      </c>
      <c r="U20" s="6">
        <v>390</v>
      </c>
      <c r="V20" s="6">
        <v>398</v>
      </c>
      <c r="W20" s="6">
        <v>384</v>
      </c>
      <c r="X20" s="6">
        <v>391</v>
      </c>
      <c r="Y20" s="6">
        <v>390</v>
      </c>
      <c r="Z20" s="6">
        <v>386</v>
      </c>
      <c r="AA20" s="6">
        <v>393</v>
      </c>
      <c r="AB20" s="6">
        <v>386</v>
      </c>
      <c r="AC20" s="6">
        <v>390</v>
      </c>
      <c r="AD20" s="6">
        <v>384</v>
      </c>
      <c r="AE20" s="6">
        <v>392</v>
      </c>
      <c r="AF20" s="4">
        <f t="shared" si="0"/>
        <v>384</v>
      </c>
      <c r="AG20" s="4">
        <f t="shared" si="1"/>
        <v>390.03333333333336</v>
      </c>
      <c r="AH20" s="4">
        <f t="shared" si="2"/>
        <v>3.8370546654624467</v>
      </c>
      <c r="AK20" s="9"/>
      <c r="AL20" s="9"/>
    </row>
    <row r="21" spans="1:40" x14ac:dyDescent="0.25">
      <c r="A21" s="2" t="s">
        <v>50</v>
      </c>
      <c r="B21" s="6">
        <v>1094</v>
      </c>
      <c r="C21" s="6">
        <v>1017</v>
      </c>
      <c r="D21" s="6">
        <v>915</v>
      </c>
      <c r="E21" s="6">
        <v>1010</v>
      </c>
      <c r="F21" s="6">
        <v>1043</v>
      </c>
      <c r="G21" s="6">
        <v>1043</v>
      </c>
      <c r="H21" s="6">
        <v>1014</v>
      </c>
      <c r="I21" s="6">
        <v>980</v>
      </c>
      <c r="J21" s="6">
        <v>973</v>
      </c>
      <c r="K21" s="6">
        <v>1075</v>
      </c>
      <c r="L21" s="6">
        <v>974</v>
      </c>
      <c r="M21" s="6">
        <v>1121</v>
      </c>
      <c r="N21" s="6">
        <v>985</v>
      </c>
      <c r="O21" s="6">
        <v>1038</v>
      </c>
      <c r="P21" s="6">
        <v>1005</v>
      </c>
      <c r="Q21" s="6">
        <v>966</v>
      </c>
      <c r="R21" s="6">
        <v>950</v>
      </c>
      <c r="S21" s="6">
        <v>1005</v>
      </c>
      <c r="T21" s="6">
        <v>966</v>
      </c>
      <c r="U21" s="6">
        <v>1019</v>
      </c>
      <c r="V21" s="6">
        <v>1049</v>
      </c>
      <c r="W21" s="6">
        <v>1038</v>
      </c>
      <c r="X21" s="6">
        <v>1014</v>
      </c>
      <c r="Y21" s="6">
        <v>1003</v>
      </c>
      <c r="Z21" s="6">
        <v>1116</v>
      </c>
      <c r="AA21" s="6">
        <v>1048</v>
      </c>
      <c r="AB21" s="6">
        <v>1057</v>
      </c>
      <c r="AC21" s="6">
        <v>1069</v>
      </c>
      <c r="AD21" s="6">
        <v>1138</v>
      </c>
      <c r="AE21" s="6">
        <v>979</v>
      </c>
      <c r="AF21" s="4">
        <f t="shared" si="0"/>
        <v>915</v>
      </c>
      <c r="AG21" s="4">
        <f t="shared" si="1"/>
        <v>1023.4666666666667</v>
      </c>
      <c r="AH21" s="4">
        <f t="shared" si="2"/>
        <v>52.552589970844231</v>
      </c>
      <c r="AK21" s="9"/>
      <c r="AL21" s="9"/>
    </row>
    <row r="22" spans="1:40" x14ac:dyDescent="0.25">
      <c r="A22" s="2" t="s">
        <v>51</v>
      </c>
      <c r="B22" s="6">
        <v>1184</v>
      </c>
      <c r="C22" s="6">
        <v>1164</v>
      </c>
      <c r="D22" s="6">
        <v>1125</v>
      </c>
      <c r="E22" s="6">
        <v>1234</v>
      </c>
      <c r="F22" s="6">
        <v>1191</v>
      </c>
      <c r="G22" s="6">
        <v>1281</v>
      </c>
      <c r="H22" s="6">
        <v>1177</v>
      </c>
      <c r="I22" s="6">
        <v>1150</v>
      </c>
      <c r="J22" s="6">
        <v>1174</v>
      </c>
      <c r="K22" s="6">
        <v>1168</v>
      </c>
      <c r="L22" s="6">
        <v>1150</v>
      </c>
      <c r="M22" s="6">
        <v>1206</v>
      </c>
      <c r="N22" s="6">
        <v>1105</v>
      </c>
      <c r="O22" s="6">
        <v>1174</v>
      </c>
      <c r="P22" s="6">
        <v>1124</v>
      </c>
      <c r="Q22" s="6">
        <v>1202</v>
      </c>
      <c r="R22" s="6">
        <v>1096</v>
      </c>
      <c r="S22" s="6">
        <v>1117</v>
      </c>
      <c r="T22" s="6">
        <v>1229</v>
      </c>
      <c r="U22" s="6">
        <v>1109</v>
      </c>
      <c r="V22" s="6">
        <v>1215</v>
      </c>
      <c r="W22" s="6">
        <v>1166</v>
      </c>
      <c r="X22" s="6">
        <v>1146</v>
      </c>
      <c r="Y22" s="6">
        <v>1246</v>
      </c>
      <c r="Z22" s="6">
        <v>1177</v>
      </c>
      <c r="AA22" s="6">
        <v>1138</v>
      </c>
      <c r="AB22" s="6">
        <v>1120</v>
      </c>
      <c r="AC22" s="6">
        <v>1252</v>
      </c>
      <c r="AD22" s="6">
        <v>1199</v>
      </c>
      <c r="AE22" s="6">
        <v>1164</v>
      </c>
      <c r="AF22" s="4">
        <f t="shared" si="0"/>
        <v>1096</v>
      </c>
      <c r="AG22" s="4">
        <f t="shared" si="1"/>
        <v>1172.7666666666667</v>
      </c>
      <c r="AH22" s="4">
        <f t="shared" si="2"/>
        <v>46.788359393257672</v>
      </c>
      <c r="AK22" s="9"/>
      <c r="AL22" s="9"/>
    </row>
    <row r="23" spans="1:40" x14ac:dyDescent="0.25">
      <c r="A23" s="2" t="s">
        <v>52</v>
      </c>
      <c r="B23" s="6">
        <v>811</v>
      </c>
      <c r="C23" s="6">
        <v>932</v>
      </c>
      <c r="D23" s="6">
        <v>848</v>
      </c>
      <c r="E23" s="6">
        <v>827</v>
      </c>
      <c r="F23" s="6">
        <v>916</v>
      </c>
      <c r="G23" s="6">
        <v>806</v>
      </c>
      <c r="H23" s="6">
        <v>884</v>
      </c>
      <c r="I23" s="6">
        <v>847</v>
      </c>
      <c r="J23" s="6">
        <v>885</v>
      </c>
      <c r="K23" s="6">
        <v>858</v>
      </c>
      <c r="L23" s="6">
        <v>774</v>
      </c>
      <c r="M23" s="6">
        <v>853</v>
      </c>
      <c r="N23" s="6">
        <v>849</v>
      </c>
      <c r="O23" s="6">
        <v>770</v>
      </c>
      <c r="P23" s="6">
        <v>905</v>
      </c>
      <c r="Q23" s="6">
        <v>823</v>
      </c>
      <c r="R23" s="6">
        <v>784</v>
      </c>
      <c r="S23" s="6">
        <v>775</v>
      </c>
      <c r="T23" s="6">
        <v>864</v>
      </c>
      <c r="U23" s="6">
        <v>844</v>
      </c>
      <c r="V23" s="6">
        <v>901</v>
      </c>
      <c r="W23" s="6">
        <v>908</v>
      </c>
      <c r="X23" s="6">
        <v>907</v>
      </c>
      <c r="Y23" s="6">
        <v>800</v>
      </c>
      <c r="Z23" s="6">
        <v>773</v>
      </c>
      <c r="AA23" s="6">
        <v>801</v>
      </c>
      <c r="AB23" s="6">
        <v>830</v>
      </c>
      <c r="AC23" s="6">
        <v>898</v>
      </c>
      <c r="AD23" s="6">
        <v>793</v>
      </c>
      <c r="AE23" s="6">
        <v>871</v>
      </c>
      <c r="AF23" s="4">
        <f t="shared" si="0"/>
        <v>770</v>
      </c>
      <c r="AG23" s="4">
        <f t="shared" si="1"/>
        <v>844.56666666666672</v>
      </c>
      <c r="AH23" s="4">
        <f t="shared" si="2"/>
        <v>48.859180715909318</v>
      </c>
      <c r="AK23" s="9"/>
      <c r="AL23" s="9"/>
    </row>
    <row r="24" spans="1:40" x14ac:dyDescent="0.25">
      <c r="A24" s="2" t="s">
        <v>53</v>
      </c>
      <c r="B24" s="6">
        <v>621</v>
      </c>
      <c r="C24" s="6">
        <v>563</v>
      </c>
      <c r="D24" s="6">
        <v>627</v>
      </c>
      <c r="E24" s="6">
        <v>600</v>
      </c>
      <c r="F24" s="6">
        <v>599</v>
      </c>
      <c r="G24" s="6">
        <v>602</v>
      </c>
      <c r="H24" s="6">
        <v>606</v>
      </c>
      <c r="I24" s="6">
        <v>653</v>
      </c>
      <c r="J24" s="6">
        <v>662</v>
      </c>
      <c r="K24" s="6">
        <v>642</v>
      </c>
      <c r="L24" s="6">
        <v>614</v>
      </c>
      <c r="M24" s="6">
        <v>599</v>
      </c>
      <c r="N24" s="6">
        <v>672</v>
      </c>
      <c r="O24" s="6">
        <v>620</v>
      </c>
      <c r="P24" s="6">
        <v>607</v>
      </c>
      <c r="Q24" s="6">
        <v>686</v>
      </c>
      <c r="R24" s="6">
        <v>654</v>
      </c>
      <c r="S24" s="6">
        <v>637</v>
      </c>
      <c r="T24" s="6">
        <v>632</v>
      </c>
      <c r="U24" s="6">
        <v>664</v>
      </c>
      <c r="V24" s="6">
        <v>685</v>
      </c>
      <c r="W24" s="6">
        <v>594</v>
      </c>
      <c r="X24" s="6">
        <v>607</v>
      </c>
      <c r="Y24" s="6">
        <v>575</v>
      </c>
      <c r="Z24" s="6">
        <v>620</v>
      </c>
      <c r="AA24" s="6">
        <v>618</v>
      </c>
      <c r="AB24" s="6">
        <v>571</v>
      </c>
      <c r="AC24" s="6">
        <v>631</v>
      </c>
      <c r="AD24" s="6">
        <v>588</v>
      </c>
      <c r="AE24" s="6">
        <v>640</v>
      </c>
      <c r="AF24" s="4">
        <f t="shared" si="0"/>
        <v>563</v>
      </c>
      <c r="AG24" s="4">
        <f t="shared" si="1"/>
        <v>622.9666666666667</v>
      </c>
      <c r="AH24" s="4">
        <f>STDEVA(B24:AE24)</f>
        <v>32.168182323889376</v>
      </c>
      <c r="AK24" s="9"/>
      <c r="AL24" s="9"/>
    </row>
    <row r="25" spans="1:40" x14ac:dyDescent="0.25">
      <c r="A25" s="2" t="s">
        <v>54</v>
      </c>
      <c r="B25" s="6">
        <v>845</v>
      </c>
      <c r="C25" s="6">
        <v>845</v>
      </c>
      <c r="D25" s="6">
        <v>877</v>
      </c>
      <c r="E25" s="6">
        <v>792</v>
      </c>
      <c r="F25" s="6">
        <v>813</v>
      </c>
      <c r="G25" s="6">
        <v>820</v>
      </c>
      <c r="H25" s="6">
        <v>859</v>
      </c>
      <c r="I25" s="6">
        <v>752</v>
      </c>
      <c r="J25" s="6">
        <v>839</v>
      </c>
      <c r="K25" s="6">
        <v>845</v>
      </c>
      <c r="L25" s="6">
        <v>811</v>
      </c>
      <c r="M25" s="6">
        <v>882</v>
      </c>
      <c r="N25" s="6">
        <v>862</v>
      </c>
      <c r="O25" s="6">
        <v>816</v>
      </c>
      <c r="P25" s="6">
        <v>878</v>
      </c>
      <c r="Q25" s="6">
        <v>804</v>
      </c>
      <c r="R25" s="6">
        <v>799</v>
      </c>
      <c r="S25" s="6">
        <v>784</v>
      </c>
      <c r="T25" s="6">
        <v>814</v>
      </c>
      <c r="U25" s="6">
        <v>806</v>
      </c>
      <c r="V25" s="6">
        <v>822</v>
      </c>
      <c r="W25" s="6">
        <v>780</v>
      </c>
      <c r="X25" s="6">
        <v>872</v>
      </c>
      <c r="Y25" s="6">
        <v>839</v>
      </c>
      <c r="Z25" s="6">
        <v>793</v>
      </c>
      <c r="AA25" s="6">
        <v>805</v>
      </c>
      <c r="AB25" s="6">
        <v>811</v>
      </c>
      <c r="AC25" s="6">
        <v>867</v>
      </c>
      <c r="AD25" s="6">
        <v>844</v>
      </c>
      <c r="AE25" s="6">
        <v>791</v>
      </c>
      <c r="AF25" s="4">
        <f t="shared" si="0"/>
        <v>752</v>
      </c>
      <c r="AG25" s="4">
        <f t="shared" si="1"/>
        <v>825.56666666666672</v>
      </c>
      <c r="AH25" s="4">
        <f t="shared" si="2"/>
        <v>33.299770459324165</v>
      </c>
      <c r="AK25" s="9"/>
      <c r="AL25" s="9"/>
    </row>
    <row r="26" spans="1:40" x14ac:dyDescent="0.25">
      <c r="A26" s="2" t="s">
        <v>55</v>
      </c>
      <c r="B26" s="6">
        <v>1138</v>
      </c>
      <c r="C26" s="6">
        <v>1163</v>
      </c>
      <c r="D26" s="6">
        <v>1129</v>
      </c>
      <c r="E26" s="6">
        <v>1180</v>
      </c>
      <c r="F26" s="6">
        <v>1195</v>
      </c>
      <c r="G26" s="6">
        <v>1197</v>
      </c>
      <c r="H26" s="6">
        <v>1219</v>
      </c>
      <c r="I26" s="6">
        <v>1189</v>
      </c>
      <c r="J26" s="6">
        <v>1163</v>
      </c>
      <c r="K26" s="6">
        <v>1167</v>
      </c>
      <c r="L26" s="6">
        <v>1150</v>
      </c>
      <c r="M26" s="6">
        <v>1132</v>
      </c>
      <c r="N26" s="6">
        <v>1248</v>
      </c>
      <c r="O26" s="6">
        <v>1133</v>
      </c>
      <c r="P26" s="6">
        <v>1262</v>
      </c>
      <c r="Q26" s="6">
        <v>1215</v>
      </c>
      <c r="R26" s="6">
        <v>1185</v>
      </c>
      <c r="S26" s="6">
        <v>1176</v>
      </c>
      <c r="T26" s="6">
        <v>1151</v>
      </c>
      <c r="U26" s="6">
        <v>1175</v>
      </c>
      <c r="V26" s="6">
        <v>1262</v>
      </c>
      <c r="W26" s="6">
        <v>1169</v>
      </c>
      <c r="X26" s="6">
        <v>1221</v>
      </c>
      <c r="Y26" s="6">
        <v>1227</v>
      </c>
      <c r="Z26" s="6">
        <v>1233</v>
      </c>
      <c r="AA26" s="6">
        <v>1156</v>
      </c>
      <c r="AB26" s="6">
        <v>1149</v>
      </c>
      <c r="AC26" s="6">
        <v>1250</v>
      </c>
      <c r="AD26" s="6">
        <v>1135</v>
      </c>
      <c r="AE26" s="6">
        <v>1148</v>
      </c>
      <c r="AF26" s="4">
        <f t="shared" si="0"/>
        <v>1129</v>
      </c>
      <c r="AG26" s="4">
        <f t="shared" si="1"/>
        <v>1183.9000000000001</v>
      </c>
      <c r="AH26" s="4">
        <f t="shared" si="2"/>
        <v>40.977159323297371</v>
      </c>
      <c r="AK26" s="9"/>
      <c r="AL26" s="9"/>
    </row>
    <row r="27" spans="1:40" x14ac:dyDescent="0.25">
      <c r="A27" s="2" t="s">
        <v>56</v>
      </c>
      <c r="B27" s="6">
        <v>927</v>
      </c>
      <c r="C27" s="6">
        <v>1008</v>
      </c>
      <c r="D27" s="6">
        <v>932</v>
      </c>
      <c r="E27" s="6">
        <v>955</v>
      </c>
      <c r="F27" s="6">
        <v>895</v>
      </c>
      <c r="G27" s="6">
        <v>999</v>
      </c>
      <c r="H27" s="6">
        <v>954</v>
      </c>
      <c r="I27" s="6">
        <v>907</v>
      </c>
      <c r="J27" s="6">
        <v>1015</v>
      </c>
      <c r="K27" s="6">
        <v>930</v>
      </c>
      <c r="L27" s="6">
        <v>1031</v>
      </c>
      <c r="M27" s="6">
        <v>968</v>
      </c>
      <c r="N27" s="6">
        <v>881</v>
      </c>
      <c r="O27" s="6">
        <v>985</v>
      </c>
      <c r="P27" s="6">
        <v>905</v>
      </c>
      <c r="Q27" s="6">
        <v>974</v>
      </c>
      <c r="R27" s="6">
        <v>857</v>
      </c>
      <c r="S27" s="6">
        <v>985</v>
      </c>
      <c r="T27" s="6">
        <v>901</v>
      </c>
      <c r="U27" s="6">
        <v>990</v>
      </c>
      <c r="V27" s="6">
        <v>967</v>
      </c>
      <c r="W27" s="6">
        <v>1000</v>
      </c>
      <c r="X27" s="6">
        <v>892</v>
      </c>
      <c r="Y27" s="6">
        <v>881</v>
      </c>
      <c r="Z27" s="6">
        <v>1005</v>
      </c>
      <c r="AA27" s="6">
        <v>904</v>
      </c>
      <c r="AB27" s="6">
        <v>963</v>
      </c>
      <c r="AC27" s="6">
        <v>939</v>
      </c>
      <c r="AD27" s="6">
        <v>921</v>
      </c>
      <c r="AE27" s="6">
        <v>869</v>
      </c>
      <c r="AF27" s="4">
        <f t="shared" si="0"/>
        <v>857</v>
      </c>
      <c r="AG27" s="4">
        <f t="shared" si="1"/>
        <v>944.66666666666663</v>
      </c>
      <c r="AH27" s="4">
        <f t="shared" si="2"/>
        <v>48.565159452468372</v>
      </c>
      <c r="AK27" s="9"/>
      <c r="AL27" s="9"/>
    </row>
    <row r="28" spans="1:40" x14ac:dyDescent="0.25">
      <c r="A28" s="2" t="s">
        <v>57</v>
      </c>
      <c r="B28" s="6">
        <v>916</v>
      </c>
      <c r="C28" s="6">
        <v>859</v>
      </c>
      <c r="D28" s="6">
        <v>859</v>
      </c>
      <c r="E28" s="6">
        <v>950</v>
      </c>
      <c r="F28" s="6">
        <v>864</v>
      </c>
      <c r="G28" s="6">
        <v>860</v>
      </c>
      <c r="H28" s="6">
        <v>887</v>
      </c>
      <c r="I28" s="6">
        <v>873</v>
      </c>
      <c r="J28" s="6">
        <v>973</v>
      </c>
      <c r="K28" s="6">
        <v>846</v>
      </c>
      <c r="L28" s="6">
        <v>876</v>
      </c>
      <c r="M28" s="6">
        <v>858</v>
      </c>
      <c r="N28" s="6">
        <v>938</v>
      </c>
      <c r="O28" s="6">
        <v>846</v>
      </c>
      <c r="P28" s="6">
        <v>812</v>
      </c>
      <c r="Q28" s="6">
        <v>913</v>
      </c>
      <c r="R28" s="6">
        <v>921</v>
      </c>
      <c r="S28" s="6">
        <v>903</v>
      </c>
      <c r="T28" s="6">
        <v>824</v>
      </c>
      <c r="U28" s="6">
        <v>841</v>
      </c>
      <c r="V28" s="6">
        <v>854</v>
      </c>
      <c r="W28" s="6">
        <v>835</v>
      </c>
      <c r="X28" s="6">
        <v>946</v>
      </c>
      <c r="Y28" s="6">
        <v>883</v>
      </c>
      <c r="Z28" s="6">
        <v>951</v>
      </c>
      <c r="AA28" s="6">
        <v>890</v>
      </c>
      <c r="AB28" s="6">
        <v>976</v>
      </c>
      <c r="AC28" s="6">
        <v>872</v>
      </c>
      <c r="AD28" s="6">
        <v>916</v>
      </c>
      <c r="AE28" s="6">
        <v>896</v>
      </c>
      <c r="AF28" s="4">
        <f t="shared" si="0"/>
        <v>812</v>
      </c>
      <c r="AG28" s="4">
        <f t="shared" si="1"/>
        <v>887.93333333333328</v>
      </c>
      <c r="AH28" s="4">
        <f t="shared" si="2"/>
        <v>44.095455496029281</v>
      </c>
      <c r="AK28" s="9"/>
      <c r="AL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E4E9-6DA4-47FD-BC07-81B7E21A3682}">
  <sheetPr codeName="Sheet7"/>
  <dimension ref="A4:AN61"/>
  <sheetViews>
    <sheetView zoomScale="70" zoomScaleNormal="70" workbookViewId="0">
      <selection activeCell="A31" sqref="A31"/>
    </sheetView>
  </sheetViews>
  <sheetFormatPr defaultRowHeight="15" x14ac:dyDescent="0.25"/>
  <sheetData>
    <row r="4" spans="1:38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8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164</v>
      </c>
      <c r="AE5" s="6">
        <v>159</v>
      </c>
      <c r="AF5" s="4">
        <f>MIN(B5:AE5)</f>
        <v>159</v>
      </c>
      <c r="AG5" s="4">
        <f>AVERAGE(B5:AE5)</f>
        <v>159.16666666666666</v>
      </c>
      <c r="AH5" s="4">
        <f>STDEVA(B5:AE5)</f>
        <v>0.9128709291752769</v>
      </c>
      <c r="AK5" s="9"/>
      <c r="AL5" s="9"/>
    </row>
    <row r="6" spans="1:38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K6" s="9"/>
      <c r="AL6" s="9"/>
    </row>
    <row r="7" spans="1:38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310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305.16666666666669</v>
      </c>
      <c r="AH7" s="4">
        <f t="shared" ref="AH7:AH28" si="2">STDEVA(B7:AE7)</f>
        <v>0.91287092917527723</v>
      </c>
      <c r="AK7" s="9"/>
      <c r="AL7" s="9"/>
    </row>
    <row r="8" spans="1:38" x14ac:dyDescent="0.25">
      <c r="A8" s="2" t="s">
        <v>37</v>
      </c>
      <c r="B8" s="6">
        <v>356</v>
      </c>
      <c r="C8" s="6">
        <v>355</v>
      </c>
      <c r="D8" s="6">
        <v>355</v>
      </c>
      <c r="E8" s="6">
        <v>355</v>
      </c>
      <c r="F8" s="6">
        <v>355</v>
      </c>
      <c r="G8" s="6">
        <v>355</v>
      </c>
      <c r="H8" s="6">
        <v>356</v>
      </c>
      <c r="I8" s="6">
        <v>355</v>
      </c>
      <c r="J8" s="6">
        <v>355</v>
      </c>
      <c r="K8" s="6">
        <v>355</v>
      </c>
      <c r="L8" s="6">
        <v>355</v>
      </c>
      <c r="M8" s="6">
        <v>355</v>
      </c>
      <c r="N8" s="6">
        <v>355</v>
      </c>
      <c r="O8" s="6">
        <v>355</v>
      </c>
      <c r="P8" s="6">
        <v>356</v>
      </c>
      <c r="Q8" s="6">
        <v>355</v>
      </c>
      <c r="R8" s="6">
        <v>355</v>
      </c>
      <c r="S8" s="6">
        <v>355</v>
      </c>
      <c r="T8" s="6">
        <v>355</v>
      </c>
      <c r="U8" s="6">
        <v>355</v>
      </c>
      <c r="V8" s="6">
        <v>355</v>
      </c>
      <c r="W8" s="6">
        <v>355</v>
      </c>
      <c r="X8" s="6">
        <v>355</v>
      </c>
      <c r="Y8" s="6">
        <v>355</v>
      </c>
      <c r="Z8" s="6">
        <v>355</v>
      </c>
      <c r="AA8" s="6">
        <v>355</v>
      </c>
      <c r="AB8" s="6">
        <v>355</v>
      </c>
      <c r="AC8" s="6">
        <v>355</v>
      </c>
      <c r="AD8" s="6">
        <v>355</v>
      </c>
      <c r="AE8" s="6">
        <v>355</v>
      </c>
      <c r="AF8" s="4">
        <f t="shared" si="0"/>
        <v>355</v>
      </c>
      <c r="AG8" s="4">
        <f t="shared" si="1"/>
        <v>355.1</v>
      </c>
      <c r="AH8" s="4">
        <f t="shared" si="2"/>
        <v>0.30512857662936471</v>
      </c>
      <c r="AK8" s="9"/>
      <c r="AL8" s="9"/>
    </row>
    <row r="9" spans="1:38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337</v>
      </c>
      <c r="K9" s="6">
        <v>337</v>
      </c>
      <c r="L9" s="6">
        <v>337</v>
      </c>
      <c r="M9" s="6">
        <v>337</v>
      </c>
      <c r="N9" s="6">
        <v>337</v>
      </c>
      <c r="O9" s="6">
        <v>337</v>
      </c>
      <c r="P9" s="6">
        <v>337</v>
      </c>
      <c r="Q9" s="6">
        <v>337</v>
      </c>
      <c r="R9" s="6">
        <v>337</v>
      </c>
      <c r="S9" s="6">
        <v>337</v>
      </c>
      <c r="T9" s="6">
        <v>337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337</v>
      </c>
      <c r="AF9" s="4">
        <f t="shared" si="0"/>
        <v>337</v>
      </c>
      <c r="AG9" s="4">
        <f t="shared" si="1"/>
        <v>337</v>
      </c>
      <c r="AH9" s="4">
        <f t="shared" si="2"/>
        <v>0</v>
      </c>
      <c r="AK9" s="9"/>
      <c r="AL9" s="9"/>
    </row>
    <row r="10" spans="1:38" x14ac:dyDescent="0.25">
      <c r="A10" s="2" t="s">
        <v>39</v>
      </c>
      <c r="B10" s="6">
        <v>278</v>
      </c>
      <c r="C10" s="6">
        <v>280</v>
      </c>
      <c r="D10" s="6">
        <v>285</v>
      </c>
      <c r="E10" s="6">
        <v>278</v>
      </c>
      <c r="F10" s="6">
        <v>292</v>
      </c>
      <c r="G10" s="6">
        <v>289</v>
      </c>
      <c r="H10" s="6">
        <v>296</v>
      </c>
      <c r="I10" s="6">
        <v>289</v>
      </c>
      <c r="J10" s="6">
        <v>298</v>
      </c>
      <c r="K10" s="6">
        <v>278</v>
      </c>
      <c r="L10" s="6">
        <v>287</v>
      </c>
      <c r="M10" s="6">
        <v>288</v>
      </c>
      <c r="N10" s="6">
        <v>278</v>
      </c>
      <c r="O10" s="6">
        <v>299</v>
      </c>
      <c r="P10" s="6">
        <v>288</v>
      </c>
      <c r="Q10" s="6">
        <v>280</v>
      </c>
      <c r="R10" s="6">
        <v>294</v>
      </c>
      <c r="S10" s="6">
        <v>289</v>
      </c>
      <c r="T10" s="6">
        <v>280</v>
      </c>
      <c r="U10" s="6">
        <v>290</v>
      </c>
      <c r="V10" s="6">
        <v>303</v>
      </c>
      <c r="W10" s="6">
        <v>287</v>
      </c>
      <c r="X10" s="6">
        <v>290</v>
      </c>
      <c r="Y10" s="6">
        <v>278</v>
      </c>
      <c r="Z10" s="6">
        <v>287</v>
      </c>
      <c r="AA10" s="6">
        <v>286</v>
      </c>
      <c r="AB10" s="6">
        <v>290</v>
      </c>
      <c r="AC10" s="6">
        <v>293</v>
      </c>
      <c r="AD10" s="6">
        <v>278</v>
      </c>
      <c r="AE10" s="6">
        <v>287</v>
      </c>
      <c r="AF10" s="4">
        <f t="shared" si="0"/>
        <v>278</v>
      </c>
      <c r="AG10" s="4">
        <f t="shared" si="1"/>
        <v>287.16666666666669</v>
      </c>
      <c r="AH10" s="4">
        <f t="shared" si="2"/>
        <v>6.9236393326916881</v>
      </c>
      <c r="AK10" s="9"/>
      <c r="AL10" s="9"/>
    </row>
    <row r="11" spans="1:38" x14ac:dyDescent="0.25">
      <c r="A11" s="2" t="s">
        <v>40</v>
      </c>
      <c r="B11" s="6">
        <v>337</v>
      </c>
      <c r="C11" s="6">
        <v>354</v>
      </c>
      <c r="D11" s="6">
        <v>337</v>
      </c>
      <c r="E11" s="6">
        <v>350</v>
      </c>
      <c r="F11" s="6">
        <v>354</v>
      </c>
      <c r="G11" s="6">
        <v>347</v>
      </c>
      <c r="H11" s="6">
        <v>337</v>
      </c>
      <c r="I11" s="6">
        <v>348</v>
      </c>
      <c r="J11" s="6">
        <v>350</v>
      </c>
      <c r="K11" s="6">
        <v>337</v>
      </c>
      <c r="L11" s="6">
        <v>347</v>
      </c>
      <c r="M11" s="6">
        <v>347</v>
      </c>
      <c r="N11" s="6">
        <v>337</v>
      </c>
      <c r="O11" s="6">
        <v>337</v>
      </c>
      <c r="P11" s="6">
        <v>347</v>
      </c>
      <c r="Q11" s="6">
        <v>350</v>
      </c>
      <c r="R11" s="6">
        <v>348</v>
      </c>
      <c r="S11" s="6">
        <v>348</v>
      </c>
      <c r="T11" s="6">
        <v>337</v>
      </c>
      <c r="U11" s="6">
        <v>337</v>
      </c>
      <c r="V11" s="6">
        <v>337</v>
      </c>
      <c r="W11" s="6">
        <v>347</v>
      </c>
      <c r="X11" s="6">
        <v>347</v>
      </c>
      <c r="Y11" s="6">
        <v>349</v>
      </c>
      <c r="Z11" s="6">
        <v>347</v>
      </c>
      <c r="AA11" s="6">
        <v>337</v>
      </c>
      <c r="AB11" s="6">
        <v>337</v>
      </c>
      <c r="AC11" s="6">
        <v>337</v>
      </c>
      <c r="AD11" s="6">
        <v>348</v>
      </c>
      <c r="AE11" s="6">
        <v>350</v>
      </c>
      <c r="AF11" s="4">
        <f t="shared" si="0"/>
        <v>337</v>
      </c>
      <c r="AG11" s="4">
        <f t="shared" si="1"/>
        <v>344.06666666666666</v>
      </c>
      <c r="AH11" s="4">
        <f t="shared" si="2"/>
        <v>6.1134861285258637</v>
      </c>
      <c r="AK11" s="9"/>
      <c r="AL11" s="9"/>
    </row>
    <row r="12" spans="1:38" x14ac:dyDescent="0.25">
      <c r="A12" s="2" t="s">
        <v>41</v>
      </c>
      <c r="B12" s="6">
        <v>310</v>
      </c>
      <c r="C12" s="6">
        <v>305</v>
      </c>
      <c r="D12" s="6">
        <v>309</v>
      </c>
      <c r="E12" s="6">
        <v>301</v>
      </c>
      <c r="F12" s="6">
        <v>311</v>
      </c>
      <c r="G12" s="6">
        <v>310</v>
      </c>
      <c r="H12" s="6">
        <v>308</v>
      </c>
      <c r="I12" s="6">
        <v>310</v>
      </c>
      <c r="J12" s="6">
        <v>320</v>
      </c>
      <c r="K12" s="6">
        <v>309</v>
      </c>
      <c r="L12" s="6">
        <v>309</v>
      </c>
      <c r="M12" s="6">
        <v>314</v>
      </c>
      <c r="N12" s="6">
        <v>308</v>
      </c>
      <c r="O12" s="6">
        <v>308</v>
      </c>
      <c r="P12" s="6">
        <v>305</v>
      </c>
      <c r="Q12" s="6">
        <v>316</v>
      </c>
      <c r="R12" s="6">
        <v>308</v>
      </c>
      <c r="S12" s="6">
        <v>305</v>
      </c>
      <c r="T12" s="6">
        <v>306</v>
      </c>
      <c r="U12" s="6">
        <v>308</v>
      </c>
      <c r="V12" s="6">
        <v>315</v>
      </c>
      <c r="W12" s="6">
        <v>310</v>
      </c>
      <c r="X12" s="6">
        <v>322</v>
      </c>
      <c r="Y12" s="6">
        <v>319</v>
      </c>
      <c r="Z12" s="6">
        <v>323</v>
      </c>
      <c r="AA12" s="6">
        <v>320</v>
      </c>
      <c r="AB12" s="6">
        <v>309</v>
      </c>
      <c r="AC12" s="6">
        <v>313</v>
      </c>
      <c r="AD12" s="6">
        <v>323</v>
      </c>
      <c r="AE12" s="6">
        <v>311</v>
      </c>
      <c r="AF12" s="4">
        <f t="shared" si="0"/>
        <v>301</v>
      </c>
      <c r="AG12" s="4">
        <f t="shared" si="1"/>
        <v>311.5</v>
      </c>
      <c r="AH12" s="4">
        <f t="shared" si="2"/>
        <v>5.8117004455637176</v>
      </c>
      <c r="AK12" s="9"/>
      <c r="AL12" s="9"/>
    </row>
    <row r="13" spans="1:38" x14ac:dyDescent="0.25">
      <c r="A13" s="2" t="s">
        <v>42</v>
      </c>
      <c r="B13" s="6">
        <v>244</v>
      </c>
      <c r="C13" s="6">
        <v>241</v>
      </c>
      <c r="D13" s="6">
        <v>241</v>
      </c>
      <c r="E13" s="6">
        <v>244</v>
      </c>
      <c r="F13" s="6">
        <v>245</v>
      </c>
      <c r="G13" s="6">
        <v>241</v>
      </c>
      <c r="H13" s="6">
        <v>245</v>
      </c>
      <c r="I13" s="6">
        <v>245</v>
      </c>
      <c r="J13" s="6">
        <v>241</v>
      </c>
      <c r="K13" s="6">
        <v>244</v>
      </c>
      <c r="L13" s="6">
        <v>241</v>
      </c>
      <c r="M13" s="6">
        <v>245</v>
      </c>
      <c r="N13" s="6">
        <v>246</v>
      </c>
      <c r="O13" s="6">
        <v>241</v>
      </c>
      <c r="P13" s="6">
        <v>241</v>
      </c>
      <c r="Q13" s="6">
        <v>241</v>
      </c>
      <c r="R13" s="6">
        <v>244</v>
      </c>
      <c r="S13" s="6">
        <v>241</v>
      </c>
      <c r="T13" s="6">
        <v>245</v>
      </c>
      <c r="U13" s="6">
        <v>244</v>
      </c>
      <c r="V13" s="6">
        <v>245</v>
      </c>
      <c r="W13" s="6">
        <v>241</v>
      </c>
      <c r="X13" s="6">
        <v>241</v>
      </c>
      <c r="Y13" s="6">
        <v>245</v>
      </c>
      <c r="Z13" s="6">
        <v>245</v>
      </c>
      <c r="AA13" s="6">
        <v>241</v>
      </c>
      <c r="AB13" s="6">
        <v>245</v>
      </c>
      <c r="AC13" s="6">
        <v>241</v>
      </c>
      <c r="AD13" s="6">
        <v>245</v>
      </c>
      <c r="AE13" s="6">
        <v>245</v>
      </c>
      <c r="AF13" s="4">
        <f t="shared" si="0"/>
        <v>241</v>
      </c>
      <c r="AG13" s="4">
        <f t="shared" si="1"/>
        <v>243.13333333333333</v>
      </c>
      <c r="AH13" s="4">
        <f t="shared" si="2"/>
        <v>1.9428619723691547</v>
      </c>
      <c r="AK13" s="9"/>
      <c r="AL13" s="9"/>
    </row>
    <row r="14" spans="1:38" x14ac:dyDescent="0.25">
      <c r="A14" s="2" t="s">
        <v>43</v>
      </c>
      <c r="B14" s="6">
        <v>396</v>
      </c>
      <c r="C14" s="6">
        <v>398</v>
      </c>
      <c r="D14" s="6">
        <v>419</v>
      </c>
      <c r="E14" s="6">
        <v>430</v>
      </c>
      <c r="F14" s="6">
        <v>429</v>
      </c>
      <c r="G14" s="6">
        <v>396</v>
      </c>
      <c r="H14" s="6">
        <v>421</v>
      </c>
      <c r="I14" s="6">
        <v>409</v>
      </c>
      <c r="J14" s="6">
        <v>412</v>
      </c>
      <c r="K14" s="6">
        <v>412</v>
      </c>
      <c r="L14" s="6">
        <v>432</v>
      </c>
      <c r="M14" s="6">
        <v>440</v>
      </c>
      <c r="N14" s="6">
        <v>416</v>
      </c>
      <c r="O14" s="6">
        <v>402</v>
      </c>
      <c r="P14" s="6">
        <v>394</v>
      </c>
      <c r="Q14" s="6">
        <v>416</v>
      </c>
      <c r="R14" s="6">
        <v>429</v>
      </c>
      <c r="S14" s="6">
        <v>390</v>
      </c>
      <c r="T14" s="6">
        <v>404</v>
      </c>
      <c r="U14" s="6">
        <v>434</v>
      </c>
      <c r="V14" s="6">
        <v>426</v>
      </c>
      <c r="W14" s="6">
        <v>418</v>
      </c>
      <c r="X14" s="6">
        <v>415</v>
      </c>
      <c r="Y14" s="6">
        <v>399</v>
      </c>
      <c r="Z14" s="6">
        <v>421</v>
      </c>
      <c r="AA14" s="6">
        <v>403</v>
      </c>
      <c r="AB14" s="6">
        <v>408</v>
      </c>
      <c r="AC14" s="6">
        <v>433</v>
      </c>
      <c r="AD14" s="6">
        <v>398</v>
      </c>
      <c r="AE14" s="6">
        <v>405</v>
      </c>
      <c r="AF14" s="4">
        <f t="shared" si="0"/>
        <v>390</v>
      </c>
      <c r="AG14" s="4">
        <f t="shared" si="1"/>
        <v>413.5</v>
      </c>
      <c r="AH14" s="4">
        <f t="shared" si="2"/>
        <v>13.930244941777982</v>
      </c>
      <c r="AK14" s="9"/>
      <c r="AL14" s="9"/>
    </row>
    <row r="15" spans="1:38" x14ac:dyDescent="0.25">
      <c r="A15" s="2" t="s">
        <v>44</v>
      </c>
      <c r="B15" s="6">
        <v>367</v>
      </c>
      <c r="C15" s="6">
        <v>367</v>
      </c>
      <c r="D15" s="6">
        <v>373</v>
      </c>
      <c r="E15" s="6">
        <v>400</v>
      </c>
      <c r="F15" s="6">
        <v>400</v>
      </c>
      <c r="G15" s="6">
        <v>363</v>
      </c>
      <c r="H15" s="6">
        <v>360</v>
      </c>
      <c r="I15" s="6">
        <v>372</v>
      </c>
      <c r="J15" s="6">
        <v>358</v>
      </c>
      <c r="K15" s="6">
        <v>393</v>
      </c>
      <c r="L15" s="6">
        <v>373</v>
      </c>
      <c r="M15" s="6">
        <v>395</v>
      </c>
      <c r="N15" s="6">
        <v>362</v>
      </c>
      <c r="O15" s="6">
        <v>372</v>
      </c>
      <c r="P15" s="6">
        <v>367</v>
      </c>
      <c r="Q15" s="6">
        <v>367</v>
      </c>
      <c r="R15" s="6">
        <v>403</v>
      </c>
      <c r="S15" s="6">
        <v>374</v>
      </c>
      <c r="T15" s="6">
        <v>373</v>
      </c>
      <c r="U15" s="6">
        <v>367</v>
      </c>
      <c r="V15" s="6">
        <v>367</v>
      </c>
      <c r="W15" s="6">
        <v>374</v>
      </c>
      <c r="X15" s="6">
        <v>409</v>
      </c>
      <c r="Y15" s="6">
        <v>385</v>
      </c>
      <c r="Z15" s="6">
        <v>402</v>
      </c>
      <c r="AA15" s="6">
        <v>370</v>
      </c>
      <c r="AB15" s="6">
        <v>388</v>
      </c>
      <c r="AC15" s="6">
        <v>392</v>
      </c>
      <c r="AD15" s="6">
        <v>371</v>
      </c>
      <c r="AE15" s="6">
        <v>385</v>
      </c>
      <c r="AF15" s="4">
        <f t="shared" si="0"/>
        <v>358</v>
      </c>
      <c r="AG15" s="4">
        <f t="shared" si="1"/>
        <v>378.3</v>
      </c>
      <c r="AH15" s="4">
        <f t="shared" si="2"/>
        <v>14.69025010937057</v>
      </c>
      <c r="AK15" s="9"/>
      <c r="AL15" s="9"/>
    </row>
    <row r="16" spans="1:38" x14ac:dyDescent="0.25">
      <c r="A16" s="2" t="s">
        <v>45</v>
      </c>
      <c r="B16" s="6">
        <v>384</v>
      </c>
      <c r="C16" s="6">
        <v>381</v>
      </c>
      <c r="D16" s="6">
        <v>379</v>
      </c>
      <c r="E16" s="6">
        <v>395</v>
      </c>
      <c r="F16" s="6">
        <v>372</v>
      </c>
      <c r="G16" s="6">
        <v>380</v>
      </c>
      <c r="H16" s="6">
        <v>378</v>
      </c>
      <c r="I16" s="6">
        <v>384</v>
      </c>
      <c r="J16" s="6">
        <v>386</v>
      </c>
      <c r="K16" s="6">
        <v>382</v>
      </c>
      <c r="L16" s="6">
        <v>417</v>
      </c>
      <c r="M16" s="6">
        <v>381</v>
      </c>
      <c r="N16" s="6">
        <v>380</v>
      </c>
      <c r="O16" s="6">
        <v>388</v>
      </c>
      <c r="P16" s="6">
        <v>391</v>
      </c>
      <c r="Q16" s="6">
        <v>391</v>
      </c>
      <c r="R16" s="6">
        <v>377</v>
      </c>
      <c r="S16" s="6">
        <v>395</v>
      </c>
      <c r="T16" s="6">
        <v>420</v>
      </c>
      <c r="U16" s="6">
        <v>388</v>
      </c>
      <c r="V16" s="6">
        <v>418</v>
      </c>
      <c r="W16" s="6">
        <v>399</v>
      </c>
      <c r="X16" s="6">
        <v>387</v>
      </c>
      <c r="Y16" s="6">
        <v>384</v>
      </c>
      <c r="Z16" s="6">
        <v>387</v>
      </c>
      <c r="AA16" s="6">
        <v>381</v>
      </c>
      <c r="AB16" s="6">
        <v>389</v>
      </c>
      <c r="AC16" s="6">
        <v>392</v>
      </c>
      <c r="AD16" s="6">
        <v>380</v>
      </c>
      <c r="AE16" s="6">
        <v>393</v>
      </c>
      <c r="AF16" s="4">
        <f t="shared" si="0"/>
        <v>372</v>
      </c>
      <c r="AG16" s="4">
        <f t="shared" si="1"/>
        <v>388.63333333333333</v>
      </c>
      <c r="AH16" s="4">
        <f t="shared" si="2"/>
        <v>11.772215486953353</v>
      </c>
      <c r="AK16" s="9"/>
      <c r="AL16" s="9"/>
    </row>
    <row r="17" spans="1:40" x14ac:dyDescent="0.25">
      <c r="A17" s="2" t="s">
        <v>46</v>
      </c>
      <c r="B17" s="6">
        <v>407</v>
      </c>
      <c r="C17" s="6">
        <v>407</v>
      </c>
      <c r="D17" s="6">
        <v>415</v>
      </c>
      <c r="E17" s="6">
        <v>399</v>
      </c>
      <c r="F17" s="6">
        <v>411</v>
      </c>
      <c r="G17" s="6">
        <v>407</v>
      </c>
      <c r="H17" s="6">
        <v>407</v>
      </c>
      <c r="I17" s="6">
        <v>402</v>
      </c>
      <c r="J17" s="6">
        <v>421</v>
      </c>
      <c r="K17" s="6">
        <v>393</v>
      </c>
      <c r="L17" s="6">
        <v>393</v>
      </c>
      <c r="M17" s="6">
        <v>415</v>
      </c>
      <c r="N17" s="6">
        <v>406</v>
      </c>
      <c r="O17" s="6">
        <v>393</v>
      </c>
      <c r="P17" s="6">
        <v>390</v>
      </c>
      <c r="Q17" s="6">
        <v>391</v>
      </c>
      <c r="R17" s="6">
        <v>400</v>
      </c>
      <c r="S17" s="6">
        <v>393</v>
      </c>
      <c r="T17" s="6">
        <v>414</v>
      </c>
      <c r="U17" s="6">
        <v>430</v>
      </c>
      <c r="V17" s="6">
        <v>398</v>
      </c>
      <c r="W17" s="6">
        <v>417</v>
      </c>
      <c r="X17" s="6">
        <v>405</v>
      </c>
      <c r="Y17" s="6">
        <v>409</v>
      </c>
      <c r="Z17" s="6">
        <v>394</v>
      </c>
      <c r="AA17" s="6">
        <v>416</v>
      </c>
      <c r="AB17" s="6">
        <v>410</v>
      </c>
      <c r="AC17" s="6">
        <v>391</v>
      </c>
      <c r="AD17" s="6">
        <v>399</v>
      </c>
      <c r="AE17" s="6">
        <v>411</v>
      </c>
      <c r="AF17" s="4">
        <f t="shared" si="0"/>
        <v>390</v>
      </c>
      <c r="AG17" s="4">
        <f t="shared" si="1"/>
        <v>404.8</v>
      </c>
      <c r="AH17" s="4">
        <f t="shared" si="2"/>
        <v>10.212905966269448</v>
      </c>
      <c r="AK17" s="9"/>
      <c r="AL17" s="9"/>
    </row>
    <row r="18" spans="1:40" x14ac:dyDescent="0.25">
      <c r="A18" s="2" t="s">
        <v>47</v>
      </c>
      <c r="B18" s="6">
        <v>553</v>
      </c>
      <c r="C18" s="6">
        <v>553</v>
      </c>
      <c r="D18" s="6">
        <v>551</v>
      </c>
      <c r="E18" s="6">
        <v>568</v>
      </c>
      <c r="F18" s="6">
        <v>558</v>
      </c>
      <c r="G18" s="6">
        <v>544</v>
      </c>
      <c r="H18" s="6">
        <v>615</v>
      </c>
      <c r="I18" s="6">
        <v>571</v>
      </c>
      <c r="J18" s="6">
        <v>540</v>
      </c>
      <c r="K18" s="6">
        <v>559</v>
      </c>
      <c r="L18" s="6">
        <v>573</v>
      </c>
      <c r="M18" s="6">
        <v>551</v>
      </c>
      <c r="N18" s="6">
        <v>606</v>
      </c>
      <c r="O18" s="6">
        <v>573</v>
      </c>
      <c r="P18" s="6">
        <v>562</v>
      </c>
      <c r="Q18" s="6">
        <v>565</v>
      </c>
      <c r="R18" s="6">
        <v>543</v>
      </c>
      <c r="S18" s="6">
        <v>568</v>
      </c>
      <c r="T18" s="6">
        <v>564</v>
      </c>
      <c r="U18" s="6">
        <v>575</v>
      </c>
      <c r="V18" s="6">
        <v>602</v>
      </c>
      <c r="W18" s="6">
        <v>600</v>
      </c>
      <c r="X18" s="6">
        <v>567</v>
      </c>
      <c r="Y18" s="6">
        <v>551</v>
      </c>
      <c r="Z18" s="6">
        <v>564</v>
      </c>
      <c r="AA18" s="6">
        <v>568</v>
      </c>
      <c r="AB18" s="6">
        <v>618</v>
      </c>
      <c r="AC18" s="6">
        <v>560</v>
      </c>
      <c r="AD18" s="6">
        <v>585</v>
      </c>
      <c r="AE18" s="6">
        <v>634</v>
      </c>
      <c r="AF18" s="4">
        <f t="shared" si="0"/>
        <v>540</v>
      </c>
      <c r="AG18" s="4">
        <f t="shared" si="1"/>
        <v>571.36666666666667</v>
      </c>
      <c r="AH18" s="4">
        <f t="shared" si="2"/>
        <v>23.759547385293832</v>
      </c>
      <c r="AK18" s="9"/>
      <c r="AL18" s="9"/>
    </row>
    <row r="19" spans="1:40" x14ac:dyDescent="0.25">
      <c r="A19" s="2" t="s">
        <v>48</v>
      </c>
      <c r="B19" s="6">
        <v>389</v>
      </c>
      <c r="C19" s="6">
        <v>393</v>
      </c>
      <c r="D19" s="6">
        <v>409</v>
      </c>
      <c r="E19" s="6">
        <v>403</v>
      </c>
      <c r="F19" s="6">
        <v>408</v>
      </c>
      <c r="G19" s="6">
        <v>411</v>
      </c>
      <c r="H19" s="6">
        <v>402</v>
      </c>
      <c r="I19" s="6">
        <v>406</v>
      </c>
      <c r="J19" s="6">
        <v>430</v>
      </c>
      <c r="K19" s="6">
        <v>397</v>
      </c>
      <c r="L19" s="6">
        <v>426</v>
      </c>
      <c r="M19" s="6">
        <v>395</v>
      </c>
      <c r="N19" s="6">
        <v>413</v>
      </c>
      <c r="O19" s="6">
        <v>413</v>
      </c>
      <c r="P19" s="6">
        <v>416</v>
      </c>
      <c r="Q19" s="6">
        <v>389</v>
      </c>
      <c r="R19" s="6">
        <v>405</v>
      </c>
      <c r="S19" s="6">
        <v>414</v>
      </c>
      <c r="T19" s="6">
        <v>423</v>
      </c>
      <c r="U19" s="6">
        <v>391</v>
      </c>
      <c r="V19" s="6">
        <v>403</v>
      </c>
      <c r="W19" s="6">
        <v>403</v>
      </c>
      <c r="X19" s="6">
        <v>404</v>
      </c>
      <c r="Y19" s="6">
        <v>379</v>
      </c>
      <c r="Z19" s="6">
        <v>423</v>
      </c>
      <c r="AA19" s="6">
        <v>398</v>
      </c>
      <c r="AB19" s="6">
        <v>400</v>
      </c>
      <c r="AC19" s="6">
        <v>397</v>
      </c>
      <c r="AD19" s="6">
        <v>419</v>
      </c>
      <c r="AE19" s="6">
        <v>394</v>
      </c>
      <c r="AF19" s="4">
        <f t="shared" si="0"/>
        <v>379</v>
      </c>
      <c r="AG19" s="4">
        <f t="shared" si="1"/>
        <v>405.1</v>
      </c>
      <c r="AH19" s="4">
        <f t="shared" si="2"/>
        <v>12.140982179208654</v>
      </c>
      <c r="AK19" s="9"/>
      <c r="AL19" s="9"/>
    </row>
    <row r="20" spans="1:40" x14ac:dyDescent="0.25">
      <c r="A20" s="2" t="s">
        <v>49</v>
      </c>
      <c r="B20" s="6">
        <v>384</v>
      </c>
      <c r="C20" s="6">
        <v>385</v>
      </c>
      <c r="D20" s="6">
        <v>386</v>
      </c>
      <c r="E20" s="6">
        <v>391</v>
      </c>
      <c r="F20" s="6">
        <v>384</v>
      </c>
      <c r="G20" s="6">
        <v>390</v>
      </c>
      <c r="H20" s="6">
        <v>391</v>
      </c>
      <c r="I20" s="6">
        <v>400</v>
      </c>
      <c r="J20" s="6">
        <v>384</v>
      </c>
      <c r="K20" s="6">
        <v>391</v>
      </c>
      <c r="L20" s="6">
        <v>390</v>
      </c>
      <c r="M20" s="6">
        <v>391</v>
      </c>
      <c r="N20" s="6">
        <v>391</v>
      </c>
      <c r="O20" s="6">
        <v>384</v>
      </c>
      <c r="P20" s="6">
        <v>386</v>
      </c>
      <c r="Q20" s="6">
        <v>384</v>
      </c>
      <c r="R20" s="6">
        <v>399</v>
      </c>
      <c r="S20" s="6">
        <v>384</v>
      </c>
      <c r="T20" s="6">
        <v>384</v>
      </c>
      <c r="U20" s="6">
        <v>390</v>
      </c>
      <c r="V20" s="6">
        <v>386</v>
      </c>
      <c r="W20" s="6">
        <v>390</v>
      </c>
      <c r="X20" s="6">
        <v>389</v>
      </c>
      <c r="Y20" s="6">
        <v>384</v>
      </c>
      <c r="Z20" s="6">
        <v>391</v>
      </c>
      <c r="AA20" s="6">
        <v>384</v>
      </c>
      <c r="AB20" s="6">
        <v>384</v>
      </c>
      <c r="AC20" s="6">
        <v>395</v>
      </c>
      <c r="AD20" s="6">
        <v>391</v>
      </c>
      <c r="AE20" s="6">
        <v>391</v>
      </c>
      <c r="AF20" s="4">
        <f t="shared" si="0"/>
        <v>384</v>
      </c>
      <c r="AG20" s="4">
        <f t="shared" si="1"/>
        <v>388.46666666666664</v>
      </c>
      <c r="AH20" s="4">
        <f t="shared" si="2"/>
        <v>4.4623585331258315</v>
      </c>
      <c r="AK20" s="9"/>
      <c r="AL20" s="9"/>
    </row>
    <row r="21" spans="1:40" x14ac:dyDescent="0.25">
      <c r="A21" s="2" t="s">
        <v>50</v>
      </c>
      <c r="B21" s="6">
        <v>1054</v>
      </c>
      <c r="C21" s="6">
        <v>986</v>
      </c>
      <c r="D21" s="6">
        <v>1068</v>
      </c>
      <c r="E21" s="6">
        <v>1028</v>
      </c>
      <c r="F21" s="6">
        <v>1113</v>
      </c>
      <c r="G21" s="6">
        <v>983</v>
      </c>
      <c r="H21" s="6">
        <v>1043</v>
      </c>
      <c r="I21" s="6">
        <v>1064</v>
      </c>
      <c r="J21" s="6">
        <v>1050</v>
      </c>
      <c r="K21" s="6">
        <v>987</v>
      </c>
      <c r="L21" s="6">
        <v>1068</v>
      </c>
      <c r="M21" s="6">
        <v>1074</v>
      </c>
      <c r="N21" s="6">
        <v>988</v>
      </c>
      <c r="O21" s="6">
        <v>1007</v>
      </c>
      <c r="P21" s="6">
        <v>1024</v>
      </c>
      <c r="Q21" s="6">
        <v>1003</v>
      </c>
      <c r="R21" s="6">
        <v>1084</v>
      </c>
      <c r="S21" s="6">
        <v>1050</v>
      </c>
      <c r="T21" s="6">
        <v>1005</v>
      </c>
      <c r="U21" s="6">
        <v>989</v>
      </c>
      <c r="V21" s="6">
        <v>1054</v>
      </c>
      <c r="W21" s="6">
        <v>996</v>
      </c>
      <c r="X21" s="6">
        <v>977</v>
      </c>
      <c r="Y21" s="6">
        <v>947</v>
      </c>
      <c r="Z21" s="6">
        <v>1051</v>
      </c>
      <c r="AA21" s="6">
        <v>1077</v>
      </c>
      <c r="AB21" s="6">
        <v>1047</v>
      </c>
      <c r="AC21" s="6">
        <v>1050</v>
      </c>
      <c r="AD21" s="6">
        <v>1069</v>
      </c>
      <c r="AE21" s="6">
        <v>1003</v>
      </c>
      <c r="AF21" s="4">
        <f t="shared" si="0"/>
        <v>947</v>
      </c>
      <c r="AG21" s="4">
        <f t="shared" si="1"/>
        <v>1031.3</v>
      </c>
      <c r="AH21" s="4">
        <f t="shared" si="2"/>
        <v>39.679882855778139</v>
      </c>
      <c r="AK21" s="9"/>
      <c r="AL21" s="9"/>
    </row>
    <row r="22" spans="1:40" x14ac:dyDescent="0.25">
      <c r="A22" s="2" t="s">
        <v>51</v>
      </c>
      <c r="B22" s="6">
        <v>1137</v>
      </c>
      <c r="C22" s="6">
        <v>1245</v>
      </c>
      <c r="D22" s="6">
        <v>1127</v>
      </c>
      <c r="E22" s="6">
        <v>1197</v>
      </c>
      <c r="F22" s="6">
        <v>1214</v>
      </c>
      <c r="G22" s="6">
        <v>1110</v>
      </c>
      <c r="H22" s="6">
        <v>1122</v>
      </c>
      <c r="I22" s="6">
        <v>1115</v>
      </c>
      <c r="J22" s="6">
        <v>1150</v>
      </c>
      <c r="K22" s="6">
        <v>1267</v>
      </c>
      <c r="L22" s="6">
        <v>1283</v>
      </c>
      <c r="M22" s="6">
        <v>1114</v>
      </c>
      <c r="N22" s="6">
        <v>1191</v>
      </c>
      <c r="O22" s="6">
        <v>1074</v>
      </c>
      <c r="P22" s="6">
        <v>1220</v>
      </c>
      <c r="Q22" s="6">
        <v>1157</v>
      </c>
      <c r="R22" s="6">
        <v>1169</v>
      </c>
      <c r="S22" s="6">
        <v>1133</v>
      </c>
      <c r="T22" s="6">
        <v>1254</v>
      </c>
      <c r="U22" s="6">
        <v>1138</v>
      </c>
      <c r="V22" s="6">
        <v>1163</v>
      </c>
      <c r="W22" s="6">
        <v>1108</v>
      </c>
      <c r="X22" s="6">
        <v>1143</v>
      </c>
      <c r="Y22" s="6">
        <v>1153</v>
      </c>
      <c r="Z22" s="6">
        <v>1233</v>
      </c>
      <c r="AA22" s="6">
        <v>1173</v>
      </c>
      <c r="AB22" s="6">
        <v>1123</v>
      </c>
      <c r="AC22" s="6">
        <v>1095</v>
      </c>
      <c r="AD22" s="6">
        <v>1187</v>
      </c>
      <c r="AE22" s="6">
        <v>1101</v>
      </c>
      <c r="AF22" s="4">
        <f t="shared" si="0"/>
        <v>1074</v>
      </c>
      <c r="AG22" s="4">
        <f t="shared" si="1"/>
        <v>1163.2</v>
      </c>
      <c r="AH22" s="4">
        <f t="shared" si="2"/>
        <v>55.096404538803164</v>
      </c>
      <c r="AK22" s="9"/>
      <c r="AL22" s="9"/>
    </row>
    <row r="23" spans="1:40" x14ac:dyDescent="0.25">
      <c r="A23" s="2" t="s">
        <v>52</v>
      </c>
      <c r="B23" s="6">
        <v>833</v>
      </c>
      <c r="C23" s="6">
        <v>834</v>
      </c>
      <c r="D23" s="6">
        <v>802</v>
      </c>
      <c r="E23" s="6">
        <v>920</v>
      </c>
      <c r="F23" s="6">
        <v>828</v>
      </c>
      <c r="G23" s="6">
        <v>873</v>
      </c>
      <c r="H23" s="6">
        <v>899</v>
      </c>
      <c r="I23" s="6">
        <v>836</v>
      </c>
      <c r="J23" s="6">
        <v>823</v>
      </c>
      <c r="K23" s="6">
        <v>916</v>
      </c>
      <c r="L23" s="6">
        <v>811</v>
      </c>
      <c r="M23" s="6">
        <v>866</v>
      </c>
      <c r="N23" s="6">
        <v>841</v>
      </c>
      <c r="O23" s="6">
        <v>779</v>
      </c>
      <c r="P23" s="6">
        <v>810</v>
      </c>
      <c r="Q23" s="6">
        <v>858</v>
      </c>
      <c r="R23" s="6">
        <v>839</v>
      </c>
      <c r="S23" s="6">
        <v>791</v>
      </c>
      <c r="T23" s="6">
        <v>863</v>
      </c>
      <c r="U23" s="6">
        <v>875</v>
      </c>
      <c r="V23" s="6">
        <v>838</v>
      </c>
      <c r="W23" s="6">
        <v>852</v>
      </c>
      <c r="X23" s="6">
        <v>864</v>
      </c>
      <c r="Y23" s="6">
        <v>840</v>
      </c>
      <c r="Z23" s="6">
        <v>878</v>
      </c>
      <c r="AA23" s="6">
        <v>859</v>
      </c>
      <c r="AB23" s="6">
        <v>863</v>
      </c>
      <c r="AC23" s="6">
        <v>779</v>
      </c>
      <c r="AD23" s="6">
        <v>842</v>
      </c>
      <c r="AE23" s="6">
        <v>795</v>
      </c>
      <c r="AF23" s="4">
        <f t="shared" si="0"/>
        <v>779</v>
      </c>
      <c r="AG23" s="4">
        <f t="shared" si="1"/>
        <v>843.56666666666672</v>
      </c>
      <c r="AH23" s="4">
        <f t="shared" si="2"/>
        <v>36.088667944702372</v>
      </c>
      <c r="AK23" s="9"/>
      <c r="AL23" s="9"/>
    </row>
    <row r="24" spans="1:40" x14ac:dyDescent="0.25">
      <c r="A24" s="2" t="s">
        <v>53</v>
      </c>
      <c r="B24" s="6">
        <v>673</v>
      </c>
      <c r="C24" s="6">
        <v>617</v>
      </c>
      <c r="D24" s="6">
        <v>568</v>
      </c>
      <c r="E24" s="6">
        <v>587</v>
      </c>
      <c r="F24" s="6">
        <v>649</v>
      </c>
      <c r="G24" s="6">
        <v>616</v>
      </c>
      <c r="H24" s="6">
        <v>670</v>
      </c>
      <c r="I24" s="6">
        <v>638</v>
      </c>
      <c r="J24" s="6">
        <v>629</v>
      </c>
      <c r="K24" s="6">
        <v>625</v>
      </c>
      <c r="L24" s="6">
        <v>632</v>
      </c>
      <c r="M24" s="6">
        <v>581</v>
      </c>
      <c r="N24" s="6">
        <v>623</v>
      </c>
      <c r="O24" s="6">
        <v>670</v>
      </c>
      <c r="P24" s="6">
        <v>620</v>
      </c>
      <c r="Q24" s="6">
        <v>624</v>
      </c>
      <c r="R24" s="6">
        <v>644</v>
      </c>
      <c r="S24" s="6">
        <v>565</v>
      </c>
      <c r="T24" s="6">
        <v>602</v>
      </c>
      <c r="U24" s="6">
        <v>622</v>
      </c>
      <c r="V24" s="6">
        <v>590</v>
      </c>
      <c r="W24" s="6">
        <v>630</v>
      </c>
      <c r="X24" s="6">
        <v>596</v>
      </c>
      <c r="Y24" s="6">
        <v>665</v>
      </c>
      <c r="Z24" s="6">
        <v>655</v>
      </c>
      <c r="AA24" s="6">
        <v>634</v>
      </c>
      <c r="AB24" s="6">
        <v>646</v>
      </c>
      <c r="AC24" s="6">
        <v>595</v>
      </c>
      <c r="AD24" s="6">
        <v>618</v>
      </c>
      <c r="AE24" s="6">
        <v>625</v>
      </c>
      <c r="AF24" s="4">
        <f t="shared" si="0"/>
        <v>565</v>
      </c>
      <c r="AG24" s="4">
        <f t="shared" si="1"/>
        <v>623.63333333333333</v>
      </c>
      <c r="AH24" s="4">
        <f>STDEVA(B24:AE24)</f>
        <v>29.049877836212165</v>
      </c>
      <c r="AK24" s="9"/>
      <c r="AL24" s="9"/>
    </row>
    <row r="25" spans="1:40" x14ac:dyDescent="0.25">
      <c r="A25" s="2" t="s">
        <v>54</v>
      </c>
      <c r="B25" s="6">
        <v>804</v>
      </c>
      <c r="C25" s="6">
        <v>766</v>
      </c>
      <c r="D25" s="6">
        <v>791</v>
      </c>
      <c r="E25" s="6">
        <v>802</v>
      </c>
      <c r="F25" s="6">
        <v>837</v>
      </c>
      <c r="G25" s="6">
        <v>864</v>
      </c>
      <c r="H25" s="6">
        <v>748</v>
      </c>
      <c r="I25" s="6">
        <v>763</v>
      </c>
      <c r="J25" s="6">
        <v>772</v>
      </c>
      <c r="K25" s="6">
        <v>847</v>
      </c>
      <c r="L25" s="6">
        <v>878</v>
      </c>
      <c r="M25" s="6">
        <v>816</v>
      </c>
      <c r="N25" s="6">
        <v>828</v>
      </c>
      <c r="O25" s="6">
        <v>869</v>
      </c>
      <c r="P25" s="6">
        <v>901</v>
      </c>
      <c r="Q25" s="6">
        <v>792</v>
      </c>
      <c r="R25" s="6">
        <v>784</v>
      </c>
      <c r="S25" s="6">
        <v>870</v>
      </c>
      <c r="T25" s="6">
        <v>802</v>
      </c>
      <c r="U25" s="6">
        <v>806</v>
      </c>
      <c r="V25" s="6">
        <v>813</v>
      </c>
      <c r="W25" s="6">
        <v>796</v>
      </c>
      <c r="X25" s="6">
        <v>820</v>
      </c>
      <c r="Y25" s="6">
        <v>790</v>
      </c>
      <c r="Z25" s="6">
        <v>866</v>
      </c>
      <c r="AA25" s="6">
        <v>750</v>
      </c>
      <c r="AB25" s="6">
        <v>786</v>
      </c>
      <c r="AC25" s="6">
        <v>845</v>
      </c>
      <c r="AD25" s="6">
        <v>834</v>
      </c>
      <c r="AE25" s="6">
        <v>818</v>
      </c>
      <c r="AF25" s="4">
        <f t="shared" si="0"/>
        <v>748</v>
      </c>
      <c r="AG25" s="4">
        <f t="shared" si="1"/>
        <v>815.26666666666665</v>
      </c>
      <c r="AH25" s="4">
        <f t="shared" si="2"/>
        <v>39.559586948554319</v>
      </c>
      <c r="AK25" s="9"/>
      <c r="AL25" s="9"/>
    </row>
    <row r="26" spans="1:40" x14ac:dyDescent="0.25">
      <c r="A26" s="2" t="s">
        <v>55</v>
      </c>
      <c r="B26" s="6">
        <v>1180</v>
      </c>
      <c r="C26" s="6">
        <v>1131</v>
      </c>
      <c r="D26" s="6">
        <v>1236</v>
      </c>
      <c r="E26" s="6">
        <v>1094</v>
      </c>
      <c r="F26" s="6">
        <v>1223</v>
      </c>
      <c r="G26" s="6">
        <v>1228</v>
      </c>
      <c r="H26" s="6">
        <v>1159</v>
      </c>
      <c r="I26" s="6">
        <v>1238</v>
      </c>
      <c r="J26" s="6">
        <v>1145</v>
      </c>
      <c r="K26" s="6">
        <v>1213</v>
      </c>
      <c r="L26" s="6">
        <v>1222</v>
      </c>
      <c r="M26" s="6">
        <v>1206</v>
      </c>
      <c r="N26" s="6">
        <v>1204</v>
      </c>
      <c r="O26" s="6">
        <v>1187</v>
      </c>
      <c r="P26" s="6">
        <v>1161</v>
      </c>
      <c r="Q26" s="6">
        <v>1151</v>
      </c>
      <c r="R26" s="6">
        <v>1199</v>
      </c>
      <c r="S26" s="6">
        <v>1177</v>
      </c>
      <c r="T26" s="6">
        <v>1272</v>
      </c>
      <c r="U26" s="6">
        <v>1154</v>
      </c>
      <c r="V26" s="6">
        <v>1281</v>
      </c>
      <c r="W26" s="6">
        <v>1131</v>
      </c>
      <c r="X26" s="6">
        <v>1184</v>
      </c>
      <c r="Y26" s="6">
        <v>1295</v>
      </c>
      <c r="Z26" s="6">
        <v>1296</v>
      </c>
      <c r="AA26" s="6">
        <v>1172</v>
      </c>
      <c r="AB26" s="6">
        <v>1169</v>
      </c>
      <c r="AC26" s="6">
        <v>1206</v>
      </c>
      <c r="AD26" s="6">
        <v>1101</v>
      </c>
      <c r="AE26" s="6">
        <v>1168</v>
      </c>
      <c r="AF26" s="4">
        <f t="shared" si="0"/>
        <v>1094</v>
      </c>
      <c r="AG26" s="4">
        <f t="shared" si="1"/>
        <v>1192.7666666666667</v>
      </c>
      <c r="AH26" s="4">
        <f t="shared" si="2"/>
        <v>52.073345709041334</v>
      </c>
      <c r="AK26" s="9"/>
      <c r="AL26" s="9"/>
    </row>
    <row r="27" spans="1:40" x14ac:dyDescent="0.25">
      <c r="A27" s="2" t="s">
        <v>56</v>
      </c>
      <c r="B27" s="6">
        <v>999</v>
      </c>
      <c r="C27" s="6">
        <v>1010</v>
      </c>
      <c r="D27" s="6">
        <v>929</v>
      </c>
      <c r="E27" s="6">
        <v>990</v>
      </c>
      <c r="F27" s="6">
        <v>976</v>
      </c>
      <c r="G27" s="6">
        <v>967</v>
      </c>
      <c r="H27" s="6">
        <v>956</v>
      </c>
      <c r="I27" s="6">
        <v>1006</v>
      </c>
      <c r="J27" s="6">
        <v>918</v>
      </c>
      <c r="K27" s="6">
        <v>989</v>
      </c>
      <c r="L27" s="6">
        <v>846</v>
      </c>
      <c r="M27" s="6">
        <v>877</v>
      </c>
      <c r="N27" s="6">
        <v>927</v>
      </c>
      <c r="O27" s="6">
        <v>1010</v>
      </c>
      <c r="P27" s="6">
        <v>860</v>
      </c>
      <c r="Q27" s="6">
        <v>1055</v>
      </c>
      <c r="R27" s="6">
        <v>937</v>
      </c>
      <c r="S27" s="6">
        <v>922</v>
      </c>
      <c r="T27" s="6">
        <v>924</v>
      </c>
      <c r="U27" s="6">
        <v>929</v>
      </c>
      <c r="V27" s="6">
        <v>928</v>
      </c>
      <c r="W27" s="6">
        <v>942</v>
      </c>
      <c r="X27" s="6">
        <v>958</v>
      </c>
      <c r="Y27" s="6">
        <v>963</v>
      </c>
      <c r="Z27" s="6">
        <v>844</v>
      </c>
      <c r="AA27" s="6">
        <v>883</v>
      </c>
      <c r="AB27" s="6">
        <v>953</v>
      </c>
      <c r="AC27" s="6">
        <v>882</v>
      </c>
      <c r="AD27" s="6">
        <v>915</v>
      </c>
      <c r="AE27" s="6">
        <v>902</v>
      </c>
      <c r="AF27" s="4">
        <f t="shared" si="0"/>
        <v>844</v>
      </c>
      <c r="AG27" s="4">
        <f t="shared" si="1"/>
        <v>939.9</v>
      </c>
      <c r="AH27" s="4">
        <f t="shared" si="2"/>
        <v>51.795586285133304</v>
      </c>
      <c r="AK27" s="9"/>
      <c r="AL27" s="9"/>
    </row>
    <row r="28" spans="1:40" x14ac:dyDescent="0.25">
      <c r="A28" s="2" t="s">
        <v>57</v>
      </c>
      <c r="B28" s="6">
        <v>842</v>
      </c>
      <c r="C28" s="6">
        <v>880</v>
      </c>
      <c r="D28" s="6">
        <v>885</v>
      </c>
      <c r="E28" s="6">
        <v>917</v>
      </c>
      <c r="F28" s="6">
        <v>918</v>
      </c>
      <c r="G28" s="6">
        <v>830</v>
      </c>
      <c r="H28" s="6">
        <v>939</v>
      </c>
      <c r="I28" s="6">
        <v>836</v>
      </c>
      <c r="J28" s="6">
        <v>875</v>
      </c>
      <c r="K28" s="6">
        <v>909</v>
      </c>
      <c r="L28" s="6">
        <v>943</v>
      </c>
      <c r="M28" s="6">
        <v>827</v>
      </c>
      <c r="N28" s="6">
        <v>895</v>
      </c>
      <c r="O28" s="6">
        <v>862</v>
      </c>
      <c r="P28" s="6">
        <v>912</v>
      </c>
      <c r="Q28" s="6">
        <v>876</v>
      </c>
      <c r="R28" s="6">
        <v>931</v>
      </c>
      <c r="S28" s="6">
        <v>849</v>
      </c>
      <c r="T28" s="6">
        <v>895</v>
      </c>
      <c r="U28" s="6">
        <v>876</v>
      </c>
      <c r="V28" s="6">
        <v>858</v>
      </c>
      <c r="W28" s="6">
        <v>922</v>
      </c>
      <c r="X28" s="6">
        <v>921</v>
      </c>
      <c r="Y28" s="6">
        <v>960</v>
      </c>
      <c r="Z28" s="6">
        <v>874</v>
      </c>
      <c r="AA28" s="6">
        <v>829</v>
      </c>
      <c r="AB28" s="6">
        <v>948</v>
      </c>
      <c r="AC28" s="6">
        <v>896</v>
      </c>
      <c r="AD28" s="6">
        <v>876</v>
      </c>
      <c r="AE28" s="6">
        <v>845</v>
      </c>
      <c r="AF28" s="4">
        <f t="shared" si="0"/>
        <v>827</v>
      </c>
      <c r="AG28" s="4">
        <f t="shared" si="1"/>
        <v>887.5333333333333</v>
      </c>
      <c r="AH28" s="4">
        <f t="shared" si="2"/>
        <v>38.335841996872794</v>
      </c>
      <c r="AK28" s="9"/>
      <c r="AL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9737-42B2-4073-97B0-6DAD55015182}">
  <sheetPr codeName="Sheet11"/>
  <dimension ref="A4:AN61"/>
  <sheetViews>
    <sheetView zoomScale="70" zoomScaleNormal="70" workbookViewId="0">
      <selection activeCell="A32" sqref="A32"/>
    </sheetView>
  </sheetViews>
  <sheetFormatPr defaultRowHeight="15" x14ac:dyDescent="0.25"/>
  <sheetData>
    <row r="4" spans="1:38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8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159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</v>
      </c>
      <c r="AH5" s="4">
        <f>STDEVA(B5:AE5)</f>
        <v>0</v>
      </c>
      <c r="AK5" s="9"/>
      <c r="AL5" s="9"/>
    </row>
    <row r="6" spans="1:38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K6" s="9"/>
      <c r="AL6" s="9"/>
    </row>
    <row r="7" spans="1:38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</v>
      </c>
      <c r="AH7" s="4">
        <f t="shared" ref="AH7:AH28" si="2">STDEVA(B7:AE7)</f>
        <v>0</v>
      </c>
      <c r="AK7" s="9"/>
      <c r="AL7" s="9"/>
    </row>
    <row r="8" spans="1:38" x14ac:dyDescent="0.25">
      <c r="A8" s="2" t="s">
        <v>37</v>
      </c>
      <c r="B8" s="6">
        <v>356</v>
      </c>
      <c r="C8" s="6">
        <v>355</v>
      </c>
      <c r="D8" s="6">
        <v>355</v>
      </c>
      <c r="E8" s="6">
        <v>355</v>
      </c>
      <c r="F8" s="6">
        <v>355</v>
      </c>
      <c r="G8" s="6">
        <v>355</v>
      </c>
      <c r="H8" s="6">
        <v>355</v>
      </c>
      <c r="I8" s="6">
        <v>355</v>
      </c>
      <c r="J8" s="6">
        <v>355</v>
      </c>
      <c r="K8" s="6">
        <v>355</v>
      </c>
      <c r="L8" s="6">
        <v>355</v>
      </c>
      <c r="M8" s="6">
        <v>355</v>
      </c>
      <c r="N8" s="6">
        <v>355</v>
      </c>
      <c r="O8" s="6">
        <v>355</v>
      </c>
      <c r="P8" s="6">
        <v>355</v>
      </c>
      <c r="Q8" s="6">
        <v>355</v>
      </c>
      <c r="R8" s="6">
        <v>356</v>
      </c>
      <c r="S8" s="6">
        <v>355</v>
      </c>
      <c r="T8" s="6">
        <v>355</v>
      </c>
      <c r="U8" s="6">
        <v>355</v>
      </c>
      <c r="V8" s="6">
        <v>355</v>
      </c>
      <c r="W8" s="6">
        <v>355</v>
      </c>
      <c r="X8" s="6">
        <v>355</v>
      </c>
      <c r="Y8" s="6">
        <v>355</v>
      </c>
      <c r="Z8" s="6">
        <v>355</v>
      </c>
      <c r="AA8" s="6">
        <v>355</v>
      </c>
      <c r="AB8" s="6">
        <v>355</v>
      </c>
      <c r="AC8" s="6">
        <v>355</v>
      </c>
      <c r="AD8" s="6">
        <v>355</v>
      </c>
      <c r="AE8" s="6">
        <v>355</v>
      </c>
      <c r="AF8" s="4">
        <f t="shared" si="0"/>
        <v>355</v>
      </c>
      <c r="AG8" s="4">
        <f t="shared" si="1"/>
        <v>355.06666666666666</v>
      </c>
      <c r="AH8" s="4">
        <f t="shared" si="2"/>
        <v>0.25370813170246248</v>
      </c>
      <c r="AK8" s="9"/>
      <c r="AL8" s="9"/>
    </row>
    <row r="9" spans="1:38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337</v>
      </c>
      <c r="K9" s="6">
        <v>337</v>
      </c>
      <c r="L9" s="6">
        <v>337</v>
      </c>
      <c r="M9" s="6">
        <v>337</v>
      </c>
      <c r="N9" s="6">
        <v>337</v>
      </c>
      <c r="O9" s="6">
        <v>337</v>
      </c>
      <c r="P9" s="6">
        <v>337</v>
      </c>
      <c r="Q9" s="6">
        <v>337</v>
      </c>
      <c r="R9" s="6">
        <v>337</v>
      </c>
      <c r="S9" s="6">
        <v>337</v>
      </c>
      <c r="T9" s="6">
        <v>337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337</v>
      </c>
      <c r="AF9" s="4">
        <f t="shared" si="0"/>
        <v>337</v>
      </c>
      <c r="AG9" s="4">
        <f t="shared" si="1"/>
        <v>337</v>
      </c>
      <c r="AH9" s="4">
        <f t="shared" si="2"/>
        <v>0</v>
      </c>
      <c r="AK9" s="9"/>
      <c r="AL9" s="9"/>
    </row>
    <row r="10" spans="1:38" x14ac:dyDescent="0.25">
      <c r="A10" s="2" t="s">
        <v>39</v>
      </c>
      <c r="B10" s="6">
        <v>289</v>
      </c>
      <c r="C10" s="6">
        <v>294</v>
      </c>
      <c r="D10" s="6">
        <v>278</v>
      </c>
      <c r="E10" s="6">
        <v>285</v>
      </c>
      <c r="F10" s="6">
        <v>278</v>
      </c>
      <c r="G10" s="6">
        <v>289</v>
      </c>
      <c r="H10" s="6">
        <v>278</v>
      </c>
      <c r="I10" s="6">
        <v>285</v>
      </c>
      <c r="J10" s="6">
        <v>289</v>
      </c>
      <c r="K10" s="6">
        <v>278</v>
      </c>
      <c r="L10" s="6">
        <v>278</v>
      </c>
      <c r="M10" s="6">
        <v>285</v>
      </c>
      <c r="N10" s="6">
        <v>286</v>
      </c>
      <c r="O10" s="6">
        <v>289</v>
      </c>
      <c r="P10" s="6">
        <v>289</v>
      </c>
      <c r="Q10" s="6">
        <v>299</v>
      </c>
      <c r="R10" s="6">
        <v>288</v>
      </c>
      <c r="S10" s="6">
        <v>278</v>
      </c>
      <c r="T10" s="6">
        <v>290</v>
      </c>
      <c r="U10" s="6">
        <v>285</v>
      </c>
      <c r="V10" s="6">
        <v>278</v>
      </c>
      <c r="W10" s="6">
        <v>278</v>
      </c>
      <c r="X10" s="6">
        <v>294</v>
      </c>
      <c r="Y10" s="6">
        <v>278</v>
      </c>
      <c r="Z10" s="6">
        <v>285</v>
      </c>
      <c r="AA10" s="6">
        <v>290</v>
      </c>
      <c r="AB10" s="6">
        <v>290</v>
      </c>
      <c r="AC10" s="6">
        <v>294</v>
      </c>
      <c r="AD10" s="6">
        <v>285</v>
      </c>
      <c r="AE10" s="6">
        <v>290</v>
      </c>
      <c r="AF10" s="4">
        <f t="shared" si="0"/>
        <v>278</v>
      </c>
      <c r="AG10" s="4">
        <f t="shared" si="1"/>
        <v>285.73333333333335</v>
      </c>
      <c r="AH10" s="4">
        <f t="shared" si="2"/>
        <v>6.0282858164703406</v>
      </c>
      <c r="AK10" s="9"/>
      <c r="AL10" s="9"/>
    </row>
    <row r="11" spans="1:38" x14ac:dyDescent="0.25">
      <c r="A11" s="2" t="s">
        <v>40</v>
      </c>
      <c r="B11" s="6">
        <v>354</v>
      </c>
      <c r="C11" s="6">
        <v>350</v>
      </c>
      <c r="D11" s="6">
        <v>344</v>
      </c>
      <c r="E11" s="6">
        <v>353</v>
      </c>
      <c r="F11" s="6">
        <v>350</v>
      </c>
      <c r="G11" s="6">
        <v>337</v>
      </c>
      <c r="H11" s="6">
        <v>347</v>
      </c>
      <c r="I11" s="6">
        <v>347</v>
      </c>
      <c r="J11" s="6">
        <v>344</v>
      </c>
      <c r="K11" s="6">
        <v>350</v>
      </c>
      <c r="L11" s="6">
        <v>347</v>
      </c>
      <c r="M11" s="6">
        <v>347</v>
      </c>
      <c r="N11" s="6">
        <v>341</v>
      </c>
      <c r="O11" s="6">
        <v>347</v>
      </c>
      <c r="P11" s="6">
        <v>351</v>
      </c>
      <c r="Q11" s="6">
        <v>344</v>
      </c>
      <c r="R11" s="6">
        <v>350</v>
      </c>
      <c r="S11" s="6">
        <v>347</v>
      </c>
      <c r="T11" s="6">
        <v>354</v>
      </c>
      <c r="U11" s="6">
        <v>347</v>
      </c>
      <c r="V11" s="6">
        <v>347</v>
      </c>
      <c r="W11" s="6">
        <v>337</v>
      </c>
      <c r="X11" s="6">
        <v>350</v>
      </c>
      <c r="Y11" s="6">
        <v>341</v>
      </c>
      <c r="Z11" s="6">
        <v>337</v>
      </c>
      <c r="AA11" s="6">
        <v>349</v>
      </c>
      <c r="AB11" s="6">
        <v>351</v>
      </c>
      <c r="AC11" s="6">
        <v>347</v>
      </c>
      <c r="AD11" s="6">
        <v>337</v>
      </c>
      <c r="AE11" s="6">
        <v>350</v>
      </c>
      <c r="AF11" s="4">
        <f t="shared" si="0"/>
        <v>337</v>
      </c>
      <c r="AG11" s="4">
        <f t="shared" si="1"/>
        <v>346.56666666666666</v>
      </c>
      <c r="AH11" s="4">
        <f t="shared" si="2"/>
        <v>4.9736085098442766</v>
      </c>
      <c r="AK11" s="9"/>
      <c r="AL11" s="9"/>
    </row>
    <row r="12" spans="1:38" x14ac:dyDescent="0.25">
      <c r="A12" s="2" t="s">
        <v>41</v>
      </c>
      <c r="B12" s="6">
        <v>305</v>
      </c>
      <c r="C12" s="6">
        <v>299</v>
      </c>
      <c r="D12" s="6">
        <v>310</v>
      </c>
      <c r="E12" s="6">
        <v>317</v>
      </c>
      <c r="F12" s="6">
        <v>309</v>
      </c>
      <c r="G12" s="6">
        <v>308</v>
      </c>
      <c r="H12" s="6">
        <v>310</v>
      </c>
      <c r="I12" s="6">
        <v>310</v>
      </c>
      <c r="J12" s="6">
        <v>313</v>
      </c>
      <c r="K12" s="6">
        <v>310</v>
      </c>
      <c r="L12" s="6">
        <v>309</v>
      </c>
      <c r="M12" s="6">
        <v>317</v>
      </c>
      <c r="N12" s="6">
        <v>299</v>
      </c>
      <c r="O12" s="6">
        <v>309</v>
      </c>
      <c r="P12" s="6">
        <v>308</v>
      </c>
      <c r="Q12" s="6">
        <v>309</v>
      </c>
      <c r="R12" s="6">
        <v>315</v>
      </c>
      <c r="S12" s="6">
        <v>310</v>
      </c>
      <c r="T12" s="6">
        <v>314</v>
      </c>
      <c r="U12" s="6">
        <v>311</v>
      </c>
      <c r="V12" s="6">
        <v>310</v>
      </c>
      <c r="W12" s="6">
        <v>310</v>
      </c>
      <c r="X12" s="6">
        <v>331</v>
      </c>
      <c r="Y12" s="6">
        <v>311</v>
      </c>
      <c r="Z12" s="6">
        <v>310</v>
      </c>
      <c r="AA12" s="6">
        <v>310</v>
      </c>
      <c r="AB12" s="6">
        <v>314</v>
      </c>
      <c r="AC12" s="6">
        <v>311</v>
      </c>
      <c r="AD12" s="6">
        <v>310</v>
      </c>
      <c r="AE12" s="6">
        <v>299</v>
      </c>
      <c r="AF12" s="4">
        <f t="shared" si="0"/>
        <v>299</v>
      </c>
      <c r="AG12" s="4">
        <f t="shared" si="1"/>
        <v>310.26666666666665</v>
      </c>
      <c r="AH12" s="4">
        <f t="shared" si="2"/>
        <v>5.8894021319030658</v>
      </c>
      <c r="AK12" s="9"/>
      <c r="AL12" s="9"/>
    </row>
    <row r="13" spans="1:38" x14ac:dyDescent="0.25">
      <c r="A13" s="2" t="s">
        <v>42</v>
      </c>
      <c r="B13" s="6">
        <v>245</v>
      </c>
      <c r="C13" s="6">
        <v>244</v>
      </c>
      <c r="D13" s="6">
        <v>245</v>
      </c>
      <c r="E13" s="6">
        <v>271</v>
      </c>
      <c r="F13" s="6">
        <v>241</v>
      </c>
      <c r="G13" s="6">
        <v>244</v>
      </c>
      <c r="H13" s="6">
        <v>245</v>
      </c>
      <c r="I13" s="6">
        <v>241</v>
      </c>
      <c r="J13" s="6">
        <v>241</v>
      </c>
      <c r="K13" s="6">
        <v>244</v>
      </c>
      <c r="L13" s="6">
        <v>241</v>
      </c>
      <c r="M13" s="6">
        <v>241</v>
      </c>
      <c r="N13" s="6">
        <v>241</v>
      </c>
      <c r="O13" s="6">
        <v>244</v>
      </c>
      <c r="P13" s="6">
        <v>244</v>
      </c>
      <c r="Q13" s="6">
        <v>241</v>
      </c>
      <c r="R13" s="6">
        <v>241</v>
      </c>
      <c r="S13" s="6">
        <v>244</v>
      </c>
      <c r="T13" s="6">
        <v>244</v>
      </c>
      <c r="U13" s="6">
        <v>245</v>
      </c>
      <c r="V13" s="6">
        <v>245</v>
      </c>
      <c r="W13" s="6">
        <v>241</v>
      </c>
      <c r="X13" s="6">
        <v>245</v>
      </c>
      <c r="Y13" s="6">
        <v>245</v>
      </c>
      <c r="Z13" s="6">
        <v>245</v>
      </c>
      <c r="AA13" s="6">
        <v>241</v>
      </c>
      <c r="AB13" s="6">
        <v>241</v>
      </c>
      <c r="AC13" s="6">
        <v>241</v>
      </c>
      <c r="AD13" s="6">
        <v>245</v>
      </c>
      <c r="AE13" s="6">
        <v>244</v>
      </c>
      <c r="AF13" s="4">
        <f t="shared" si="0"/>
        <v>241</v>
      </c>
      <c r="AG13" s="4">
        <f t="shared" si="1"/>
        <v>244</v>
      </c>
      <c r="AH13" s="4">
        <f t="shared" si="2"/>
        <v>5.4011493029820468</v>
      </c>
      <c r="AK13" s="9"/>
      <c r="AL13" s="9"/>
    </row>
    <row r="14" spans="1:38" x14ac:dyDescent="0.25">
      <c r="A14" s="2" t="s">
        <v>43</v>
      </c>
      <c r="B14" s="6">
        <v>424</v>
      </c>
      <c r="C14" s="6">
        <v>437</v>
      </c>
      <c r="D14" s="6">
        <v>392</v>
      </c>
      <c r="E14" s="6">
        <v>379</v>
      </c>
      <c r="F14" s="6">
        <v>428</v>
      </c>
      <c r="G14" s="6">
        <v>383</v>
      </c>
      <c r="H14" s="6">
        <v>417</v>
      </c>
      <c r="I14" s="6">
        <v>425</v>
      </c>
      <c r="J14" s="6">
        <v>408</v>
      </c>
      <c r="K14" s="6">
        <v>401</v>
      </c>
      <c r="L14" s="6">
        <v>431</v>
      </c>
      <c r="M14" s="6">
        <v>379</v>
      </c>
      <c r="N14" s="6">
        <v>416</v>
      </c>
      <c r="O14" s="6">
        <v>387</v>
      </c>
      <c r="P14" s="6">
        <v>378</v>
      </c>
      <c r="Q14" s="6">
        <v>395</v>
      </c>
      <c r="R14" s="6">
        <v>397</v>
      </c>
      <c r="S14" s="6">
        <v>402</v>
      </c>
      <c r="T14" s="6">
        <v>414</v>
      </c>
      <c r="U14" s="6">
        <v>389</v>
      </c>
      <c r="V14" s="6">
        <v>445</v>
      </c>
      <c r="W14" s="6">
        <v>410</v>
      </c>
      <c r="X14" s="6">
        <v>432</v>
      </c>
      <c r="Y14" s="6">
        <v>426</v>
      </c>
      <c r="Z14" s="6">
        <v>438</v>
      </c>
      <c r="AA14" s="6">
        <v>396</v>
      </c>
      <c r="AB14" s="6">
        <v>430</v>
      </c>
      <c r="AC14" s="6">
        <v>378</v>
      </c>
      <c r="AD14" s="6">
        <v>457</v>
      </c>
      <c r="AE14" s="6">
        <v>398</v>
      </c>
      <c r="AF14" s="4">
        <f t="shared" si="0"/>
        <v>378</v>
      </c>
      <c r="AG14" s="4">
        <f t="shared" si="1"/>
        <v>409.73333333333335</v>
      </c>
      <c r="AH14" s="4">
        <f t="shared" si="2"/>
        <v>22.165417819802915</v>
      </c>
      <c r="AK14" s="9"/>
      <c r="AL14" s="9"/>
    </row>
    <row r="15" spans="1:38" x14ac:dyDescent="0.25">
      <c r="A15" s="2" t="s">
        <v>44</v>
      </c>
      <c r="B15" s="6">
        <v>393</v>
      </c>
      <c r="C15" s="6">
        <v>373</v>
      </c>
      <c r="D15" s="6">
        <v>394</v>
      </c>
      <c r="E15" s="6">
        <v>361</v>
      </c>
      <c r="F15" s="6">
        <v>381</v>
      </c>
      <c r="G15" s="6">
        <v>369</v>
      </c>
      <c r="H15" s="6">
        <v>397</v>
      </c>
      <c r="I15" s="6">
        <v>378</v>
      </c>
      <c r="J15" s="6">
        <v>389</v>
      </c>
      <c r="K15" s="6">
        <v>367</v>
      </c>
      <c r="L15" s="6">
        <v>410</v>
      </c>
      <c r="M15" s="6">
        <v>385</v>
      </c>
      <c r="N15" s="6">
        <v>367</v>
      </c>
      <c r="O15" s="6">
        <v>367</v>
      </c>
      <c r="P15" s="6">
        <v>359</v>
      </c>
      <c r="Q15" s="6">
        <v>389</v>
      </c>
      <c r="R15" s="6">
        <v>385</v>
      </c>
      <c r="S15" s="6">
        <v>364</v>
      </c>
      <c r="T15" s="6">
        <v>399</v>
      </c>
      <c r="U15" s="6">
        <v>367</v>
      </c>
      <c r="V15" s="6">
        <v>373</v>
      </c>
      <c r="W15" s="6">
        <v>401</v>
      </c>
      <c r="X15" s="6">
        <v>383</v>
      </c>
      <c r="Y15" s="6">
        <v>374</v>
      </c>
      <c r="Z15" s="6">
        <v>383</v>
      </c>
      <c r="AA15" s="6">
        <v>382</v>
      </c>
      <c r="AB15" s="6">
        <v>397</v>
      </c>
      <c r="AC15" s="6">
        <v>390</v>
      </c>
      <c r="AD15" s="6">
        <v>362</v>
      </c>
      <c r="AE15" s="6">
        <v>391</v>
      </c>
      <c r="AF15" s="4">
        <f t="shared" si="0"/>
        <v>359</v>
      </c>
      <c r="AG15" s="4">
        <f t="shared" si="1"/>
        <v>381</v>
      </c>
      <c r="AH15" s="4">
        <f t="shared" si="2"/>
        <v>13.630594390864834</v>
      </c>
      <c r="AK15" s="9"/>
      <c r="AL15" s="9"/>
    </row>
    <row r="16" spans="1:38" x14ac:dyDescent="0.25">
      <c r="A16" s="2" t="s">
        <v>45</v>
      </c>
      <c r="B16" s="6">
        <v>386</v>
      </c>
      <c r="C16" s="6">
        <v>384</v>
      </c>
      <c r="D16" s="6">
        <v>396</v>
      </c>
      <c r="E16" s="6">
        <v>399</v>
      </c>
      <c r="F16" s="6">
        <v>398</v>
      </c>
      <c r="G16" s="6">
        <v>397</v>
      </c>
      <c r="H16" s="6">
        <v>396</v>
      </c>
      <c r="I16" s="6">
        <v>422</v>
      </c>
      <c r="J16" s="6">
        <v>386</v>
      </c>
      <c r="K16" s="6">
        <v>399</v>
      </c>
      <c r="L16" s="6">
        <v>403</v>
      </c>
      <c r="M16" s="6">
        <v>385</v>
      </c>
      <c r="N16" s="6">
        <v>378</v>
      </c>
      <c r="O16" s="6">
        <v>389</v>
      </c>
      <c r="P16" s="6">
        <v>391</v>
      </c>
      <c r="Q16" s="6">
        <v>375</v>
      </c>
      <c r="R16" s="6">
        <v>382</v>
      </c>
      <c r="S16" s="6">
        <v>381</v>
      </c>
      <c r="T16" s="6">
        <v>387</v>
      </c>
      <c r="U16" s="6">
        <v>373</v>
      </c>
      <c r="V16" s="6">
        <v>393</v>
      </c>
      <c r="W16" s="6">
        <v>393</v>
      </c>
      <c r="X16" s="6">
        <v>384</v>
      </c>
      <c r="Y16" s="6">
        <v>406</v>
      </c>
      <c r="Z16" s="6">
        <v>388</v>
      </c>
      <c r="AA16" s="6">
        <v>379</v>
      </c>
      <c r="AB16" s="6">
        <v>385</v>
      </c>
      <c r="AC16" s="6">
        <v>394</v>
      </c>
      <c r="AD16" s="6">
        <v>392</v>
      </c>
      <c r="AE16" s="6">
        <v>388</v>
      </c>
      <c r="AF16" s="4">
        <f t="shared" si="0"/>
        <v>373</v>
      </c>
      <c r="AG16" s="4">
        <f t="shared" si="1"/>
        <v>390.3</v>
      </c>
      <c r="AH16" s="4">
        <f t="shared" si="2"/>
        <v>10.048674642407599</v>
      </c>
      <c r="AK16" s="9"/>
      <c r="AL16" s="9"/>
    </row>
    <row r="17" spans="1:40" x14ac:dyDescent="0.25">
      <c r="A17" s="2" t="s">
        <v>46</v>
      </c>
      <c r="B17" s="6">
        <v>397</v>
      </c>
      <c r="C17" s="6">
        <v>395</v>
      </c>
      <c r="D17" s="6">
        <v>405</v>
      </c>
      <c r="E17" s="6">
        <v>385</v>
      </c>
      <c r="F17" s="6">
        <v>399</v>
      </c>
      <c r="G17" s="6">
        <v>399</v>
      </c>
      <c r="H17" s="6">
        <v>397</v>
      </c>
      <c r="I17" s="6">
        <v>404</v>
      </c>
      <c r="J17" s="6">
        <v>393</v>
      </c>
      <c r="K17" s="6">
        <v>392</v>
      </c>
      <c r="L17" s="6">
        <v>401</v>
      </c>
      <c r="M17" s="6">
        <v>411</v>
      </c>
      <c r="N17" s="6">
        <v>426</v>
      </c>
      <c r="O17" s="6">
        <v>392</v>
      </c>
      <c r="P17" s="6">
        <v>408</v>
      </c>
      <c r="Q17" s="6">
        <v>398</v>
      </c>
      <c r="R17" s="6">
        <v>393</v>
      </c>
      <c r="S17" s="6">
        <v>410</v>
      </c>
      <c r="T17" s="6">
        <v>404</v>
      </c>
      <c r="U17" s="6">
        <v>421</v>
      </c>
      <c r="V17" s="6">
        <v>398</v>
      </c>
      <c r="W17" s="6">
        <v>396</v>
      </c>
      <c r="X17" s="6">
        <v>406</v>
      </c>
      <c r="Y17" s="6">
        <v>384</v>
      </c>
      <c r="Z17" s="6">
        <v>411</v>
      </c>
      <c r="AA17" s="6">
        <v>441</v>
      </c>
      <c r="AB17" s="6">
        <v>384</v>
      </c>
      <c r="AC17" s="6">
        <v>416</v>
      </c>
      <c r="AD17" s="6">
        <v>413</v>
      </c>
      <c r="AE17" s="6">
        <v>384</v>
      </c>
      <c r="AF17" s="4">
        <f t="shared" si="0"/>
        <v>384</v>
      </c>
      <c r="AG17" s="4">
        <f t="shared" si="1"/>
        <v>402.1</v>
      </c>
      <c r="AH17" s="4">
        <f t="shared" si="2"/>
        <v>12.970390683505205</v>
      </c>
      <c r="AK17" s="9"/>
      <c r="AL17" s="9"/>
    </row>
    <row r="18" spans="1:40" x14ac:dyDescent="0.25">
      <c r="A18" s="2" t="s">
        <v>47</v>
      </c>
      <c r="B18" s="6">
        <v>537</v>
      </c>
      <c r="C18" s="6">
        <v>528</v>
      </c>
      <c r="D18" s="6">
        <v>574</v>
      </c>
      <c r="E18" s="6">
        <v>541</v>
      </c>
      <c r="F18" s="6">
        <v>580</v>
      </c>
      <c r="G18" s="6">
        <v>572</v>
      </c>
      <c r="H18" s="6">
        <v>513</v>
      </c>
      <c r="I18" s="6">
        <v>550</v>
      </c>
      <c r="J18" s="6">
        <v>594</v>
      </c>
      <c r="K18" s="6">
        <v>535</v>
      </c>
      <c r="L18" s="6">
        <v>581</v>
      </c>
      <c r="M18" s="6">
        <v>592</v>
      </c>
      <c r="N18" s="6">
        <v>560</v>
      </c>
      <c r="O18" s="6">
        <v>583</v>
      </c>
      <c r="P18" s="6">
        <v>607</v>
      </c>
      <c r="Q18" s="6">
        <v>588</v>
      </c>
      <c r="R18" s="6">
        <v>527</v>
      </c>
      <c r="S18" s="6">
        <v>587</v>
      </c>
      <c r="T18" s="6">
        <v>541</v>
      </c>
      <c r="U18" s="6">
        <v>575</v>
      </c>
      <c r="V18" s="6">
        <v>593</v>
      </c>
      <c r="W18" s="6">
        <v>534</v>
      </c>
      <c r="X18" s="6">
        <v>528</v>
      </c>
      <c r="Y18" s="6">
        <v>559</v>
      </c>
      <c r="Z18" s="6">
        <v>580</v>
      </c>
      <c r="AA18" s="6">
        <v>532</v>
      </c>
      <c r="AB18" s="6">
        <v>581</v>
      </c>
      <c r="AC18" s="6">
        <v>578</v>
      </c>
      <c r="AD18" s="6">
        <v>564</v>
      </c>
      <c r="AE18" s="6">
        <v>579</v>
      </c>
      <c r="AF18" s="4">
        <f t="shared" si="0"/>
        <v>513</v>
      </c>
      <c r="AG18" s="4">
        <f t="shared" si="1"/>
        <v>563.1</v>
      </c>
      <c r="AH18" s="4">
        <f t="shared" si="2"/>
        <v>25.571198777072453</v>
      </c>
      <c r="AK18" s="9"/>
      <c r="AL18" s="9"/>
    </row>
    <row r="19" spans="1:40" x14ac:dyDescent="0.25">
      <c r="A19" s="2" t="s">
        <v>48</v>
      </c>
      <c r="B19" s="6">
        <v>379</v>
      </c>
      <c r="C19" s="6">
        <v>420</v>
      </c>
      <c r="D19" s="6">
        <v>405</v>
      </c>
      <c r="E19" s="6">
        <v>411</v>
      </c>
      <c r="F19" s="6">
        <v>364</v>
      </c>
      <c r="G19" s="6">
        <v>395</v>
      </c>
      <c r="H19" s="6">
        <v>405</v>
      </c>
      <c r="I19" s="6">
        <v>415</v>
      </c>
      <c r="J19" s="6">
        <v>445</v>
      </c>
      <c r="K19" s="6">
        <v>409</v>
      </c>
      <c r="L19" s="6">
        <v>392</v>
      </c>
      <c r="M19" s="6">
        <v>387</v>
      </c>
      <c r="N19" s="6">
        <v>403</v>
      </c>
      <c r="O19" s="6">
        <v>395</v>
      </c>
      <c r="P19" s="6">
        <v>419</v>
      </c>
      <c r="Q19" s="6">
        <v>412</v>
      </c>
      <c r="R19" s="6">
        <v>406</v>
      </c>
      <c r="S19" s="6">
        <v>392</v>
      </c>
      <c r="T19" s="6">
        <v>377</v>
      </c>
      <c r="U19" s="6">
        <v>405</v>
      </c>
      <c r="V19" s="6">
        <v>374</v>
      </c>
      <c r="W19" s="6">
        <v>390</v>
      </c>
      <c r="X19" s="6">
        <v>408</v>
      </c>
      <c r="Y19" s="6">
        <v>399</v>
      </c>
      <c r="Z19" s="6">
        <v>379</v>
      </c>
      <c r="AA19" s="6">
        <v>415</v>
      </c>
      <c r="AB19" s="6">
        <v>395</v>
      </c>
      <c r="AC19" s="6">
        <v>403</v>
      </c>
      <c r="AD19" s="6">
        <v>399</v>
      </c>
      <c r="AE19" s="6">
        <v>410</v>
      </c>
      <c r="AF19" s="4">
        <f t="shared" si="0"/>
        <v>364</v>
      </c>
      <c r="AG19" s="4">
        <f t="shared" si="1"/>
        <v>400.26666666666665</v>
      </c>
      <c r="AH19" s="4">
        <f t="shared" si="2"/>
        <v>16.326271051185618</v>
      </c>
      <c r="AK19" s="9"/>
      <c r="AL19" s="9"/>
    </row>
    <row r="20" spans="1:40" x14ac:dyDescent="0.25">
      <c r="A20" s="2" t="s">
        <v>49</v>
      </c>
      <c r="B20" s="6">
        <v>391</v>
      </c>
      <c r="C20" s="6">
        <v>390</v>
      </c>
      <c r="D20" s="6">
        <v>398</v>
      </c>
      <c r="E20" s="6">
        <v>384</v>
      </c>
      <c r="F20" s="6">
        <v>390</v>
      </c>
      <c r="G20" s="6">
        <v>391</v>
      </c>
      <c r="H20" s="6">
        <v>390</v>
      </c>
      <c r="I20" s="6">
        <v>391</v>
      </c>
      <c r="J20" s="6">
        <v>410</v>
      </c>
      <c r="K20" s="6">
        <v>390</v>
      </c>
      <c r="L20" s="6">
        <v>386</v>
      </c>
      <c r="M20" s="6">
        <v>391</v>
      </c>
      <c r="N20" s="6">
        <v>399</v>
      </c>
      <c r="O20" s="6">
        <v>384</v>
      </c>
      <c r="P20" s="6">
        <v>384</v>
      </c>
      <c r="Q20" s="6">
        <v>384</v>
      </c>
      <c r="R20" s="6">
        <v>384</v>
      </c>
      <c r="S20" s="6">
        <v>396</v>
      </c>
      <c r="T20" s="6">
        <v>393</v>
      </c>
      <c r="U20" s="6">
        <v>384</v>
      </c>
      <c r="V20" s="6">
        <v>395</v>
      </c>
      <c r="W20" s="6">
        <v>384</v>
      </c>
      <c r="X20" s="6">
        <v>399</v>
      </c>
      <c r="Y20" s="6">
        <v>393</v>
      </c>
      <c r="Z20" s="6">
        <v>386</v>
      </c>
      <c r="AA20" s="6">
        <v>384</v>
      </c>
      <c r="AB20" s="6">
        <v>384</v>
      </c>
      <c r="AC20" s="6">
        <v>401</v>
      </c>
      <c r="AD20" s="6">
        <v>391</v>
      </c>
      <c r="AE20" s="6">
        <v>384</v>
      </c>
      <c r="AF20" s="4">
        <f t="shared" si="0"/>
        <v>384</v>
      </c>
      <c r="AG20" s="4">
        <f t="shared" si="1"/>
        <v>390.36666666666667</v>
      </c>
      <c r="AH20" s="4">
        <f t="shared" si="2"/>
        <v>6.4833119108472097</v>
      </c>
      <c r="AK20" s="9"/>
      <c r="AL20" s="9"/>
    </row>
    <row r="21" spans="1:40" x14ac:dyDescent="0.25">
      <c r="A21" s="2" t="s">
        <v>50</v>
      </c>
      <c r="B21" s="6">
        <v>1059</v>
      </c>
      <c r="C21" s="6">
        <v>1021</v>
      </c>
      <c r="D21" s="6">
        <v>1038</v>
      </c>
      <c r="E21" s="6">
        <v>1060</v>
      </c>
      <c r="F21" s="6">
        <v>1042</v>
      </c>
      <c r="G21" s="6">
        <v>1027</v>
      </c>
      <c r="H21" s="6">
        <v>967</v>
      </c>
      <c r="I21" s="6">
        <v>1017</v>
      </c>
      <c r="J21" s="6">
        <v>954</v>
      </c>
      <c r="K21" s="6">
        <v>974</v>
      </c>
      <c r="L21" s="6">
        <v>932</v>
      </c>
      <c r="M21" s="6">
        <v>1024</v>
      </c>
      <c r="N21" s="6">
        <v>1066</v>
      </c>
      <c r="O21" s="6">
        <v>1033</v>
      </c>
      <c r="P21" s="6">
        <v>983</v>
      </c>
      <c r="Q21" s="6">
        <v>1012</v>
      </c>
      <c r="R21" s="6">
        <v>1017</v>
      </c>
      <c r="S21" s="6">
        <v>998</v>
      </c>
      <c r="T21" s="6">
        <v>928</v>
      </c>
      <c r="U21" s="6">
        <v>1015</v>
      </c>
      <c r="V21" s="6">
        <v>1000</v>
      </c>
      <c r="W21" s="6">
        <v>1072</v>
      </c>
      <c r="X21" s="6">
        <v>1051</v>
      </c>
      <c r="Y21" s="6">
        <v>1030</v>
      </c>
      <c r="Z21" s="6">
        <v>1063</v>
      </c>
      <c r="AA21" s="6">
        <v>1002</v>
      </c>
      <c r="AB21" s="6">
        <v>1030</v>
      </c>
      <c r="AC21" s="6">
        <v>1049</v>
      </c>
      <c r="AD21" s="6">
        <v>1034</v>
      </c>
      <c r="AE21" s="6">
        <v>1060</v>
      </c>
      <c r="AF21" s="4">
        <f t="shared" si="0"/>
        <v>928</v>
      </c>
      <c r="AG21" s="4">
        <f t="shared" si="1"/>
        <v>1018.6</v>
      </c>
      <c r="AH21" s="4">
        <f t="shared" si="2"/>
        <v>38.392348375595667</v>
      </c>
      <c r="AK21" s="9"/>
      <c r="AL21" s="9"/>
    </row>
    <row r="22" spans="1:40" x14ac:dyDescent="0.25">
      <c r="A22" s="2" t="s">
        <v>51</v>
      </c>
      <c r="B22" s="6">
        <v>1266</v>
      </c>
      <c r="C22" s="6">
        <v>1164</v>
      </c>
      <c r="D22" s="6">
        <v>1159</v>
      </c>
      <c r="E22" s="6">
        <v>1137</v>
      </c>
      <c r="F22" s="6">
        <v>1122</v>
      </c>
      <c r="G22" s="6">
        <v>1125</v>
      </c>
      <c r="H22" s="6">
        <v>1117</v>
      </c>
      <c r="I22" s="6">
        <v>1171</v>
      </c>
      <c r="J22" s="6">
        <v>1185</v>
      </c>
      <c r="K22" s="6">
        <v>1106</v>
      </c>
      <c r="L22" s="6">
        <v>1136</v>
      </c>
      <c r="M22" s="6">
        <v>1179</v>
      </c>
      <c r="N22" s="6">
        <v>1319</v>
      </c>
      <c r="O22" s="6">
        <v>1124</v>
      </c>
      <c r="P22" s="6">
        <v>1147</v>
      </c>
      <c r="Q22" s="6">
        <v>1204</v>
      </c>
      <c r="R22" s="6">
        <v>1098</v>
      </c>
      <c r="S22" s="6">
        <v>1193</v>
      </c>
      <c r="T22" s="6">
        <v>1175</v>
      </c>
      <c r="U22" s="6">
        <v>1153</v>
      </c>
      <c r="V22" s="6">
        <v>1120</v>
      </c>
      <c r="W22" s="6">
        <v>1154</v>
      </c>
      <c r="X22" s="6">
        <v>1198</v>
      </c>
      <c r="Y22" s="6">
        <v>1180</v>
      </c>
      <c r="Z22" s="6">
        <v>1123</v>
      </c>
      <c r="AA22" s="6">
        <v>1184</v>
      </c>
      <c r="AB22" s="6">
        <v>1082</v>
      </c>
      <c r="AC22" s="6">
        <v>1272</v>
      </c>
      <c r="AD22" s="6">
        <v>1232</v>
      </c>
      <c r="AE22" s="6">
        <v>1090</v>
      </c>
      <c r="AF22" s="4">
        <f t="shared" si="0"/>
        <v>1082</v>
      </c>
      <c r="AG22" s="4">
        <f t="shared" si="1"/>
        <v>1163.8333333333333</v>
      </c>
      <c r="AH22" s="4">
        <f t="shared" si="2"/>
        <v>55.237470623839577</v>
      </c>
      <c r="AK22" s="9"/>
      <c r="AL22" s="9"/>
    </row>
    <row r="23" spans="1:40" x14ac:dyDescent="0.25">
      <c r="A23" s="2" t="s">
        <v>52</v>
      </c>
      <c r="B23" s="6">
        <v>809</v>
      </c>
      <c r="C23" s="6">
        <v>768</v>
      </c>
      <c r="D23" s="6">
        <v>867</v>
      </c>
      <c r="E23" s="6">
        <v>819</v>
      </c>
      <c r="F23" s="6">
        <v>760</v>
      </c>
      <c r="G23" s="6">
        <v>822</v>
      </c>
      <c r="H23" s="6">
        <v>856</v>
      </c>
      <c r="I23" s="6">
        <v>862</v>
      </c>
      <c r="J23" s="6">
        <v>851</v>
      </c>
      <c r="K23" s="6">
        <v>865</v>
      </c>
      <c r="L23" s="6">
        <v>784</v>
      </c>
      <c r="M23" s="6">
        <v>854</v>
      </c>
      <c r="N23" s="6">
        <v>850</v>
      </c>
      <c r="O23" s="6">
        <v>918</v>
      </c>
      <c r="P23" s="6">
        <v>886</v>
      </c>
      <c r="Q23" s="6">
        <v>823</v>
      </c>
      <c r="R23" s="6">
        <v>791</v>
      </c>
      <c r="S23" s="6">
        <v>849</v>
      </c>
      <c r="T23" s="6">
        <v>790</v>
      </c>
      <c r="U23" s="6">
        <v>822</v>
      </c>
      <c r="V23" s="6">
        <v>810</v>
      </c>
      <c r="W23" s="6">
        <v>888</v>
      </c>
      <c r="X23" s="6">
        <v>831</v>
      </c>
      <c r="Y23" s="6">
        <v>747</v>
      </c>
      <c r="Z23" s="6">
        <v>836</v>
      </c>
      <c r="AA23" s="6">
        <v>853</v>
      </c>
      <c r="AB23" s="6">
        <v>856</v>
      </c>
      <c r="AC23" s="6">
        <v>848</v>
      </c>
      <c r="AD23" s="6">
        <v>770</v>
      </c>
      <c r="AE23" s="6">
        <v>845</v>
      </c>
      <c r="AF23" s="4">
        <f t="shared" si="0"/>
        <v>747</v>
      </c>
      <c r="AG23" s="4">
        <f t="shared" si="1"/>
        <v>831</v>
      </c>
      <c r="AH23" s="4">
        <f t="shared" si="2"/>
        <v>40.550521915090158</v>
      </c>
      <c r="AK23" s="9"/>
      <c r="AL23" s="9"/>
    </row>
    <row r="24" spans="1:40" x14ac:dyDescent="0.25">
      <c r="A24" s="2" t="s">
        <v>53</v>
      </c>
      <c r="B24" s="6">
        <v>617</v>
      </c>
      <c r="C24" s="6">
        <v>695</v>
      </c>
      <c r="D24" s="6">
        <v>693</v>
      </c>
      <c r="E24" s="6">
        <v>617</v>
      </c>
      <c r="F24" s="6">
        <v>618</v>
      </c>
      <c r="G24" s="6">
        <v>618</v>
      </c>
      <c r="H24" s="6">
        <v>594</v>
      </c>
      <c r="I24" s="6">
        <v>614</v>
      </c>
      <c r="J24" s="6">
        <v>581</v>
      </c>
      <c r="K24" s="6">
        <v>632</v>
      </c>
      <c r="L24" s="6">
        <v>615</v>
      </c>
      <c r="M24" s="6">
        <v>584</v>
      </c>
      <c r="N24" s="6">
        <v>656</v>
      </c>
      <c r="O24" s="6">
        <v>643</v>
      </c>
      <c r="P24" s="6">
        <v>622</v>
      </c>
      <c r="Q24" s="6">
        <v>591</v>
      </c>
      <c r="R24" s="6">
        <v>626</v>
      </c>
      <c r="S24" s="6">
        <v>617</v>
      </c>
      <c r="T24" s="6">
        <v>624</v>
      </c>
      <c r="U24" s="6">
        <v>630</v>
      </c>
      <c r="V24" s="6">
        <v>604</v>
      </c>
      <c r="W24" s="6">
        <v>637</v>
      </c>
      <c r="X24" s="6">
        <v>595</v>
      </c>
      <c r="Y24" s="6">
        <v>655</v>
      </c>
      <c r="Z24" s="6">
        <v>629</v>
      </c>
      <c r="AA24" s="6">
        <v>669</v>
      </c>
      <c r="AB24" s="6">
        <v>618</v>
      </c>
      <c r="AC24" s="6">
        <v>596</v>
      </c>
      <c r="AD24" s="6">
        <v>630</v>
      </c>
      <c r="AE24" s="6">
        <v>596</v>
      </c>
      <c r="AF24" s="4">
        <f t="shared" si="0"/>
        <v>581</v>
      </c>
      <c r="AG24" s="4">
        <f t="shared" si="1"/>
        <v>623.86666666666667</v>
      </c>
      <c r="AH24" s="4">
        <f>STDEVA(B24:AE24)</f>
        <v>28.280288411607085</v>
      </c>
      <c r="AK24" s="9"/>
      <c r="AL24" s="9"/>
    </row>
    <row r="25" spans="1:40" x14ac:dyDescent="0.25">
      <c r="A25" s="2" t="s">
        <v>54</v>
      </c>
      <c r="B25" s="6">
        <v>789</v>
      </c>
      <c r="C25" s="6">
        <v>796</v>
      </c>
      <c r="D25" s="6">
        <v>788</v>
      </c>
      <c r="E25" s="6">
        <v>820</v>
      </c>
      <c r="F25" s="6">
        <v>863</v>
      </c>
      <c r="G25" s="6">
        <v>844</v>
      </c>
      <c r="H25" s="6">
        <v>785</v>
      </c>
      <c r="I25" s="6">
        <v>797</v>
      </c>
      <c r="J25" s="6">
        <v>875</v>
      </c>
      <c r="K25" s="6">
        <v>903</v>
      </c>
      <c r="L25" s="6">
        <v>850</v>
      </c>
      <c r="M25" s="6">
        <v>805</v>
      </c>
      <c r="N25" s="6">
        <v>851</v>
      </c>
      <c r="O25" s="6">
        <v>850</v>
      </c>
      <c r="P25" s="6">
        <v>837</v>
      </c>
      <c r="Q25" s="6">
        <v>821</v>
      </c>
      <c r="R25" s="6">
        <v>775</v>
      </c>
      <c r="S25" s="6">
        <v>914</v>
      </c>
      <c r="T25" s="6">
        <v>806</v>
      </c>
      <c r="U25" s="6">
        <v>825</v>
      </c>
      <c r="V25" s="6">
        <v>825</v>
      </c>
      <c r="W25" s="6">
        <v>765</v>
      </c>
      <c r="X25" s="6">
        <v>871</v>
      </c>
      <c r="Y25" s="6">
        <v>817</v>
      </c>
      <c r="Z25" s="6">
        <v>887</v>
      </c>
      <c r="AA25" s="6">
        <v>877</v>
      </c>
      <c r="AB25" s="6">
        <v>787</v>
      </c>
      <c r="AC25" s="6">
        <v>791</v>
      </c>
      <c r="AD25" s="6">
        <v>869</v>
      </c>
      <c r="AE25" s="6">
        <v>817</v>
      </c>
      <c r="AF25" s="4">
        <f t="shared" si="0"/>
        <v>765</v>
      </c>
      <c r="AG25" s="4">
        <f t="shared" si="1"/>
        <v>830</v>
      </c>
      <c r="AH25" s="4">
        <f t="shared" si="2"/>
        <v>39.718839445489238</v>
      </c>
      <c r="AK25" s="9"/>
      <c r="AL25" s="9"/>
    </row>
    <row r="26" spans="1:40" x14ac:dyDescent="0.25">
      <c r="A26" s="2" t="s">
        <v>55</v>
      </c>
      <c r="B26" s="6">
        <v>1174</v>
      </c>
      <c r="C26" s="6">
        <v>1180</v>
      </c>
      <c r="D26" s="6">
        <v>1222</v>
      </c>
      <c r="E26" s="6">
        <v>1245</v>
      </c>
      <c r="F26" s="6">
        <v>1242</v>
      </c>
      <c r="G26" s="6">
        <v>1181</v>
      </c>
      <c r="H26" s="6">
        <v>1203</v>
      </c>
      <c r="I26" s="6">
        <v>1201</v>
      </c>
      <c r="J26" s="6">
        <v>1167</v>
      </c>
      <c r="K26" s="6">
        <v>1114</v>
      </c>
      <c r="L26" s="6">
        <v>1216</v>
      </c>
      <c r="M26" s="6">
        <v>1125</v>
      </c>
      <c r="N26" s="6">
        <v>1231</v>
      </c>
      <c r="O26" s="6">
        <v>1115</v>
      </c>
      <c r="P26" s="6">
        <v>1176</v>
      </c>
      <c r="Q26" s="6">
        <v>1141</v>
      </c>
      <c r="R26" s="6">
        <v>1125</v>
      </c>
      <c r="S26" s="6">
        <v>1189</v>
      </c>
      <c r="T26" s="6">
        <v>1149</v>
      </c>
      <c r="U26" s="6">
        <v>1079</v>
      </c>
      <c r="V26" s="6">
        <v>1383</v>
      </c>
      <c r="W26" s="6">
        <v>1204</v>
      </c>
      <c r="X26" s="6">
        <v>1241</v>
      </c>
      <c r="Y26" s="6">
        <v>1104</v>
      </c>
      <c r="Z26" s="6">
        <v>1074</v>
      </c>
      <c r="AA26" s="6">
        <v>1094</v>
      </c>
      <c r="AB26" s="6">
        <v>1269</v>
      </c>
      <c r="AC26" s="6">
        <v>1132</v>
      </c>
      <c r="AD26" s="6">
        <v>1265</v>
      </c>
      <c r="AE26" s="6">
        <v>1113</v>
      </c>
      <c r="AF26" s="4">
        <f t="shared" si="0"/>
        <v>1074</v>
      </c>
      <c r="AG26" s="4">
        <f t="shared" si="1"/>
        <v>1178.4666666666667</v>
      </c>
      <c r="AH26" s="4">
        <f t="shared" si="2"/>
        <v>68.00087896659781</v>
      </c>
      <c r="AK26" s="9"/>
      <c r="AL26" s="9"/>
    </row>
    <row r="27" spans="1:40" x14ac:dyDescent="0.25">
      <c r="A27" s="2" t="s">
        <v>56</v>
      </c>
      <c r="B27" s="6">
        <v>964</v>
      </c>
      <c r="C27" s="6">
        <v>941</v>
      </c>
      <c r="D27" s="6">
        <v>866</v>
      </c>
      <c r="E27" s="6">
        <v>974</v>
      </c>
      <c r="F27" s="6">
        <v>955</v>
      </c>
      <c r="G27" s="6">
        <v>1020</v>
      </c>
      <c r="H27" s="6">
        <v>863</v>
      </c>
      <c r="I27" s="6">
        <v>914</v>
      </c>
      <c r="J27" s="6">
        <v>901</v>
      </c>
      <c r="K27" s="6">
        <v>985</v>
      </c>
      <c r="L27" s="6">
        <v>988</v>
      </c>
      <c r="M27" s="6">
        <v>993</v>
      </c>
      <c r="N27" s="6">
        <v>930</v>
      </c>
      <c r="O27" s="6">
        <v>884</v>
      </c>
      <c r="P27" s="6">
        <v>880</v>
      </c>
      <c r="Q27" s="6">
        <v>951</v>
      </c>
      <c r="R27" s="6">
        <v>976</v>
      </c>
      <c r="S27" s="6">
        <v>876</v>
      </c>
      <c r="T27" s="6">
        <v>899</v>
      </c>
      <c r="U27" s="6">
        <v>1004</v>
      </c>
      <c r="V27" s="6">
        <v>898</v>
      </c>
      <c r="W27" s="6">
        <v>937</v>
      </c>
      <c r="X27" s="6">
        <v>900</v>
      </c>
      <c r="Y27" s="6">
        <v>971</v>
      </c>
      <c r="Z27" s="6">
        <v>962</v>
      </c>
      <c r="AA27" s="6">
        <v>990</v>
      </c>
      <c r="AB27" s="6">
        <v>909</v>
      </c>
      <c r="AC27" s="6">
        <v>932</v>
      </c>
      <c r="AD27" s="6">
        <v>916</v>
      </c>
      <c r="AE27" s="6">
        <v>1000</v>
      </c>
      <c r="AF27" s="4">
        <f t="shared" si="0"/>
        <v>863</v>
      </c>
      <c r="AG27" s="4">
        <f t="shared" si="1"/>
        <v>939.3</v>
      </c>
      <c r="AH27" s="4">
        <f t="shared" si="2"/>
        <v>45.382778140216779</v>
      </c>
      <c r="AK27" s="9"/>
      <c r="AL27" s="9"/>
    </row>
    <row r="28" spans="1:40" x14ac:dyDescent="0.25">
      <c r="A28" s="2" t="s">
        <v>57</v>
      </c>
      <c r="B28" s="6">
        <v>922</v>
      </c>
      <c r="C28" s="6">
        <v>930</v>
      </c>
      <c r="D28" s="6">
        <v>926</v>
      </c>
      <c r="E28" s="6">
        <v>905</v>
      </c>
      <c r="F28" s="6">
        <v>969</v>
      </c>
      <c r="G28" s="6">
        <v>867</v>
      </c>
      <c r="H28" s="6">
        <v>942</v>
      </c>
      <c r="I28" s="6">
        <v>912</v>
      </c>
      <c r="J28" s="6">
        <v>817</v>
      </c>
      <c r="K28" s="6">
        <v>882</v>
      </c>
      <c r="L28" s="6">
        <v>955</v>
      </c>
      <c r="M28" s="6">
        <v>910</v>
      </c>
      <c r="N28" s="6">
        <v>884</v>
      </c>
      <c r="O28" s="6">
        <v>876</v>
      </c>
      <c r="P28" s="6">
        <v>886</v>
      </c>
      <c r="Q28" s="6">
        <v>797</v>
      </c>
      <c r="R28" s="6">
        <v>813</v>
      </c>
      <c r="S28" s="6">
        <v>902</v>
      </c>
      <c r="T28" s="6">
        <v>915</v>
      </c>
      <c r="U28" s="6">
        <v>861</v>
      </c>
      <c r="V28" s="6">
        <v>842</v>
      </c>
      <c r="W28" s="6">
        <v>855</v>
      </c>
      <c r="X28" s="6">
        <v>820</v>
      </c>
      <c r="Y28" s="6">
        <v>893</v>
      </c>
      <c r="Z28" s="6">
        <v>798</v>
      </c>
      <c r="AA28" s="6">
        <v>937</v>
      </c>
      <c r="AB28" s="6">
        <v>963</v>
      </c>
      <c r="AC28" s="6">
        <v>885</v>
      </c>
      <c r="AD28" s="6">
        <v>878</v>
      </c>
      <c r="AE28" s="6">
        <v>922</v>
      </c>
      <c r="AF28" s="4">
        <f t="shared" si="0"/>
        <v>797</v>
      </c>
      <c r="AG28" s="4">
        <f t="shared" si="1"/>
        <v>888.8</v>
      </c>
      <c r="AH28" s="4">
        <f t="shared" si="2"/>
        <v>47.759021534481157</v>
      </c>
      <c r="AK28" s="9"/>
      <c r="AL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A494-0BA3-4CF0-88DE-78F1B695EF8F}">
  <sheetPr codeName="Sheet8"/>
  <dimension ref="A4:AN61"/>
  <sheetViews>
    <sheetView zoomScale="70" zoomScaleNormal="70" workbookViewId="0">
      <selection activeCell="A31" sqref="A31"/>
    </sheetView>
  </sheetViews>
  <sheetFormatPr defaultRowHeight="15" x14ac:dyDescent="0.25"/>
  <sheetData>
    <row r="4" spans="1:38" x14ac:dyDescent="0.25">
      <c r="A4" s="3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5" t="s">
        <v>31</v>
      </c>
      <c r="AG4" s="5" t="s">
        <v>32</v>
      </c>
      <c r="AH4" s="5" t="s">
        <v>33</v>
      </c>
      <c r="AI4" s="6"/>
      <c r="AK4" s="6"/>
    </row>
    <row r="5" spans="1:38" x14ac:dyDescent="0.25">
      <c r="A5" s="2" t="s">
        <v>34</v>
      </c>
      <c r="B5" s="6">
        <v>159</v>
      </c>
      <c r="C5" s="6">
        <v>159</v>
      </c>
      <c r="D5" s="6">
        <v>159</v>
      </c>
      <c r="E5" s="6">
        <v>159</v>
      </c>
      <c r="F5" s="6">
        <v>159</v>
      </c>
      <c r="G5" s="6">
        <v>159</v>
      </c>
      <c r="H5" s="6">
        <v>159</v>
      </c>
      <c r="I5" s="6">
        <v>159</v>
      </c>
      <c r="J5" s="6">
        <v>162</v>
      </c>
      <c r="K5" s="6">
        <v>159</v>
      </c>
      <c r="L5" s="6">
        <v>159</v>
      </c>
      <c r="M5" s="6">
        <v>159</v>
      </c>
      <c r="N5" s="6">
        <v>159</v>
      </c>
      <c r="O5" s="6">
        <v>159</v>
      </c>
      <c r="P5" s="6">
        <v>159</v>
      </c>
      <c r="Q5" s="6">
        <v>159</v>
      </c>
      <c r="R5" s="6">
        <v>159</v>
      </c>
      <c r="S5" s="6">
        <v>159</v>
      </c>
      <c r="T5" s="6">
        <v>159</v>
      </c>
      <c r="U5" s="6">
        <v>159</v>
      </c>
      <c r="V5" s="6">
        <v>159</v>
      </c>
      <c r="W5" s="6">
        <v>159</v>
      </c>
      <c r="X5" s="6">
        <v>159</v>
      </c>
      <c r="Y5" s="6">
        <v>159</v>
      </c>
      <c r="Z5" s="6">
        <v>159</v>
      </c>
      <c r="AA5" s="6">
        <v>159</v>
      </c>
      <c r="AB5" s="6">
        <v>159</v>
      </c>
      <c r="AC5" s="6">
        <v>159</v>
      </c>
      <c r="AD5" s="6">
        <v>159</v>
      </c>
      <c r="AE5" s="6">
        <v>159</v>
      </c>
      <c r="AF5" s="4">
        <f>MIN(B5:AE5)</f>
        <v>159</v>
      </c>
      <c r="AG5" s="4">
        <f>AVERAGE(B5:AE5)</f>
        <v>159.1</v>
      </c>
      <c r="AH5" s="4">
        <f>STDEVA(B5:AE5)</f>
        <v>0.54772255750516552</v>
      </c>
      <c r="AK5" s="9"/>
      <c r="AL5" s="9"/>
    </row>
    <row r="6" spans="1:38" x14ac:dyDescent="0.25">
      <c r="A6" s="2" t="s">
        <v>35</v>
      </c>
      <c r="B6" s="6">
        <v>301</v>
      </c>
      <c r="C6" s="6">
        <v>301</v>
      </c>
      <c r="D6" s="6">
        <v>301</v>
      </c>
      <c r="E6" s="6">
        <v>301</v>
      </c>
      <c r="F6" s="6">
        <v>301</v>
      </c>
      <c r="G6" s="6">
        <v>301</v>
      </c>
      <c r="H6" s="6">
        <v>301</v>
      </c>
      <c r="I6" s="6">
        <v>301</v>
      </c>
      <c r="J6" s="6">
        <v>301</v>
      </c>
      <c r="K6" s="6">
        <v>301</v>
      </c>
      <c r="L6" s="6">
        <v>301</v>
      </c>
      <c r="M6" s="6">
        <v>301</v>
      </c>
      <c r="N6" s="6">
        <v>301</v>
      </c>
      <c r="O6" s="6">
        <v>301</v>
      </c>
      <c r="P6" s="6">
        <v>301</v>
      </c>
      <c r="Q6" s="6">
        <v>301</v>
      </c>
      <c r="R6" s="6">
        <v>301</v>
      </c>
      <c r="S6" s="6">
        <v>301</v>
      </c>
      <c r="T6" s="6">
        <v>301</v>
      </c>
      <c r="U6" s="6">
        <v>301</v>
      </c>
      <c r="V6" s="6">
        <v>301</v>
      </c>
      <c r="W6" s="6">
        <v>301</v>
      </c>
      <c r="X6" s="6">
        <v>301</v>
      </c>
      <c r="Y6" s="6">
        <v>301</v>
      </c>
      <c r="Z6" s="6">
        <v>301</v>
      </c>
      <c r="AA6" s="6">
        <v>301</v>
      </c>
      <c r="AB6" s="6">
        <v>301</v>
      </c>
      <c r="AC6" s="6">
        <v>301</v>
      </c>
      <c r="AD6" s="6">
        <v>301</v>
      </c>
      <c r="AE6" s="6">
        <v>301</v>
      </c>
      <c r="AF6" s="4">
        <f>MIN(B6:AE6)</f>
        <v>301</v>
      </c>
      <c r="AG6" s="4">
        <f>AVERAGE(B6:AE6)</f>
        <v>301</v>
      </c>
      <c r="AH6" s="4">
        <f>STDEVA(B6:AE6)</f>
        <v>0</v>
      </c>
      <c r="AK6" s="9"/>
      <c r="AL6" s="9"/>
    </row>
    <row r="7" spans="1:38" x14ac:dyDescent="0.25">
      <c r="A7" s="2" t="s">
        <v>36</v>
      </c>
      <c r="B7" s="6">
        <v>305</v>
      </c>
      <c r="C7" s="6">
        <v>305</v>
      </c>
      <c r="D7" s="6">
        <v>305</v>
      </c>
      <c r="E7" s="6">
        <v>305</v>
      </c>
      <c r="F7" s="6">
        <v>305</v>
      </c>
      <c r="G7" s="6">
        <v>305</v>
      </c>
      <c r="H7" s="6">
        <v>305</v>
      </c>
      <c r="I7" s="6">
        <v>305</v>
      </c>
      <c r="J7" s="6">
        <v>305</v>
      </c>
      <c r="K7" s="6">
        <v>305</v>
      </c>
      <c r="L7" s="6">
        <v>305</v>
      </c>
      <c r="M7" s="6">
        <v>305</v>
      </c>
      <c r="N7" s="6">
        <v>305</v>
      </c>
      <c r="O7" s="6">
        <v>305</v>
      </c>
      <c r="P7" s="6">
        <v>305</v>
      </c>
      <c r="Q7" s="6">
        <v>305</v>
      </c>
      <c r="R7" s="6">
        <v>305</v>
      </c>
      <c r="S7" s="6">
        <v>305</v>
      </c>
      <c r="T7" s="6">
        <v>305</v>
      </c>
      <c r="U7" s="6">
        <v>305</v>
      </c>
      <c r="V7" s="6">
        <v>305</v>
      </c>
      <c r="W7" s="6">
        <v>305</v>
      </c>
      <c r="X7" s="6">
        <v>305</v>
      </c>
      <c r="Y7" s="6">
        <v>305</v>
      </c>
      <c r="Z7" s="6">
        <v>305</v>
      </c>
      <c r="AA7" s="6">
        <v>305</v>
      </c>
      <c r="AB7" s="6">
        <v>305</v>
      </c>
      <c r="AC7" s="6">
        <v>305</v>
      </c>
      <c r="AD7" s="6">
        <v>305</v>
      </c>
      <c r="AE7" s="6">
        <v>305</v>
      </c>
      <c r="AF7" s="4">
        <f t="shared" ref="AF7:AF28" si="0">MIN(B7:AE7)</f>
        <v>305</v>
      </c>
      <c r="AG7" s="4">
        <f t="shared" ref="AG7:AG28" si="1">AVERAGE(B7:AE7)</f>
        <v>305</v>
      </c>
      <c r="AH7" s="4">
        <f t="shared" ref="AH7:AH28" si="2">STDEVA(B7:AE7)</f>
        <v>0</v>
      </c>
      <c r="AK7" s="9"/>
      <c r="AL7" s="9"/>
    </row>
    <row r="8" spans="1:38" x14ac:dyDescent="0.25">
      <c r="A8" s="2" t="s">
        <v>37</v>
      </c>
      <c r="B8" s="6">
        <v>355</v>
      </c>
      <c r="C8" s="6">
        <v>355</v>
      </c>
      <c r="D8" s="6">
        <v>356</v>
      </c>
      <c r="E8" s="6">
        <v>355</v>
      </c>
      <c r="F8" s="6">
        <v>355</v>
      </c>
      <c r="G8" s="6">
        <v>355</v>
      </c>
      <c r="H8" s="6">
        <v>356</v>
      </c>
      <c r="I8" s="6">
        <v>356</v>
      </c>
      <c r="J8" s="6">
        <v>355</v>
      </c>
      <c r="K8" s="6">
        <v>355</v>
      </c>
      <c r="L8" s="6">
        <v>355</v>
      </c>
      <c r="M8" s="6">
        <v>355</v>
      </c>
      <c r="N8" s="6">
        <v>355</v>
      </c>
      <c r="O8" s="6">
        <v>355</v>
      </c>
      <c r="P8" s="6">
        <v>355</v>
      </c>
      <c r="Q8" s="6">
        <v>355</v>
      </c>
      <c r="R8" s="6">
        <v>355</v>
      </c>
      <c r="S8" s="6">
        <v>356</v>
      </c>
      <c r="T8" s="6">
        <v>355</v>
      </c>
      <c r="U8" s="6">
        <v>355</v>
      </c>
      <c r="V8" s="6">
        <v>355</v>
      </c>
      <c r="W8" s="6">
        <v>355</v>
      </c>
      <c r="X8" s="6">
        <v>355</v>
      </c>
      <c r="Y8" s="6">
        <v>355</v>
      </c>
      <c r="Z8" s="6">
        <v>355</v>
      </c>
      <c r="AA8" s="6">
        <v>355</v>
      </c>
      <c r="AB8" s="6">
        <v>355</v>
      </c>
      <c r="AC8" s="6">
        <v>355</v>
      </c>
      <c r="AD8" s="6">
        <v>355</v>
      </c>
      <c r="AE8" s="6">
        <v>355</v>
      </c>
      <c r="AF8" s="4">
        <f t="shared" si="0"/>
        <v>355</v>
      </c>
      <c r="AG8" s="4">
        <f t="shared" si="1"/>
        <v>355.13333333333333</v>
      </c>
      <c r="AH8" s="4">
        <f t="shared" si="2"/>
        <v>0.34574590364176033</v>
      </c>
      <c r="AK8" s="9"/>
      <c r="AL8" s="9"/>
    </row>
    <row r="9" spans="1:38" x14ac:dyDescent="0.25">
      <c r="A9" s="2" t="s">
        <v>38</v>
      </c>
      <c r="B9" s="6">
        <v>337</v>
      </c>
      <c r="C9" s="6">
        <v>337</v>
      </c>
      <c r="D9" s="6">
        <v>337</v>
      </c>
      <c r="E9" s="6">
        <v>337</v>
      </c>
      <c r="F9" s="6">
        <v>337</v>
      </c>
      <c r="G9" s="6">
        <v>337</v>
      </c>
      <c r="H9" s="6">
        <v>337</v>
      </c>
      <c r="I9" s="6">
        <v>337</v>
      </c>
      <c r="J9" s="6">
        <v>338</v>
      </c>
      <c r="K9" s="6">
        <v>337</v>
      </c>
      <c r="L9" s="6">
        <v>337</v>
      </c>
      <c r="M9" s="6">
        <v>337</v>
      </c>
      <c r="N9" s="6">
        <v>338</v>
      </c>
      <c r="O9" s="6">
        <v>337</v>
      </c>
      <c r="P9" s="6">
        <v>337</v>
      </c>
      <c r="Q9" s="6">
        <v>338</v>
      </c>
      <c r="R9" s="6">
        <v>337</v>
      </c>
      <c r="S9" s="6">
        <v>337</v>
      </c>
      <c r="T9" s="6">
        <v>337</v>
      </c>
      <c r="U9" s="6">
        <v>337</v>
      </c>
      <c r="V9" s="6">
        <v>337</v>
      </c>
      <c r="W9" s="6">
        <v>337</v>
      </c>
      <c r="X9" s="6">
        <v>337</v>
      </c>
      <c r="Y9" s="6">
        <v>337</v>
      </c>
      <c r="Z9" s="6">
        <v>337</v>
      </c>
      <c r="AA9" s="6">
        <v>337</v>
      </c>
      <c r="AB9" s="6">
        <v>337</v>
      </c>
      <c r="AC9" s="6">
        <v>337</v>
      </c>
      <c r="AD9" s="6">
        <v>337</v>
      </c>
      <c r="AE9" s="6">
        <v>337</v>
      </c>
      <c r="AF9" s="4">
        <f t="shared" si="0"/>
        <v>337</v>
      </c>
      <c r="AG9" s="4">
        <f t="shared" si="1"/>
        <v>337.1</v>
      </c>
      <c r="AH9" s="4">
        <f t="shared" si="2"/>
        <v>0.30512857662936477</v>
      </c>
      <c r="AK9" s="9"/>
      <c r="AL9" s="9"/>
    </row>
    <row r="10" spans="1:38" x14ac:dyDescent="0.25">
      <c r="A10" s="2" t="s">
        <v>39</v>
      </c>
      <c r="B10" s="6">
        <v>278</v>
      </c>
      <c r="C10" s="6">
        <v>278</v>
      </c>
      <c r="D10" s="6">
        <v>285</v>
      </c>
      <c r="E10" s="6">
        <v>288</v>
      </c>
      <c r="F10" s="6">
        <v>289</v>
      </c>
      <c r="G10" s="6">
        <v>287</v>
      </c>
      <c r="H10" s="6">
        <v>278</v>
      </c>
      <c r="I10" s="6">
        <v>298</v>
      </c>
      <c r="J10" s="6">
        <v>285</v>
      </c>
      <c r="K10" s="6">
        <v>278</v>
      </c>
      <c r="L10" s="6">
        <v>288</v>
      </c>
      <c r="M10" s="6">
        <v>285</v>
      </c>
      <c r="N10" s="6">
        <v>296</v>
      </c>
      <c r="O10" s="6">
        <v>278</v>
      </c>
      <c r="P10" s="6">
        <v>280</v>
      </c>
      <c r="Q10" s="6">
        <v>290</v>
      </c>
      <c r="R10" s="6">
        <v>278</v>
      </c>
      <c r="S10" s="6">
        <v>278</v>
      </c>
      <c r="T10" s="6">
        <v>278</v>
      </c>
      <c r="U10" s="6">
        <v>278</v>
      </c>
      <c r="V10" s="6">
        <v>278</v>
      </c>
      <c r="W10" s="6">
        <v>282</v>
      </c>
      <c r="X10" s="6">
        <v>290</v>
      </c>
      <c r="Y10" s="6">
        <v>280</v>
      </c>
      <c r="Z10" s="6">
        <v>280</v>
      </c>
      <c r="AA10" s="6">
        <v>286</v>
      </c>
      <c r="AB10" s="6">
        <v>289</v>
      </c>
      <c r="AC10" s="6">
        <v>305</v>
      </c>
      <c r="AD10" s="6">
        <v>278</v>
      </c>
      <c r="AE10" s="6">
        <v>285</v>
      </c>
      <c r="AF10" s="4">
        <f t="shared" si="0"/>
        <v>278</v>
      </c>
      <c r="AG10" s="4">
        <f t="shared" si="1"/>
        <v>284.2</v>
      </c>
      <c r="AH10" s="4">
        <f t="shared" si="2"/>
        <v>6.9451049494316992</v>
      </c>
      <c r="AK10" s="9"/>
      <c r="AL10" s="9"/>
    </row>
    <row r="11" spans="1:38" x14ac:dyDescent="0.25">
      <c r="A11" s="2" t="s">
        <v>40</v>
      </c>
      <c r="B11" s="6">
        <v>352</v>
      </c>
      <c r="C11" s="6">
        <v>347</v>
      </c>
      <c r="D11" s="6">
        <v>350</v>
      </c>
      <c r="E11" s="6">
        <v>347</v>
      </c>
      <c r="F11" s="6">
        <v>350</v>
      </c>
      <c r="G11" s="6">
        <v>337</v>
      </c>
      <c r="H11" s="6">
        <v>350</v>
      </c>
      <c r="I11" s="6">
        <v>344</v>
      </c>
      <c r="J11" s="6">
        <v>350</v>
      </c>
      <c r="K11" s="6">
        <v>350</v>
      </c>
      <c r="L11" s="6">
        <v>347</v>
      </c>
      <c r="M11" s="6">
        <v>347</v>
      </c>
      <c r="N11" s="6">
        <v>347</v>
      </c>
      <c r="O11" s="6">
        <v>350</v>
      </c>
      <c r="P11" s="6">
        <v>348</v>
      </c>
      <c r="Q11" s="6">
        <v>348</v>
      </c>
      <c r="R11" s="6">
        <v>350</v>
      </c>
      <c r="S11" s="6">
        <v>341</v>
      </c>
      <c r="T11" s="6">
        <v>344</v>
      </c>
      <c r="U11" s="6">
        <v>337</v>
      </c>
      <c r="V11" s="6">
        <v>343</v>
      </c>
      <c r="W11" s="6">
        <v>347</v>
      </c>
      <c r="X11" s="6">
        <v>344</v>
      </c>
      <c r="Y11" s="6">
        <v>354</v>
      </c>
      <c r="Z11" s="6">
        <v>350</v>
      </c>
      <c r="AA11" s="6">
        <v>337</v>
      </c>
      <c r="AB11" s="6">
        <v>341</v>
      </c>
      <c r="AC11" s="6">
        <v>337</v>
      </c>
      <c r="AD11" s="6">
        <v>347</v>
      </c>
      <c r="AE11" s="6">
        <v>350</v>
      </c>
      <c r="AF11" s="4">
        <f t="shared" si="0"/>
        <v>337</v>
      </c>
      <c r="AG11" s="4">
        <f t="shared" si="1"/>
        <v>346.2</v>
      </c>
      <c r="AH11" s="4">
        <f t="shared" si="2"/>
        <v>4.744506805515849</v>
      </c>
      <c r="AK11" s="9"/>
      <c r="AL11" s="9"/>
    </row>
    <row r="12" spans="1:38" x14ac:dyDescent="0.25">
      <c r="A12" s="2" t="s">
        <v>41</v>
      </c>
      <c r="B12" s="6">
        <v>309</v>
      </c>
      <c r="C12" s="6">
        <v>313</v>
      </c>
      <c r="D12" s="6">
        <v>299</v>
      </c>
      <c r="E12" s="6">
        <v>314</v>
      </c>
      <c r="F12" s="6">
        <v>321</v>
      </c>
      <c r="G12" s="6">
        <v>309</v>
      </c>
      <c r="H12" s="6">
        <v>309</v>
      </c>
      <c r="I12" s="6">
        <v>315</v>
      </c>
      <c r="J12" s="6">
        <v>316</v>
      </c>
      <c r="K12" s="6">
        <v>309</v>
      </c>
      <c r="L12" s="6">
        <v>327</v>
      </c>
      <c r="M12" s="6">
        <v>309</v>
      </c>
      <c r="N12" s="6">
        <v>313</v>
      </c>
      <c r="O12" s="6">
        <v>310</v>
      </c>
      <c r="P12" s="6">
        <v>313</v>
      </c>
      <c r="Q12" s="6">
        <v>299</v>
      </c>
      <c r="R12" s="6">
        <v>310</v>
      </c>
      <c r="S12" s="6">
        <v>306</v>
      </c>
      <c r="T12" s="6">
        <v>310</v>
      </c>
      <c r="U12" s="6">
        <v>305</v>
      </c>
      <c r="V12" s="6">
        <v>308</v>
      </c>
      <c r="W12" s="6">
        <v>299</v>
      </c>
      <c r="X12" s="6">
        <v>306</v>
      </c>
      <c r="Y12" s="6">
        <v>310</v>
      </c>
      <c r="Z12" s="6">
        <v>309</v>
      </c>
      <c r="AA12" s="6">
        <v>306</v>
      </c>
      <c r="AB12" s="6">
        <v>299</v>
      </c>
      <c r="AC12" s="6">
        <v>310</v>
      </c>
      <c r="AD12" s="6">
        <v>309</v>
      </c>
      <c r="AE12" s="6">
        <v>305</v>
      </c>
      <c r="AF12" s="4">
        <f t="shared" si="0"/>
        <v>299</v>
      </c>
      <c r="AG12" s="4">
        <f t="shared" si="1"/>
        <v>309.23333333333335</v>
      </c>
      <c r="AH12" s="4">
        <f t="shared" si="2"/>
        <v>6.1289777137865302</v>
      </c>
      <c r="AK12" s="9"/>
      <c r="AL12" s="9"/>
    </row>
    <row r="13" spans="1:38" x14ac:dyDescent="0.25">
      <c r="A13" s="2" t="s">
        <v>42</v>
      </c>
      <c r="B13" s="6">
        <v>245</v>
      </c>
      <c r="C13" s="6">
        <v>244</v>
      </c>
      <c r="D13" s="6">
        <v>244</v>
      </c>
      <c r="E13" s="6">
        <v>241</v>
      </c>
      <c r="F13" s="6">
        <v>241</v>
      </c>
      <c r="G13" s="6">
        <v>245</v>
      </c>
      <c r="H13" s="6">
        <v>241</v>
      </c>
      <c r="I13" s="6">
        <v>245</v>
      </c>
      <c r="J13" s="6">
        <v>245</v>
      </c>
      <c r="K13" s="6">
        <v>244</v>
      </c>
      <c r="L13" s="6">
        <v>241</v>
      </c>
      <c r="M13" s="6">
        <v>244</v>
      </c>
      <c r="N13" s="6">
        <v>245</v>
      </c>
      <c r="O13" s="6">
        <v>243</v>
      </c>
      <c r="P13" s="6">
        <v>244</v>
      </c>
      <c r="Q13" s="6">
        <v>241</v>
      </c>
      <c r="R13" s="6">
        <v>241</v>
      </c>
      <c r="S13" s="6">
        <v>249</v>
      </c>
      <c r="T13" s="6">
        <v>241</v>
      </c>
      <c r="U13" s="6">
        <v>249</v>
      </c>
      <c r="V13" s="6">
        <v>245</v>
      </c>
      <c r="W13" s="6">
        <v>245</v>
      </c>
      <c r="X13" s="6">
        <v>244</v>
      </c>
      <c r="Y13" s="6">
        <v>244</v>
      </c>
      <c r="Z13" s="6">
        <v>244</v>
      </c>
      <c r="AA13" s="6">
        <v>245</v>
      </c>
      <c r="AB13" s="6">
        <v>244</v>
      </c>
      <c r="AC13" s="6">
        <v>245</v>
      </c>
      <c r="AD13" s="6">
        <v>244</v>
      </c>
      <c r="AE13" s="6">
        <v>245</v>
      </c>
      <c r="AF13" s="4">
        <f t="shared" si="0"/>
        <v>241</v>
      </c>
      <c r="AG13" s="4">
        <f t="shared" si="1"/>
        <v>243.93333333333334</v>
      </c>
      <c r="AH13" s="4">
        <f t="shared" si="2"/>
        <v>2.0667037445691374</v>
      </c>
      <c r="AK13" s="9"/>
      <c r="AL13" s="9"/>
    </row>
    <row r="14" spans="1:38" x14ac:dyDescent="0.25">
      <c r="A14" s="2" t="s">
        <v>43</v>
      </c>
      <c r="B14" s="6">
        <v>448</v>
      </c>
      <c r="C14" s="6">
        <v>432</v>
      </c>
      <c r="D14" s="6">
        <v>391</v>
      </c>
      <c r="E14" s="6">
        <v>394</v>
      </c>
      <c r="F14" s="6">
        <v>409</v>
      </c>
      <c r="G14" s="6">
        <v>461</v>
      </c>
      <c r="H14" s="6">
        <v>403</v>
      </c>
      <c r="I14" s="6">
        <v>404</v>
      </c>
      <c r="J14" s="6">
        <v>408</v>
      </c>
      <c r="K14" s="6">
        <v>396</v>
      </c>
      <c r="L14" s="6">
        <v>399</v>
      </c>
      <c r="M14" s="6">
        <v>409</v>
      </c>
      <c r="N14" s="6">
        <v>417</v>
      </c>
      <c r="O14" s="6">
        <v>459</v>
      </c>
      <c r="P14" s="6">
        <v>396</v>
      </c>
      <c r="Q14" s="6">
        <v>388</v>
      </c>
      <c r="R14" s="6">
        <v>401</v>
      </c>
      <c r="S14" s="6">
        <v>378</v>
      </c>
      <c r="T14" s="6">
        <v>420</v>
      </c>
      <c r="U14" s="6">
        <v>425</v>
      </c>
      <c r="V14" s="6">
        <v>425</v>
      </c>
      <c r="W14" s="6">
        <v>379</v>
      </c>
      <c r="X14" s="6">
        <v>414</v>
      </c>
      <c r="Y14" s="6">
        <v>378</v>
      </c>
      <c r="Z14" s="6">
        <v>382</v>
      </c>
      <c r="AA14" s="6">
        <v>413</v>
      </c>
      <c r="AB14" s="6">
        <v>430</v>
      </c>
      <c r="AC14" s="6">
        <v>415</v>
      </c>
      <c r="AD14" s="6">
        <v>403</v>
      </c>
      <c r="AE14" s="6">
        <v>400</v>
      </c>
      <c r="AF14" s="4">
        <f t="shared" si="0"/>
        <v>378</v>
      </c>
      <c r="AG14" s="4">
        <f t="shared" si="1"/>
        <v>409.23333333333335</v>
      </c>
      <c r="AH14" s="4">
        <f t="shared" si="2"/>
        <v>21.726645540367741</v>
      </c>
      <c r="AK14" s="9"/>
      <c r="AL14" s="9"/>
    </row>
    <row r="15" spans="1:38" x14ac:dyDescent="0.25">
      <c r="A15" s="2" t="s">
        <v>44</v>
      </c>
      <c r="B15" s="6">
        <v>376</v>
      </c>
      <c r="C15" s="6">
        <v>389</v>
      </c>
      <c r="D15" s="6">
        <v>396</v>
      </c>
      <c r="E15" s="6">
        <v>399</v>
      </c>
      <c r="F15" s="6">
        <v>377</v>
      </c>
      <c r="G15" s="6">
        <v>380</v>
      </c>
      <c r="H15" s="6">
        <v>366</v>
      </c>
      <c r="I15" s="6">
        <v>374</v>
      </c>
      <c r="J15" s="6">
        <v>372</v>
      </c>
      <c r="K15" s="6">
        <v>371</v>
      </c>
      <c r="L15" s="6">
        <v>374</v>
      </c>
      <c r="M15" s="6">
        <v>397</v>
      </c>
      <c r="N15" s="6">
        <v>393</v>
      </c>
      <c r="O15" s="6">
        <v>372</v>
      </c>
      <c r="P15" s="6">
        <v>393</v>
      </c>
      <c r="Q15" s="6">
        <v>404</v>
      </c>
      <c r="R15" s="6">
        <v>370</v>
      </c>
      <c r="S15" s="6">
        <v>369</v>
      </c>
      <c r="T15" s="6">
        <v>357</v>
      </c>
      <c r="U15" s="6">
        <v>367</v>
      </c>
      <c r="V15" s="6">
        <v>373</v>
      </c>
      <c r="W15" s="6">
        <v>401</v>
      </c>
      <c r="X15" s="6">
        <v>394</v>
      </c>
      <c r="Y15" s="6">
        <v>367</v>
      </c>
      <c r="Z15" s="6">
        <v>367</v>
      </c>
      <c r="AA15" s="6">
        <v>396</v>
      </c>
      <c r="AB15" s="6">
        <v>392</v>
      </c>
      <c r="AC15" s="6">
        <v>401</v>
      </c>
      <c r="AD15" s="6">
        <v>365</v>
      </c>
      <c r="AE15" s="6">
        <v>405</v>
      </c>
      <c r="AF15" s="4">
        <f t="shared" si="0"/>
        <v>357</v>
      </c>
      <c r="AG15" s="4">
        <f t="shared" si="1"/>
        <v>381.9</v>
      </c>
      <c r="AH15" s="4">
        <f t="shared" si="2"/>
        <v>14.298179290891646</v>
      </c>
      <c r="AK15" s="9"/>
      <c r="AL15" s="9"/>
    </row>
    <row r="16" spans="1:38" x14ac:dyDescent="0.25">
      <c r="A16" s="2" t="s">
        <v>45</v>
      </c>
      <c r="B16" s="6">
        <v>378</v>
      </c>
      <c r="C16" s="6">
        <v>378</v>
      </c>
      <c r="D16" s="6">
        <v>395</v>
      </c>
      <c r="E16" s="6">
        <v>389</v>
      </c>
      <c r="F16" s="6">
        <v>390</v>
      </c>
      <c r="G16" s="6">
        <v>373</v>
      </c>
      <c r="H16" s="6">
        <v>384</v>
      </c>
      <c r="I16" s="6">
        <v>387</v>
      </c>
      <c r="J16" s="6">
        <v>402</v>
      </c>
      <c r="K16" s="6">
        <v>411</v>
      </c>
      <c r="L16" s="6">
        <v>401</v>
      </c>
      <c r="M16" s="6">
        <v>362</v>
      </c>
      <c r="N16" s="6">
        <v>372</v>
      </c>
      <c r="O16" s="6">
        <v>395</v>
      </c>
      <c r="P16" s="6">
        <v>394</v>
      </c>
      <c r="Q16" s="6">
        <v>373</v>
      </c>
      <c r="R16" s="6">
        <v>400</v>
      </c>
      <c r="S16" s="6">
        <v>402</v>
      </c>
      <c r="T16" s="6">
        <v>379</v>
      </c>
      <c r="U16" s="6">
        <v>412</v>
      </c>
      <c r="V16" s="6">
        <v>398</v>
      </c>
      <c r="W16" s="6">
        <v>390</v>
      </c>
      <c r="X16" s="6">
        <v>397</v>
      </c>
      <c r="Y16" s="6">
        <v>402</v>
      </c>
      <c r="Z16" s="6">
        <v>393</v>
      </c>
      <c r="AA16" s="6">
        <v>394</v>
      </c>
      <c r="AB16" s="6">
        <v>393</v>
      </c>
      <c r="AC16" s="6">
        <v>408</v>
      </c>
      <c r="AD16" s="6">
        <v>400</v>
      </c>
      <c r="AE16" s="6">
        <v>392</v>
      </c>
      <c r="AF16" s="4">
        <f t="shared" si="0"/>
        <v>362</v>
      </c>
      <c r="AG16" s="4">
        <f t="shared" si="1"/>
        <v>391.46666666666664</v>
      </c>
      <c r="AH16" s="4">
        <f t="shared" si="2"/>
        <v>12.170437142103196</v>
      </c>
      <c r="AK16" s="9"/>
      <c r="AL16" s="9"/>
    </row>
    <row r="17" spans="1:40" x14ac:dyDescent="0.25">
      <c r="A17" s="2" t="s">
        <v>46</v>
      </c>
      <c r="B17" s="6">
        <v>408</v>
      </c>
      <c r="C17" s="6">
        <v>408</v>
      </c>
      <c r="D17" s="6">
        <v>391</v>
      </c>
      <c r="E17" s="6">
        <v>401</v>
      </c>
      <c r="F17" s="6">
        <v>415</v>
      </c>
      <c r="G17" s="6">
        <v>421</v>
      </c>
      <c r="H17" s="6">
        <v>416</v>
      </c>
      <c r="I17" s="6">
        <v>402</v>
      </c>
      <c r="J17" s="6">
        <v>396</v>
      </c>
      <c r="K17" s="6">
        <v>398</v>
      </c>
      <c r="L17" s="6">
        <v>384</v>
      </c>
      <c r="M17" s="6">
        <v>398</v>
      </c>
      <c r="N17" s="6">
        <v>399</v>
      </c>
      <c r="O17" s="6">
        <v>404</v>
      </c>
      <c r="P17" s="6">
        <v>391</v>
      </c>
      <c r="Q17" s="6">
        <v>406</v>
      </c>
      <c r="R17" s="6">
        <v>413</v>
      </c>
      <c r="S17" s="6">
        <v>400</v>
      </c>
      <c r="T17" s="6">
        <v>413</v>
      </c>
      <c r="U17" s="6">
        <v>397</v>
      </c>
      <c r="V17" s="6">
        <v>400</v>
      </c>
      <c r="W17" s="6">
        <v>401</v>
      </c>
      <c r="X17" s="6">
        <v>417</v>
      </c>
      <c r="Y17" s="6">
        <v>423</v>
      </c>
      <c r="Z17" s="6">
        <v>414</v>
      </c>
      <c r="AA17" s="6">
        <v>406</v>
      </c>
      <c r="AB17" s="6">
        <v>409</v>
      </c>
      <c r="AC17" s="6">
        <v>413</v>
      </c>
      <c r="AD17" s="6">
        <v>399</v>
      </c>
      <c r="AE17" s="6">
        <v>385</v>
      </c>
      <c r="AF17" s="4">
        <f t="shared" si="0"/>
        <v>384</v>
      </c>
      <c r="AG17" s="4">
        <f t="shared" si="1"/>
        <v>404.26666666666665</v>
      </c>
      <c r="AH17" s="4">
        <f t="shared" si="2"/>
        <v>9.9617659884779144</v>
      </c>
      <c r="AK17" s="9"/>
      <c r="AL17" s="9"/>
    </row>
    <row r="18" spans="1:40" x14ac:dyDescent="0.25">
      <c r="A18" s="2" t="s">
        <v>47</v>
      </c>
      <c r="B18" s="6">
        <v>539</v>
      </c>
      <c r="C18" s="6">
        <v>549</v>
      </c>
      <c r="D18" s="6">
        <v>562</v>
      </c>
      <c r="E18" s="6">
        <v>593</v>
      </c>
      <c r="F18" s="6">
        <v>560</v>
      </c>
      <c r="G18" s="6">
        <v>546</v>
      </c>
      <c r="H18" s="6">
        <v>548</v>
      </c>
      <c r="I18" s="6">
        <v>574</v>
      </c>
      <c r="J18" s="6">
        <v>540</v>
      </c>
      <c r="K18" s="6">
        <v>624</v>
      </c>
      <c r="L18" s="6">
        <v>579</v>
      </c>
      <c r="M18" s="6">
        <v>604</v>
      </c>
      <c r="N18" s="6">
        <v>578</v>
      </c>
      <c r="O18" s="6">
        <v>650</v>
      </c>
      <c r="P18" s="6">
        <v>538</v>
      </c>
      <c r="Q18" s="6">
        <v>592</v>
      </c>
      <c r="R18" s="6">
        <v>561</v>
      </c>
      <c r="S18" s="6">
        <v>521</v>
      </c>
      <c r="T18" s="6">
        <v>537</v>
      </c>
      <c r="U18" s="6">
        <v>565</v>
      </c>
      <c r="V18" s="6">
        <v>579</v>
      </c>
      <c r="W18" s="6">
        <v>539</v>
      </c>
      <c r="X18" s="6">
        <v>545</v>
      </c>
      <c r="Y18" s="6">
        <v>577</v>
      </c>
      <c r="Z18" s="6">
        <v>547</v>
      </c>
      <c r="AA18" s="6">
        <v>557</v>
      </c>
      <c r="AB18" s="6">
        <v>550</v>
      </c>
      <c r="AC18" s="6">
        <v>525</v>
      </c>
      <c r="AD18" s="6">
        <v>588</v>
      </c>
      <c r="AE18" s="6">
        <v>553</v>
      </c>
      <c r="AF18" s="4">
        <f t="shared" si="0"/>
        <v>521</v>
      </c>
      <c r="AG18" s="4">
        <f t="shared" si="1"/>
        <v>564</v>
      </c>
      <c r="AH18" s="4">
        <f t="shared" si="2"/>
        <v>28.865920725144814</v>
      </c>
      <c r="AK18" s="9"/>
      <c r="AL18" s="9"/>
    </row>
    <row r="19" spans="1:40" x14ac:dyDescent="0.25">
      <c r="A19" s="2" t="s">
        <v>48</v>
      </c>
      <c r="B19" s="6">
        <v>412</v>
      </c>
      <c r="C19" s="6">
        <v>411</v>
      </c>
      <c r="D19" s="6">
        <v>412</v>
      </c>
      <c r="E19" s="6">
        <v>379</v>
      </c>
      <c r="F19" s="6">
        <v>394</v>
      </c>
      <c r="G19" s="6">
        <v>420</v>
      </c>
      <c r="H19" s="6">
        <v>403</v>
      </c>
      <c r="I19" s="6">
        <v>382</v>
      </c>
      <c r="J19" s="6">
        <v>419</v>
      </c>
      <c r="K19" s="6">
        <v>389</v>
      </c>
      <c r="L19" s="6">
        <v>372</v>
      </c>
      <c r="M19" s="6">
        <v>374</v>
      </c>
      <c r="N19" s="6">
        <v>401</v>
      </c>
      <c r="O19" s="6">
        <v>406</v>
      </c>
      <c r="P19" s="6">
        <v>394</v>
      </c>
      <c r="Q19" s="6">
        <v>413</v>
      </c>
      <c r="R19" s="6">
        <v>413</v>
      </c>
      <c r="S19" s="6">
        <v>422</v>
      </c>
      <c r="T19" s="6">
        <v>396</v>
      </c>
      <c r="U19" s="6">
        <v>406</v>
      </c>
      <c r="V19" s="6">
        <v>396</v>
      </c>
      <c r="W19" s="6">
        <v>389</v>
      </c>
      <c r="X19" s="6">
        <v>407</v>
      </c>
      <c r="Y19" s="6">
        <v>379</v>
      </c>
      <c r="Z19" s="6">
        <v>413</v>
      </c>
      <c r="AA19" s="6">
        <v>420</v>
      </c>
      <c r="AB19" s="6">
        <v>403</v>
      </c>
      <c r="AC19" s="6">
        <v>395</v>
      </c>
      <c r="AD19" s="6">
        <v>377</v>
      </c>
      <c r="AE19" s="6">
        <v>395</v>
      </c>
      <c r="AF19" s="4">
        <f t="shared" si="0"/>
        <v>372</v>
      </c>
      <c r="AG19" s="4">
        <f t="shared" si="1"/>
        <v>399.73333333333335</v>
      </c>
      <c r="AH19" s="4">
        <f t="shared" si="2"/>
        <v>14.727252086624594</v>
      </c>
      <c r="AK19" s="9"/>
      <c r="AL19" s="9"/>
    </row>
    <row r="20" spans="1:40" x14ac:dyDescent="0.25">
      <c r="A20" s="2" t="s">
        <v>49</v>
      </c>
      <c r="B20" s="6">
        <v>389</v>
      </c>
      <c r="C20" s="6">
        <v>384</v>
      </c>
      <c r="D20" s="6">
        <v>393</v>
      </c>
      <c r="E20" s="6">
        <v>384</v>
      </c>
      <c r="F20" s="6">
        <v>384</v>
      </c>
      <c r="G20" s="6">
        <v>389</v>
      </c>
      <c r="H20" s="6">
        <v>384</v>
      </c>
      <c r="I20" s="6">
        <v>386</v>
      </c>
      <c r="J20" s="6">
        <v>384</v>
      </c>
      <c r="K20" s="6">
        <v>390</v>
      </c>
      <c r="L20" s="6">
        <v>391</v>
      </c>
      <c r="M20" s="6">
        <v>395</v>
      </c>
      <c r="N20" s="6">
        <v>397</v>
      </c>
      <c r="O20" s="6">
        <v>384</v>
      </c>
      <c r="P20" s="6">
        <v>386</v>
      </c>
      <c r="Q20" s="6">
        <v>384</v>
      </c>
      <c r="R20" s="6">
        <v>397</v>
      </c>
      <c r="S20" s="6">
        <v>391</v>
      </c>
      <c r="T20" s="6">
        <v>391</v>
      </c>
      <c r="U20" s="6">
        <v>390</v>
      </c>
      <c r="V20" s="6">
        <v>391</v>
      </c>
      <c r="W20" s="6">
        <v>391</v>
      </c>
      <c r="X20" s="6">
        <v>390</v>
      </c>
      <c r="Y20" s="6">
        <v>400</v>
      </c>
      <c r="Z20" s="6">
        <v>392</v>
      </c>
      <c r="AA20" s="6">
        <v>399</v>
      </c>
      <c r="AB20" s="6">
        <v>384</v>
      </c>
      <c r="AC20" s="6">
        <v>391</v>
      </c>
      <c r="AD20" s="6">
        <v>384</v>
      </c>
      <c r="AE20" s="6">
        <v>393</v>
      </c>
      <c r="AF20" s="4">
        <f t="shared" si="0"/>
        <v>384</v>
      </c>
      <c r="AG20" s="4">
        <f t="shared" si="1"/>
        <v>389.6</v>
      </c>
      <c r="AH20" s="4">
        <f t="shared" si="2"/>
        <v>4.8608215567840523</v>
      </c>
      <c r="AK20" s="9"/>
      <c r="AL20" s="9"/>
    </row>
    <row r="21" spans="1:40" x14ac:dyDescent="0.25">
      <c r="A21" s="2" t="s">
        <v>50</v>
      </c>
      <c r="B21" s="6">
        <v>1004</v>
      </c>
      <c r="C21" s="6">
        <v>1024</v>
      </c>
      <c r="D21" s="6">
        <v>1066</v>
      </c>
      <c r="E21" s="6">
        <v>998</v>
      </c>
      <c r="F21" s="6">
        <v>1054</v>
      </c>
      <c r="G21" s="6">
        <v>1016</v>
      </c>
      <c r="H21" s="6">
        <v>1021</v>
      </c>
      <c r="I21" s="6">
        <v>948</v>
      </c>
      <c r="J21" s="6">
        <v>1074</v>
      </c>
      <c r="K21" s="6">
        <v>1140</v>
      </c>
      <c r="L21" s="6">
        <v>1005</v>
      </c>
      <c r="M21" s="6">
        <v>956</v>
      </c>
      <c r="N21" s="6">
        <v>1061</v>
      </c>
      <c r="O21" s="6">
        <v>1029</v>
      </c>
      <c r="P21" s="6">
        <v>1025</v>
      </c>
      <c r="Q21" s="6">
        <v>990</v>
      </c>
      <c r="R21" s="6">
        <v>1053</v>
      </c>
      <c r="S21" s="6">
        <v>1047</v>
      </c>
      <c r="T21" s="6">
        <v>989</v>
      </c>
      <c r="U21" s="6">
        <v>1053</v>
      </c>
      <c r="V21" s="6">
        <v>1022</v>
      </c>
      <c r="W21" s="6">
        <v>1039</v>
      </c>
      <c r="X21" s="6">
        <v>1071</v>
      </c>
      <c r="Y21" s="6">
        <v>1042</v>
      </c>
      <c r="Z21" s="6">
        <v>1010</v>
      </c>
      <c r="AA21" s="6">
        <v>1010</v>
      </c>
      <c r="AB21" s="6">
        <v>1040</v>
      </c>
      <c r="AC21" s="6">
        <v>1039</v>
      </c>
      <c r="AD21" s="6">
        <v>1002</v>
      </c>
      <c r="AE21" s="6">
        <v>1020</v>
      </c>
      <c r="AF21" s="4">
        <f t="shared" si="0"/>
        <v>948</v>
      </c>
      <c r="AG21" s="4">
        <f t="shared" si="1"/>
        <v>1028.2666666666667</v>
      </c>
      <c r="AH21" s="4">
        <f t="shared" si="2"/>
        <v>37.188182525369939</v>
      </c>
      <c r="AK21" s="9"/>
      <c r="AL21" s="9"/>
    </row>
    <row r="22" spans="1:40" x14ac:dyDescent="0.25">
      <c r="A22" s="2" t="s">
        <v>51</v>
      </c>
      <c r="B22" s="6">
        <v>1137</v>
      </c>
      <c r="C22" s="6">
        <v>1179</v>
      </c>
      <c r="D22" s="6">
        <v>1210</v>
      </c>
      <c r="E22" s="6">
        <v>1130</v>
      </c>
      <c r="F22" s="6">
        <v>1116</v>
      </c>
      <c r="G22" s="6">
        <v>1198</v>
      </c>
      <c r="H22" s="6">
        <v>1117</v>
      </c>
      <c r="I22" s="6">
        <v>1110</v>
      </c>
      <c r="J22" s="6">
        <v>1080</v>
      </c>
      <c r="K22" s="6">
        <v>1224</v>
      </c>
      <c r="L22" s="6">
        <v>1148</v>
      </c>
      <c r="M22" s="6">
        <v>1193</v>
      </c>
      <c r="N22" s="6">
        <v>1162</v>
      </c>
      <c r="O22" s="6">
        <v>1195</v>
      </c>
      <c r="P22" s="6">
        <v>1156</v>
      </c>
      <c r="Q22" s="6">
        <v>1202</v>
      </c>
      <c r="R22" s="6">
        <v>1179</v>
      </c>
      <c r="S22" s="6">
        <v>1122</v>
      </c>
      <c r="T22" s="6">
        <v>1243</v>
      </c>
      <c r="U22" s="6">
        <v>1166</v>
      </c>
      <c r="V22" s="6">
        <v>1071</v>
      </c>
      <c r="W22" s="6">
        <v>1138</v>
      </c>
      <c r="X22" s="6">
        <v>1282</v>
      </c>
      <c r="Y22" s="6">
        <v>1213</v>
      </c>
      <c r="Z22" s="6">
        <v>1109</v>
      </c>
      <c r="AA22" s="6">
        <v>1194</v>
      </c>
      <c r="AB22" s="6">
        <v>1240</v>
      </c>
      <c r="AC22" s="6">
        <v>1171</v>
      </c>
      <c r="AD22" s="6">
        <v>1279</v>
      </c>
      <c r="AE22" s="6">
        <v>1125</v>
      </c>
      <c r="AF22" s="4">
        <f t="shared" si="0"/>
        <v>1071</v>
      </c>
      <c r="AG22" s="4">
        <f t="shared" si="1"/>
        <v>1169.6333333333334</v>
      </c>
      <c r="AH22" s="4">
        <f t="shared" si="2"/>
        <v>53.968370898807613</v>
      </c>
      <c r="AK22" s="9"/>
      <c r="AL22" s="9"/>
    </row>
    <row r="23" spans="1:40" x14ac:dyDescent="0.25">
      <c r="A23" s="2" t="s">
        <v>52</v>
      </c>
      <c r="B23" s="6">
        <v>853</v>
      </c>
      <c r="C23" s="6">
        <v>746</v>
      </c>
      <c r="D23" s="6">
        <v>883</v>
      </c>
      <c r="E23" s="6">
        <v>809</v>
      </c>
      <c r="F23" s="6">
        <v>810</v>
      </c>
      <c r="G23" s="6">
        <v>840</v>
      </c>
      <c r="H23" s="6">
        <v>801</v>
      </c>
      <c r="I23" s="6">
        <v>875</v>
      </c>
      <c r="J23" s="6">
        <v>919</v>
      </c>
      <c r="K23" s="6">
        <v>824</v>
      </c>
      <c r="L23" s="6">
        <v>850</v>
      </c>
      <c r="M23" s="6">
        <v>805</v>
      </c>
      <c r="N23" s="6">
        <v>886</v>
      </c>
      <c r="O23" s="6">
        <v>804</v>
      </c>
      <c r="P23" s="6">
        <v>779</v>
      </c>
      <c r="Q23" s="6">
        <v>858</v>
      </c>
      <c r="R23" s="6">
        <v>831</v>
      </c>
      <c r="S23" s="6">
        <v>834</v>
      </c>
      <c r="T23" s="6">
        <v>880</v>
      </c>
      <c r="U23" s="6">
        <v>865</v>
      </c>
      <c r="V23" s="6">
        <v>853</v>
      </c>
      <c r="W23" s="6">
        <v>920</v>
      </c>
      <c r="X23" s="6">
        <v>809</v>
      </c>
      <c r="Y23" s="6">
        <v>793</v>
      </c>
      <c r="Z23" s="6">
        <v>824</v>
      </c>
      <c r="AA23" s="6">
        <v>850</v>
      </c>
      <c r="AB23" s="6">
        <v>825</v>
      </c>
      <c r="AC23" s="6">
        <v>934</v>
      </c>
      <c r="AD23" s="6">
        <v>827</v>
      </c>
      <c r="AE23" s="6">
        <v>947</v>
      </c>
      <c r="AF23" s="4">
        <f t="shared" si="0"/>
        <v>746</v>
      </c>
      <c r="AG23" s="4">
        <f t="shared" si="1"/>
        <v>844.4666666666667</v>
      </c>
      <c r="AH23" s="4">
        <f t="shared" si="2"/>
        <v>46.704303377986363</v>
      </c>
      <c r="AK23" s="9"/>
      <c r="AL23" s="9"/>
    </row>
    <row r="24" spans="1:40" x14ac:dyDescent="0.25">
      <c r="A24" s="2" t="s">
        <v>53</v>
      </c>
      <c r="B24" s="6">
        <v>637</v>
      </c>
      <c r="C24" s="6">
        <v>615</v>
      </c>
      <c r="D24" s="6">
        <v>630</v>
      </c>
      <c r="E24" s="6">
        <v>665</v>
      </c>
      <c r="F24" s="6">
        <v>619</v>
      </c>
      <c r="G24" s="6">
        <v>686</v>
      </c>
      <c r="H24" s="6">
        <v>577</v>
      </c>
      <c r="I24" s="6">
        <v>650</v>
      </c>
      <c r="J24" s="6">
        <v>625</v>
      </c>
      <c r="K24" s="6">
        <v>638</v>
      </c>
      <c r="L24" s="6">
        <v>626</v>
      </c>
      <c r="M24" s="6">
        <v>686</v>
      </c>
      <c r="N24" s="6">
        <v>582</v>
      </c>
      <c r="O24" s="6">
        <v>660</v>
      </c>
      <c r="P24" s="6">
        <v>625</v>
      </c>
      <c r="Q24" s="6">
        <v>616</v>
      </c>
      <c r="R24" s="6">
        <v>657</v>
      </c>
      <c r="S24" s="6">
        <v>643</v>
      </c>
      <c r="T24" s="6">
        <v>599</v>
      </c>
      <c r="U24" s="6">
        <v>611</v>
      </c>
      <c r="V24" s="6">
        <v>600</v>
      </c>
      <c r="W24" s="6">
        <v>609</v>
      </c>
      <c r="X24" s="6">
        <v>597</v>
      </c>
      <c r="Y24" s="6">
        <v>614</v>
      </c>
      <c r="Z24" s="6">
        <v>644</v>
      </c>
      <c r="AA24" s="6">
        <v>598</v>
      </c>
      <c r="AB24" s="6">
        <v>624</v>
      </c>
      <c r="AC24" s="6">
        <v>642</v>
      </c>
      <c r="AD24" s="6">
        <v>610</v>
      </c>
      <c r="AE24" s="6">
        <v>648</v>
      </c>
      <c r="AF24" s="4">
        <f t="shared" si="0"/>
        <v>577</v>
      </c>
      <c r="AG24" s="4">
        <f t="shared" si="1"/>
        <v>627.76666666666665</v>
      </c>
      <c r="AH24" s="4">
        <f>STDEVA(B24:AE24)</f>
        <v>27.235478045516587</v>
      </c>
      <c r="AK24" s="9"/>
      <c r="AL24" s="9"/>
    </row>
    <row r="25" spans="1:40" x14ac:dyDescent="0.25">
      <c r="A25" s="2" t="s">
        <v>54</v>
      </c>
      <c r="B25" s="6">
        <v>829</v>
      </c>
      <c r="C25" s="6">
        <v>820</v>
      </c>
      <c r="D25" s="6">
        <v>838</v>
      </c>
      <c r="E25" s="6">
        <v>775</v>
      </c>
      <c r="F25" s="6">
        <v>811</v>
      </c>
      <c r="G25" s="6">
        <v>813</v>
      </c>
      <c r="H25" s="6">
        <v>812</v>
      </c>
      <c r="I25" s="6">
        <v>899</v>
      </c>
      <c r="J25" s="6">
        <v>817</v>
      </c>
      <c r="K25" s="6">
        <v>808</v>
      </c>
      <c r="L25" s="6">
        <v>940</v>
      </c>
      <c r="M25" s="6">
        <v>818</v>
      </c>
      <c r="N25" s="6">
        <v>806</v>
      </c>
      <c r="O25" s="6">
        <v>791</v>
      </c>
      <c r="P25" s="6">
        <v>754</v>
      </c>
      <c r="Q25" s="6">
        <v>917</v>
      </c>
      <c r="R25" s="6">
        <v>814</v>
      </c>
      <c r="S25" s="6">
        <v>788</v>
      </c>
      <c r="T25" s="6">
        <v>798</v>
      </c>
      <c r="U25" s="6">
        <v>812</v>
      </c>
      <c r="V25" s="6">
        <v>845</v>
      </c>
      <c r="W25" s="6">
        <v>830</v>
      </c>
      <c r="X25" s="6">
        <v>791</v>
      </c>
      <c r="Y25" s="6">
        <v>797</v>
      </c>
      <c r="Z25" s="6">
        <v>830</v>
      </c>
      <c r="AA25" s="6">
        <v>830</v>
      </c>
      <c r="AB25" s="6">
        <v>834</v>
      </c>
      <c r="AC25" s="6">
        <v>805</v>
      </c>
      <c r="AD25" s="6">
        <v>896</v>
      </c>
      <c r="AE25" s="6">
        <v>821</v>
      </c>
      <c r="AF25" s="4">
        <f t="shared" si="0"/>
        <v>754</v>
      </c>
      <c r="AG25" s="4">
        <f t="shared" si="1"/>
        <v>824.63333333333333</v>
      </c>
      <c r="AH25" s="4">
        <f t="shared" si="2"/>
        <v>40.548381772492675</v>
      </c>
      <c r="AK25" s="9"/>
      <c r="AL25" s="9"/>
    </row>
    <row r="26" spans="1:40" x14ac:dyDescent="0.25">
      <c r="A26" s="2" t="s">
        <v>55</v>
      </c>
      <c r="B26" s="6">
        <v>1184</v>
      </c>
      <c r="C26" s="6">
        <v>1197</v>
      </c>
      <c r="D26" s="6">
        <v>1170</v>
      </c>
      <c r="E26" s="6">
        <v>1140</v>
      </c>
      <c r="F26" s="6">
        <v>1213</v>
      </c>
      <c r="G26" s="6">
        <v>1173</v>
      </c>
      <c r="H26" s="6">
        <v>1139</v>
      </c>
      <c r="I26" s="6">
        <v>1301</v>
      </c>
      <c r="J26" s="6">
        <v>1192</v>
      </c>
      <c r="K26" s="6">
        <v>1108</v>
      </c>
      <c r="L26" s="6">
        <v>1104</v>
      </c>
      <c r="M26" s="6">
        <v>1279</v>
      </c>
      <c r="N26" s="6">
        <v>1162</v>
      </c>
      <c r="O26" s="6">
        <v>1178</v>
      </c>
      <c r="P26" s="6">
        <v>1146</v>
      </c>
      <c r="Q26" s="6">
        <v>1194</v>
      </c>
      <c r="R26" s="6">
        <v>1165</v>
      </c>
      <c r="S26" s="6">
        <v>1205</v>
      </c>
      <c r="T26" s="6">
        <v>1195</v>
      </c>
      <c r="U26" s="6">
        <v>1158</v>
      </c>
      <c r="V26" s="6">
        <v>1132</v>
      </c>
      <c r="W26" s="6">
        <v>1208</v>
      </c>
      <c r="X26" s="6">
        <v>1233</v>
      </c>
      <c r="Y26" s="6">
        <v>1135</v>
      </c>
      <c r="Z26" s="6">
        <v>1139</v>
      </c>
      <c r="AA26" s="6">
        <v>1244</v>
      </c>
      <c r="AB26" s="6">
        <v>1098</v>
      </c>
      <c r="AC26" s="6">
        <v>1159</v>
      </c>
      <c r="AD26" s="6">
        <v>1203</v>
      </c>
      <c r="AE26" s="6">
        <v>1075</v>
      </c>
      <c r="AF26" s="4">
        <f t="shared" si="0"/>
        <v>1075</v>
      </c>
      <c r="AG26" s="4">
        <f t="shared" si="1"/>
        <v>1174.3</v>
      </c>
      <c r="AH26" s="4">
        <f t="shared" si="2"/>
        <v>50.87249104209058</v>
      </c>
      <c r="AK26" s="9"/>
      <c r="AL26" s="9"/>
    </row>
    <row r="27" spans="1:40" x14ac:dyDescent="0.25">
      <c r="A27" s="2" t="s">
        <v>56</v>
      </c>
      <c r="B27" s="6">
        <v>1009</v>
      </c>
      <c r="C27" s="6">
        <v>921</v>
      </c>
      <c r="D27" s="6">
        <v>1062</v>
      </c>
      <c r="E27" s="6">
        <v>1092</v>
      </c>
      <c r="F27" s="6">
        <v>933</v>
      </c>
      <c r="G27" s="6">
        <v>1043</v>
      </c>
      <c r="H27" s="6">
        <v>922</v>
      </c>
      <c r="I27" s="6">
        <v>1062</v>
      </c>
      <c r="J27" s="6">
        <v>946</v>
      </c>
      <c r="K27" s="6">
        <v>966</v>
      </c>
      <c r="L27" s="6">
        <v>869</v>
      </c>
      <c r="M27" s="6">
        <v>961</v>
      </c>
      <c r="N27" s="6">
        <v>1025</v>
      </c>
      <c r="O27" s="6">
        <v>940</v>
      </c>
      <c r="P27" s="6">
        <v>908</v>
      </c>
      <c r="Q27" s="6">
        <v>907</v>
      </c>
      <c r="R27" s="6">
        <v>945</v>
      </c>
      <c r="S27" s="6">
        <v>929</v>
      </c>
      <c r="T27" s="6">
        <v>929</v>
      </c>
      <c r="U27" s="6">
        <v>957</v>
      </c>
      <c r="V27" s="6">
        <v>913</v>
      </c>
      <c r="W27" s="6">
        <v>907</v>
      </c>
      <c r="X27" s="6">
        <v>939</v>
      </c>
      <c r="Y27" s="6">
        <v>1016</v>
      </c>
      <c r="Z27" s="6">
        <v>942</v>
      </c>
      <c r="AA27" s="6">
        <v>1056</v>
      </c>
      <c r="AB27" s="6">
        <v>985</v>
      </c>
      <c r="AC27" s="6">
        <v>922</v>
      </c>
      <c r="AD27" s="6">
        <v>925</v>
      </c>
      <c r="AE27" s="6">
        <v>961</v>
      </c>
      <c r="AF27" s="4">
        <f t="shared" si="0"/>
        <v>869</v>
      </c>
      <c r="AG27" s="4">
        <f t="shared" si="1"/>
        <v>963.06666666666672</v>
      </c>
      <c r="AH27" s="4">
        <f t="shared" si="2"/>
        <v>56.681769454611654</v>
      </c>
      <c r="AK27" s="9"/>
      <c r="AL27" s="9"/>
    </row>
    <row r="28" spans="1:40" x14ac:dyDescent="0.25">
      <c r="A28" s="2" t="s">
        <v>57</v>
      </c>
      <c r="B28" s="6">
        <v>880</v>
      </c>
      <c r="C28" s="6">
        <v>899</v>
      </c>
      <c r="D28" s="6">
        <v>871</v>
      </c>
      <c r="E28" s="6">
        <v>900</v>
      </c>
      <c r="F28" s="6">
        <v>1002</v>
      </c>
      <c r="G28" s="6">
        <v>955</v>
      </c>
      <c r="H28" s="6">
        <v>884</v>
      </c>
      <c r="I28" s="6">
        <v>907</v>
      </c>
      <c r="J28" s="6">
        <v>860</v>
      </c>
      <c r="K28" s="6">
        <v>836</v>
      </c>
      <c r="L28" s="6">
        <v>961</v>
      </c>
      <c r="M28" s="6">
        <v>870</v>
      </c>
      <c r="N28" s="6">
        <v>904</v>
      </c>
      <c r="O28" s="6">
        <v>881</v>
      </c>
      <c r="P28" s="6">
        <v>948</v>
      </c>
      <c r="Q28" s="6">
        <v>949</v>
      </c>
      <c r="R28" s="6">
        <v>952</v>
      </c>
      <c r="S28" s="6">
        <v>872</v>
      </c>
      <c r="T28" s="6">
        <v>928</v>
      </c>
      <c r="U28" s="6">
        <v>826</v>
      </c>
      <c r="V28" s="6">
        <v>927</v>
      </c>
      <c r="W28" s="6">
        <v>864</v>
      </c>
      <c r="X28" s="6">
        <v>886</v>
      </c>
      <c r="Y28" s="6">
        <v>863</v>
      </c>
      <c r="Z28" s="6">
        <v>902</v>
      </c>
      <c r="AA28" s="6">
        <v>887</v>
      </c>
      <c r="AB28" s="6">
        <v>843</v>
      </c>
      <c r="AC28" s="6">
        <v>832</v>
      </c>
      <c r="AD28" s="6">
        <v>855</v>
      </c>
      <c r="AE28" s="6">
        <v>880</v>
      </c>
      <c r="AF28" s="4">
        <f t="shared" si="0"/>
        <v>826</v>
      </c>
      <c r="AG28" s="4">
        <f t="shared" si="1"/>
        <v>894.13333333333333</v>
      </c>
      <c r="AH28" s="4">
        <f t="shared" si="2"/>
        <v>42.811320878971941</v>
      </c>
      <c r="AK28" s="9"/>
      <c r="AL28" s="9"/>
    </row>
    <row r="29" spans="1:4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G34" s="6"/>
      <c r="AH34" s="6"/>
    </row>
    <row r="35" spans="1:40" x14ac:dyDescent="0.25">
      <c r="AG35" s="6"/>
      <c r="AH35" s="6"/>
    </row>
    <row r="36" spans="1:40" x14ac:dyDescent="0.25">
      <c r="AG36" s="6"/>
      <c r="AH36" s="6"/>
    </row>
    <row r="37" spans="1:40" x14ac:dyDescent="0.25">
      <c r="AG37" s="6"/>
      <c r="AH37" s="6"/>
    </row>
    <row r="38" spans="1:40" x14ac:dyDescent="0.25">
      <c r="AG38" s="6"/>
      <c r="AH38" s="6"/>
    </row>
    <row r="39" spans="1:40" x14ac:dyDescent="0.25">
      <c r="AG39" s="6"/>
      <c r="AH39" s="6"/>
    </row>
    <row r="40" spans="1:40" x14ac:dyDescent="0.25">
      <c r="AG40" s="6"/>
      <c r="AH40" s="6"/>
    </row>
    <row r="41" spans="1:40" x14ac:dyDescent="0.25">
      <c r="AG41" s="6"/>
      <c r="AH41" s="6"/>
    </row>
    <row r="42" spans="1:40" x14ac:dyDescent="0.25">
      <c r="AG42" s="6"/>
      <c r="AH42" s="6"/>
    </row>
    <row r="43" spans="1:40" x14ac:dyDescent="0.25">
      <c r="AG43" s="6"/>
      <c r="AH43" s="6"/>
    </row>
    <row r="44" spans="1:40" x14ac:dyDescent="0.25">
      <c r="AG44" s="6"/>
      <c r="AH44" s="6"/>
    </row>
    <row r="45" spans="1:40" x14ac:dyDescent="0.25">
      <c r="AG45" s="6"/>
      <c r="AH45" s="6"/>
    </row>
    <row r="46" spans="1:40" x14ac:dyDescent="0.25">
      <c r="AG46" s="6"/>
      <c r="AH46" s="6"/>
    </row>
    <row r="47" spans="1:40" x14ac:dyDescent="0.25">
      <c r="AG47" s="6"/>
      <c r="AH47" s="6"/>
    </row>
    <row r="48" spans="1:40" x14ac:dyDescent="0.25">
      <c r="AG48" s="6"/>
      <c r="AH48" s="6"/>
    </row>
    <row r="49" spans="33:34" x14ac:dyDescent="0.25">
      <c r="AG49" s="6"/>
      <c r="AH49" s="6"/>
    </row>
    <row r="50" spans="33:34" x14ac:dyDescent="0.25">
      <c r="AG50" s="6"/>
      <c r="AH50" s="6"/>
    </row>
    <row r="51" spans="33:34" x14ac:dyDescent="0.25">
      <c r="AG51" s="6"/>
      <c r="AH51" s="6"/>
    </row>
    <row r="52" spans="33:34" x14ac:dyDescent="0.25">
      <c r="AG52" s="6"/>
      <c r="AH52" s="6"/>
    </row>
    <row r="53" spans="33:34" x14ac:dyDescent="0.25">
      <c r="AG53" s="6"/>
      <c r="AH53" s="6"/>
    </row>
    <row r="54" spans="33:34" x14ac:dyDescent="0.25">
      <c r="AG54" s="6"/>
      <c r="AH54" s="6"/>
    </row>
    <row r="55" spans="33:34" x14ac:dyDescent="0.25">
      <c r="AG55" s="6"/>
      <c r="AH55" s="6"/>
    </row>
    <row r="56" spans="33:34" x14ac:dyDescent="0.25">
      <c r="AG56" s="6"/>
      <c r="AH56" s="6"/>
    </row>
    <row r="57" spans="33:34" x14ac:dyDescent="0.25">
      <c r="AG57" s="6"/>
      <c r="AH57" s="6"/>
    </row>
    <row r="58" spans="33:34" x14ac:dyDescent="0.25">
      <c r="AG58" s="6"/>
      <c r="AH58" s="6"/>
    </row>
    <row r="59" spans="33:34" x14ac:dyDescent="0.25">
      <c r="AG59" s="6"/>
      <c r="AH59" s="6"/>
    </row>
    <row r="60" spans="33:34" x14ac:dyDescent="0.25">
      <c r="AG60" s="6"/>
      <c r="AH60" s="6"/>
    </row>
    <row r="61" spans="33:34" x14ac:dyDescent="0.25">
      <c r="AG6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E44-4D6B-4981-9AF4-3DB184B60C8A}">
  <sheetPr codeName="Sheet9"/>
  <dimension ref="A1:IH27"/>
  <sheetViews>
    <sheetView tabSelected="1" workbookViewId="0">
      <selection activeCell="A30" sqref="A30"/>
    </sheetView>
  </sheetViews>
  <sheetFormatPr defaultRowHeight="15" x14ac:dyDescent="0.25"/>
  <sheetData>
    <row r="1" spans="1:242" x14ac:dyDescent="0.25">
      <c r="C1" s="7">
        <v>1</v>
      </c>
      <c r="AG1" s="7">
        <v>2</v>
      </c>
      <c r="BK1" s="7">
        <v>3</v>
      </c>
      <c r="CO1" s="7">
        <v>4</v>
      </c>
      <c r="DS1" s="7">
        <v>5</v>
      </c>
      <c r="EW1" s="7">
        <v>6</v>
      </c>
      <c r="GA1" s="7">
        <v>7</v>
      </c>
      <c r="HE1" s="7">
        <v>8</v>
      </c>
    </row>
    <row r="2" spans="1:242" x14ac:dyDescent="0.25">
      <c r="C2" s="7" t="s">
        <v>59</v>
      </c>
      <c r="AG2" s="7" t="s">
        <v>60</v>
      </c>
      <c r="BK2" s="7" t="s">
        <v>61</v>
      </c>
      <c r="CO2" s="7" t="s">
        <v>62</v>
      </c>
      <c r="DS2" s="7" t="s">
        <v>63</v>
      </c>
      <c r="EW2" s="7" t="s">
        <v>66</v>
      </c>
      <c r="GA2" s="7" t="s">
        <v>64</v>
      </c>
      <c r="HE2" s="7" t="s">
        <v>65</v>
      </c>
    </row>
    <row r="3" spans="1:242" x14ac:dyDescent="0.25">
      <c r="A3" s="3" t="s">
        <v>0</v>
      </c>
      <c r="B3" t="s">
        <v>58</v>
      </c>
      <c r="C3" s="8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8" t="s">
        <v>1</v>
      </c>
      <c r="AH3" s="1" t="s">
        <v>2</v>
      </c>
      <c r="AI3" s="1" t="s">
        <v>3</v>
      </c>
      <c r="AJ3" s="1" t="s">
        <v>4</v>
      </c>
      <c r="AK3" s="1" t="s">
        <v>5</v>
      </c>
      <c r="AL3" s="1" t="s">
        <v>6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8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1" t="s">
        <v>6</v>
      </c>
      <c r="BQ3" s="1" t="s">
        <v>7</v>
      </c>
      <c r="BR3" s="1" t="s">
        <v>8</v>
      </c>
      <c r="BS3" s="1" t="s">
        <v>9</v>
      </c>
      <c r="BT3" s="1" t="s">
        <v>10</v>
      </c>
      <c r="BU3" s="1" t="s">
        <v>11</v>
      </c>
      <c r="BV3" s="1" t="s">
        <v>12</v>
      </c>
      <c r="BW3" s="1" t="s">
        <v>13</v>
      </c>
      <c r="BX3" s="1" t="s">
        <v>14</v>
      </c>
      <c r="BY3" s="1" t="s">
        <v>15</v>
      </c>
      <c r="BZ3" s="1" t="s">
        <v>16</v>
      </c>
      <c r="CA3" s="1" t="s">
        <v>17</v>
      </c>
      <c r="CB3" s="1" t="s">
        <v>18</v>
      </c>
      <c r="CC3" s="1" t="s">
        <v>19</v>
      </c>
      <c r="CD3" s="1" t="s">
        <v>20</v>
      </c>
      <c r="CE3" s="1" t="s">
        <v>21</v>
      </c>
      <c r="CF3" s="1" t="s">
        <v>22</v>
      </c>
      <c r="CG3" s="1" t="s">
        <v>23</v>
      </c>
      <c r="CH3" s="1" t="s">
        <v>24</v>
      </c>
      <c r="CI3" s="1" t="s">
        <v>25</v>
      </c>
      <c r="CJ3" s="1" t="s">
        <v>26</v>
      </c>
      <c r="CK3" s="1" t="s">
        <v>27</v>
      </c>
      <c r="CL3" s="1" t="s">
        <v>28</v>
      </c>
      <c r="CM3" s="1" t="s">
        <v>29</v>
      </c>
      <c r="CN3" s="1" t="s">
        <v>30</v>
      </c>
      <c r="CO3" s="8" t="s">
        <v>1</v>
      </c>
      <c r="CP3" s="1" t="s">
        <v>2</v>
      </c>
      <c r="CQ3" s="1" t="s">
        <v>3</v>
      </c>
      <c r="CR3" s="1" t="s">
        <v>4</v>
      </c>
      <c r="CS3" s="1" t="s">
        <v>5</v>
      </c>
      <c r="CT3" s="1" t="s">
        <v>6</v>
      </c>
      <c r="CU3" s="1" t="s">
        <v>7</v>
      </c>
      <c r="CV3" s="1" t="s">
        <v>8</v>
      </c>
      <c r="CW3" s="1" t="s">
        <v>9</v>
      </c>
      <c r="CX3" s="1" t="s">
        <v>10</v>
      </c>
      <c r="CY3" s="1" t="s">
        <v>11</v>
      </c>
      <c r="CZ3" s="1" t="s">
        <v>12</v>
      </c>
      <c r="DA3" s="1" t="s">
        <v>13</v>
      </c>
      <c r="DB3" s="1" t="s">
        <v>14</v>
      </c>
      <c r="DC3" s="1" t="s">
        <v>15</v>
      </c>
      <c r="DD3" s="1" t="s">
        <v>16</v>
      </c>
      <c r="DE3" s="1" t="s">
        <v>17</v>
      </c>
      <c r="DF3" s="1" t="s">
        <v>18</v>
      </c>
      <c r="DG3" s="1" t="s">
        <v>19</v>
      </c>
      <c r="DH3" s="1" t="s">
        <v>20</v>
      </c>
      <c r="DI3" s="1" t="s">
        <v>21</v>
      </c>
      <c r="DJ3" s="1" t="s">
        <v>22</v>
      </c>
      <c r="DK3" s="1" t="s">
        <v>23</v>
      </c>
      <c r="DL3" s="1" t="s">
        <v>24</v>
      </c>
      <c r="DM3" s="1" t="s">
        <v>25</v>
      </c>
      <c r="DN3" s="1" t="s">
        <v>26</v>
      </c>
      <c r="DO3" s="1" t="s">
        <v>27</v>
      </c>
      <c r="DP3" s="1" t="s">
        <v>28</v>
      </c>
      <c r="DQ3" s="1" t="s">
        <v>29</v>
      </c>
      <c r="DR3" s="1" t="s">
        <v>30</v>
      </c>
      <c r="DS3" s="8" t="s">
        <v>1</v>
      </c>
      <c r="DT3" s="1" t="s">
        <v>2</v>
      </c>
      <c r="DU3" s="1" t="s">
        <v>3</v>
      </c>
      <c r="DV3" s="1" t="s">
        <v>4</v>
      </c>
      <c r="DW3" s="1" t="s">
        <v>5</v>
      </c>
      <c r="DX3" s="1" t="s">
        <v>6</v>
      </c>
      <c r="DY3" s="1" t="s">
        <v>7</v>
      </c>
      <c r="DZ3" s="1" t="s">
        <v>8</v>
      </c>
      <c r="EA3" s="1" t="s">
        <v>9</v>
      </c>
      <c r="EB3" s="1" t="s">
        <v>10</v>
      </c>
      <c r="EC3" s="1" t="s">
        <v>11</v>
      </c>
      <c r="ED3" s="1" t="s">
        <v>12</v>
      </c>
      <c r="EE3" s="1" t="s">
        <v>13</v>
      </c>
      <c r="EF3" s="1" t="s">
        <v>14</v>
      </c>
      <c r="EG3" s="1" t="s">
        <v>15</v>
      </c>
      <c r="EH3" s="1" t="s">
        <v>16</v>
      </c>
      <c r="EI3" s="1" t="s">
        <v>17</v>
      </c>
      <c r="EJ3" s="1" t="s">
        <v>18</v>
      </c>
      <c r="EK3" s="1" t="s">
        <v>19</v>
      </c>
      <c r="EL3" s="1" t="s">
        <v>20</v>
      </c>
      <c r="EM3" s="1" t="s">
        <v>21</v>
      </c>
      <c r="EN3" s="1" t="s">
        <v>22</v>
      </c>
      <c r="EO3" s="1" t="s">
        <v>23</v>
      </c>
      <c r="EP3" s="1" t="s">
        <v>24</v>
      </c>
      <c r="EQ3" s="1" t="s">
        <v>25</v>
      </c>
      <c r="ER3" s="1" t="s">
        <v>26</v>
      </c>
      <c r="ES3" s="1" t="s">
        <v>27</v>
      </c>
      <c r="ET3" s="1" t="s">
        <v>28</v>
      </c>
      <c r="EU3" s="1" t="s">
        <v>29</v>
      </c>
      <c r="EV3" s="1" t="s">
        <v>30</v>
      </c>
      <c r="EW3" s="8" t="s">
        <v>1</v>
      </c>
      <c r="EX3" s="1" t="s">
        <v>2</v>
      </c>
      <c r="EY3" s="1" t="s">
        <v>3</v>
      </c>
      <c r="EZ3" s="1" t="s">
        <v>4</v>
      </c>
      <c r="FA3" s="1" t="s">
        <v>5</v>
      </c>
      <c r="FB3" s="1" t="s">
        <v>6</v>
      </c>
      <c r="FC3" s="1" t="s">
        <v>7</v>
      </c>
      <c r="FD3" s="1" t="s">
        <v>8</v>
      </c>
      <c r="FE3" s="1" t="s">
        <v>9</v>
      </c>
      <c r="FF3" s="1" t="s">
        <v>10</v>
      </c>
      <c r="FG3" s="1" t="s">
        <v>11</v>
      </c>
      <c r="FH3" s="1" t="s">
        <v>12</v>
      </c>
      <c r="FI3" s="1" t="s">
        <v>13</v>
      </c>
      <c r="FJ3" s="1" t="s">
        <v>14</v>
      </c>
      <c r="FK3" s="1" t="s">
        <v>15</v>
      </c>
      <c r="FL3" s="1" t="s">
        <v>16</v>
      </c>
      <c r="FM3" s="1" t="s">
        <v>17</v>
      </c>
      <c r="FN3" s="1" t="s">
        <v>18</v>
      </c>
      <c r="FO3" s="1" t="s">
        <v>19</v>
      </c>
      <c r="FP3" s="1" t="s">
        <v>20</v>
      </c>
      <c r="FQ3" s="1" t="s">
        <v>21</v>
      </c>
      <c r="FR3" s="1" t="s">
        <v>22</v>
      </c>
      <c r="FS3" s="1" t="s">
        <v>23</v>
      </c>
      <c r="FT3" s="1" t="s">
        <v>24</v>
      </c>
      <c r="FU3" s="1" t="s">
        <v>25</v>
      </c>
      <c r="FV3" s="1" t="s">
        <v>26</v>
      </c>
      <c r="FW3" s="1" t="s">
        <v>27</v>
      </c>
      <c r="FX3" s="1" t="s">
        <v>28</v>
      </c>
      <c r="FY3" s="1" t="s">
        <v>29</v>
      </c>
      <c r="FZ3" s="1" t="s">
        <v>30</v>
      </c>
      <c r="GA3" s="8" t="s">
        <v>1</v>
      </c>
      <c r="GB3" s="1" t="s">
        <v>2</v>
      </c>
      <c r="GC3" s="1" t="s">
        <v>3</v>
      </c>
      <c r="GD3" s="1" t="s">
        <v>4</v>
      </c>
      <c r="GE3" s="1" t="s">
        <v>5</v>
      </c>
      <c r="GF3" s="1" t="s">
        <v>6</v>
      </c>
      <c r="GG3" s="1" t="s">
        <v>7</v>
      </c>
      <c r="GH3" s="1" t="s">
        <v>8</v>
      </c>
      <c r="GI3" s="1" t="s">
        <v>9</v>
      </c>
      <c r="GJ3" s="1" t="s">
        <v>10</v>
      </c>
      <c r="GK3" s="1" t="s">
        <v>11</v>
      </c>
      <c r="GL3" s="1" t="s">
        <v>12</v>
      </c>
      <c r="GM3" s="1" t="s">
        <v>13</v>
      </c>
      <c r="GN3" s="1" t="s">
        <v>14</v>
      </c>
      <c r="GO3" s="1" t="s">
        <v>15</v>
      </c>
      <c r="GP3" s="1" t="s">
        <v>16</v>
      </c>
      <c r="GQ3" s="1" t="s">
        <v>17</v>
      </c>
      <c r="GR3" s="1" t="s">
        <v>18</v>
      </c>
      <c r="GS3" s="1" t="s">
        <v>19</v>
      </c>
      <c r="GT3" s="1" t="s">
        <v>20</v>
      </c>
      <c r="GU3" s="1" t="s">
        <v>21</v>
      </c>
      <c r="GV3" s="1" t="s">
        <v>22</v>
      </c>
      <c r="GW3" s="1" t="s">
        <v>23</v>
      </c>
      <c r="GX3" s="1" t="s">
        <v>24</v>
      </c>
      <c r="GY3" s="1" t="s">
        <v>25</v>
      </c>
      <c r="GZ3" s="1" t="s">
        <v>26</v>
      </c>
      <c r="HA3" s="1" t="s">
        <v>27</v>
      </c>
      <c r="HB3" s="1" t="s">
        <v>28</v>
      </c>
      <c r="HC3" s="1" t="s">
        <v>29</v>
      </c>
      <c r="HD3" s="1" t="s">
        <v>30</v>
      </c>
      <c r="HE3" s="8" t="s">
        <v>1</v>
      </c>
      <c r="HF3" s="1" t="s">
        <v>2</v>
      </c>
      <c r="HG3" s="1" t="s">
        <v>3</v>
      </c>
      <c r="HH3" s="1" t="s">
        <v>4</v>
      </c>
      <c r="HI3" s="1" t="s">
        <v>5</v>
      </c>
      <c r="HJ3" s="1" t="s">
        <v>6</v>
      </c>
      <c r="HK3" s="1" t="s">
        <v>7</v>
      </c>
      <c r="HL3" s="1" t="s">
        <v>8</v>
      </c>
      <c r="HM3" s="1" t="s">
        <v>9</v>
      </c>
      <c r="HN3" s="1" t="s">
        <v>10</v>
      </c>
      <c r="HO3" s="1" t="s">
        <v>11</v>
      </c>
      <c r="HP3" s="1" t="s">
        <v>12</v>
      </c>
      <c r="HQ3" s="1" t="s">
        <v>13</v>
      </c>
      <c r="HR3" s="1" t="s">
        <v>14</v>
      </c>
      <c r="HS3" s="1" t="s">
        <v>15</v>
      </c>
      <c r="HT3" s="1" t="s">
        <v>16</v>
      </c>
      <c r="HU3" s="1" t="s">
        <v>17</v>
      </c>
      <c r="HV3" s="1" t="s">
        <v>18</v>
      </c>
      <c r="HW3" s="1" t="s">
        <v>19</v>
      </c>
      <c r="HX3" s="1" t="s">
        <v>20</v>
      </c>
      <c r="HY3" s="1" t="s">
        <v>21</v>
      </c>
      <c r="HZ3" s="1" t="s">
        <v>22</v>
      </c>
      <c r="IA3" s="1" t="s">
        <v>23</v>
      </c>
      <c r="IB3" s="1" t="s">
        <v>24</v>
      </c>
      <c r="IC3" s="1" t="s">
        <v>25</v>
      </c>
      <c r="ID3" s="1" t="s">
        <v>26</v>
      </c>
      <c r="IE3" s="1" t="s">
        <v>27</v>
      </c>
      <c r="IF3" s="1" t="s">
        <v>28</v>
      </c>
      <c r="IG3" s="1" t="s">
        <v>29</v>
      </c>
      <c r="IH3" s="1" t="s">
        <v>30</v>
      </c>
    </row>
    <row r="4" spans="1:242" x14ac:dyDescent="0.25">
      <c r="A4" s="2" t="s">
        <v>34</v>
      </c>
      <c r="B4">
        <f>MIN(WOA!AF5,SLWOA_VNS!AF5,SLWOA!AF5,WOA_VNS!AF5,QWOA_VNS!AF5,RL_ABC_VNS!AF5,SAEO_VNS!AF5,SLGA_VNS!AF5)</f>
        <v>159</v>
      </c>
      <c r="C4">
        <f>(WOA!B5-RPDs!$B4)*100/RPDs!$B4</f>
        <v>1.8867924528301887</v>
      </c>
      <c r="D4">
        <f>(WOA!C5-RPDs!$B4)*100/RPDs!$B4</f>
        <v>0</v>
      </c>
      <c r="E4">
        <f>(WOA!D5-RPDs!$B4)*100/RPDs!$B4</f>
        <v>0</v>
      </c>
      <c r="F4">
        <f>(WOA!E5-RPDs!$B4)*100/RPDs!$B4</f>
        <v>3.1446540880503147</v>
      </c>
      <c r="G4">
        <f>(WOA!F5-RPDs!$B4)*100/RPDs!$B4</f>
        <v>1.8867924528301887</v>
      </c>
      <c r="H4">
        <f>(WOA!G5-RPDs!$B4)*100/RPDs!$B4</f>
        <v>7.5471698113207548</v>
      </c>
      <c r="I4">
        <f>(WOA!H5-RPDs!$B4)*100/RPDs!$B4</f>
        <v>0</v>
      </c>
      <c r="J4">
        <f>(WOA!I5-RPDs!$B4)*100/RPDs!$B4</f>
        <v>7.5471698113207548</v>
      </c>
      <c r="K4">
        <f>(WOA!J5-RPDs!$B4)*100/RPDs!$B4</f>
        <v>0</v>
      </c>
      <c r="L4">
        <f>(WOA!K5-RPDs!$B4)*100/RPDs!$B4</f>
        <v>18.867924528301888</v>
      </c>
      <c r="M4">
        <f>(WOA!L5-RPDs!$B4)*100/RPDs!$B4</f>
        <v>7.5471698113207548</v>
      </c>
      <c r="N4">
        <f>(WOA!M5-RPDs!$B4)*100/RPDs!$B4</f>
        <v>0</v>
      </c>
      <c r="O4">
        <f>(WOA!N5-RPDs!$B4)*100/RPDs!$B4</f>
        <v>18.867924528301888</v>
      </c>
      <c r="P4">
        <f>(WOA!O5-RPDs!$B4)*100/RPDs!$B4</f>
        <v>3.1446540880503147</v>
      </c>
      <c r="Q4">
        <f>(WOA!P5-RPDs!$B4)*100/RPDs!$B4</f>
        <v>3.7735849056603774</v>
      </c>
      <c r="R4">
        <f>(WOA!Q5-RPDs!$B4)*100/RPDs!$B4</f>
        <v>0</v>
      </c>
      <c r="S4">
        <f>(WOA!R5-RPDs!$B4)*100/RPDs!$B4</f>
        <v>1.8867924528301887</v>
      </c>
      <c r="T4">
        <f>(WOA!S5-RPDs!$B4)*100/RPDs!$B4</f>
        <v>0</v>
      </c>
      <c r="U4">
        <f>(WOA!T5-RPDs!$B4)*100/RPDs!$B4</f>
        <v>7.5471698113207548</v>
      </c>
      <c r="V4">
        <f>(WOA!U5-RPDs!$B4)*100/RPDs!$B4</f>
        <v>7.5471698113207548</v>
      </c>
      <c r="W4">
        <f>(WOA!V5-RPDs!$B4)*100/RPDs!$B4</f>
        <v>3.1446540880503147</v>
      </c>
      <c r="X4">
        <f>(WOA!W5-RPDs!$B4)*100/RPDs!$B4</f>
        <v>0</v>
      </c>
      <c r="Y4">
        <f>(WOA!X5-RPDs!$B4)*100/RPDs!$B4</f>
        <v>18.867924528301888</v>
      </c>
      <c r="Z4">
        <f>(WOA!Y5-RPDs!$B4)*100/RPDs!$B4</f>
        <v>7.5471698113207548</v>
      </c>
      <c r="AA4">
        <f>(WOA!Z5-RPDs!$B4)*100/RPDs!$B4</f>
        <v>6.9182389937106921</v>
      </c>
      <c r="AB4">
        <f>(WOA!AA5-RPDs!$B4)*100/RPDs!$B4</f>
        <v>3.7735849056603774</v>
      </c>
      <c r="AC4">
        <f>(WOA!AB5-RPDs!$B4)*100/RPDs!$B4</f>
        <v>7.5471698113207548</v>
      </c>
      <c r="AD4">
        <f>(WOA!AC5-RPDs!$B4)*100/RPDs!$B4</f>
        <v>0</v>
      </c>
      <c r="AE4">
        <f>(WOA!AD5-RPDs!$B4)*100/RPDs!$B4</f>
        <v>7.5471698113207548</v>
      </c>
      <c r="AF4">
        <f>(WOA!AE5-RPDs!$B4)*100/RPDs!$B4</f>
        <v>3.1446540880503147</v>
      </c>
      <c r="AG4">
        <f>(SLWOA_VNS!B5-RPDs!$B4)*100/RPDs!$B4</f>
        <v>0</v>
      </c>
      <c r="AH4">
        <f>(SLWOA_VNS!C5-RPDs!$B4)*100/RPDs!$B4</f>
        <v>0</v>
      </c>
      <c r="AI4">
        <f>(SLWOA_VNS!D5-RPDs!$B4)*100/RPDs!$B4</f>
        <v>0</v>
      </c>
      <c r="AJ4">
        <f>(SLWOA_VNS!E5-RPDs!$B4)*100/RPDs!$B4</f>
        <v>0</v>
      </c>
      <c r="AK4">
        <f>(SLWOA_VNS!F5-RPDs!$B4)*100/RPDs!$B4</f>
        <v>0</v>
      </c>
      <c r="AL4">
        <f>(SLWOA_VNS!G5-RPDs!$B4)*100/RPDs!$B4</f>
        <v>0</v>
      </c>
      <c r="AM4">
        <f>(SLWOA_VNS!H5-RPDs!$B4)*100/RPDs!$B4</f>
        <v>0</v>
      </c>
      <c r="AN4">
        <f>(SLWOA_VNS!I5-RPDs!$B4)*100/RPDs!$B4</f>
        <v>0</v>
      </c>
      <c r="AO4">
        <f>(SLWOA_VNS!J5-RPDs!$B4)*100/RPDs!$B4</f>
        <v>0</v>
      </c>
      <c r="AP4">
        <f>(SLWOA_VNS!K5-RPDs!$B4)*100/RPDs!$B4</f>
        <v>0</v>
      </c>
      <c r="AQ4">
        <f>(SLWOA_VNS!L5-RPDs!$B4)*100/RPDs!$B4</f>
        <v>0</v>
      </c>
      <c r="AR4">
        <f>(SLWOA_VNS!M5-RPDs!$B4)*100/RPDs!$B4</f>
        <v>0</v>
      </c>
      <c r="AS4">
        <f>(SLWOA_VNS!N5-RPDs!$B4)*100/RPDs!$B4</f>
        <v>0</v>
      </c>
      <c r="AT4">
        <f>(SLWOA_VNS!O5-RPDs!$B4)*100/RPDs!$B4</f>
        <v>0</v>
      </c>
      <c r="AU4">
        <f>(SLWOA_VNS!P5-RPDs!$B4)*100/RPDs!$B4</f>
        <v>0</v>
      </c>
      <c r="AV4">
        <f>(SLWOA_VNS!Q5-RPDs!$B4)*100/RPDs!$B4</f>
        <v>0</v>
      </c>
      <c r="AW4">
        <f>(SLWOA_VNS!R5-RPDs!$B4)*100/RPDs!$B4</f>
        <v>0</v>
      </c>
      <c r="AX4">
        <f>(SLWOA_VNS!S5-RPDs!$B4)*100/RPDs!$B4</f>
        <v>0</v>
      </c>
      <c r="AY4">
        <f>(SLWOA_VNS!T5-RPDs!$B4)*100/RPDs!$B4</f>
        <v>0</v>
      </c>
      <c r="AZ4">
        <f>(SLWOA_VNS!U5-RPDs!$B4)*100/RPDs!$B4</f>
        <v>0</v>
      </c>
      <c r="BA4">
        <f>(SLWOA_VNS!V5-RPDs!$B4)*100/RPDs!$B4</f>
        <v>0</v>
      </c>
      <c r="BB4">
        <f>(SLWOA_VNS!W5-RPDs!$B4)*100/RPDs!$B4</f>
        <v>0</v>
      </c>
      <c r="BC4">
        <f>(SLWOA_VNS!X5-RPDs!$B4)*100/RPDs!$B4</f>
        <v>0</v>
      </c>
      <c r="BD4">
        <f>(SLWOA_VNS!Y5-RPDs!$B4)*100/RPDs!$B4</f>
        <v>0</v>
      </c>
      <c r="BE4">
        <f>(SLWOA_VNS!Z5-RPDs!$B4)*100/RPDs!$B4</f>
        <v>0</v>
      </c>
      <c r="BF4">
        <f>(SLWOA_VNS!AA5-RPDs!$B4)*100/RPDs!$B4</f>
        <v>0</v>
      </c>
      <c r="BG4">
        <f>(SLWOA_VNS!AB5-RPDs!$B4)*100/RPDs!$B4</f>
        <v>0</v>
      </c>
      <c r="BH4">
        <f>(SLWOA_VNS!AC5-RPDs!$B4)*100/RPDs!$B4</f>
        <v>0</v>
      </c>
      <c r="BI4">
        <f>(SLWOA_VNS!AD5-RPDs!$B4)*100/RPDs!$B4</f>
        <v>0</v>
      </c>
      <c r="BJ4">
        <f>(SLWOA_VNS!AE5-RPDs!$B4)*100/RPDs!$B4</f>
        <v>0</v>
      </c>
      <c r="BK4">
        <f>(SLWOA!B5-RPDs!$B4)*100/RPDs!$B4</f>
        <v>0</v>
      </c>
      <c r="BL4">
        <f>(SLWOA!C5-RPDs!$B4)*100/RPDs!$B4</f>
        <v>0</v>
      </c>
      <c r="BM4">
        <f>(SLWOA!D5-RPDs!$B4)*100/RPDs!$B4</f>
        <v>0</v>
      </c>
      <c r="BN4">
        <f>(SLWOA!E5-RPDs!$B4)*100/RPDs!$B4</f>
        <v>0</v>
      </c>
      <c r="BO4">
        <f>(SLWOA!F5-RPDs!$B4)*100/RPDs!$B4</f>
        <v>0</v>
      </c>
      <c r="BP4">
        <f>(SLWOA!G5-RPDs!$B4)*100/RPDs!$B4</f>
        <v>0</v>
      </c>
      <c r="BQ4">
        <f>(SLWOA!H5-RPDs!$B4)*100/RPDs!$B4</f>
        <v>0</v>
      </c>
      <c r="BR4">
        <f>(SLWOA!I5-RPDs!$B4)*100/RPDs!$B4</f>
        <v>0</v>
      </c>
      <c r="BS4">
        <f>(SLWOA!J5-RPDs!$B4)*100/RPDs!$B4</f>
        <v>0</v>
      </c>
      <c r="BT4">
        <f>(SLWOA!K5-RPDs!$B4)*100/RPDs!$B4</f>
        <v>0</v>
      </c>
      <c r="BU4">
        <f>(SLWOA!L5-RPDs!$B4)*100/RPDs!$B4</f>
        <v>0</v>
      </c>
      <c r="BV4">
        <f>(SLWOA!M5-RPDs!$B4)*100/RPDs!$B4</f>
        <v>0</v>
      </c>
      <c r="BW4">
        <f>(SLWOA!N5-RPDs!$B4)*100/RPDs!$B4</f>
        <v>0</v>
      </c>
      <c r="BX4">
        <f>(SLWOA!O5-RPDs!$B4)*100/RPDs!$B4</f>
        <v>0</v>
      </c>
      <c r="BY4">
        <f>(SLWOA!P5-RPDs!$B4)*100/RPDs!$B4</f>
        <v>0</v>
      </c>
      <c r="BZ4">
        <f>(SLWOA!Q5-RPDs!$B4)*100/RPDs!$B4</f>
        <v>0</v>
      </c>
      <c r="CA4">
        <f>(SLWOA!R5-RPDs!$B4)*100/RPDs!$B4</f>
        <v>0</v>
      </c>
      <c r="CB4">
        <f>(SLWOA!S5-RPDs!$B4)*100/RPDs!$B4</f>
        <v>0</v>
      </c>
      <c r="CC4">
        <f>(SLWOA!T5-RPDs!$B4)*100/RPDs!$B4</f>
        <v>0</v>
      </c>
      <c r="CD4">
        <f>(SLWOA!U5-RPDs!$B4)*100/RPDs!$B4</f>
        <v>0</v>
      </c>
      <c r="CE4">
        <f>(SLWOA!V5-RPDs!$B4)*100/RPDs!$B4</f>
        <v>0</v>
      </c>
      <c r="CF4">
        <f>(SLWOA!W5-RPDs!$B4)*100/RPDs!$B4</f>
        <v>0</v>
      </c>
      <c r="CG4">
        <f>(SLWOA!X5-RPDs!$B4)*100/RPDs!$B4</f>
        <v>0</v>
      </c>
      <c r="CH4">
        <f>(SLWOA!Y5-RPDs!$B4)*100/RPDs!$B4</f>
        <v>0</v>
      </c>
      <c r="CI4">
        <f>(SLWOA!Z5-RPDs!$B4)*100/RPDs!$B4</f>
        <v>0</v>
      </c>
      <c r="CJ4">
        <f>(SLWOA!AA5-RPDs!$B4)*100/RPDs!$B4</f>
        <v>0</v>
      </c>
      <c r="CK4">
        <f>(SLWOA!AB5-RPDs!$B4)*100/RPDs!$B4</f>
        <v>0</v>
      </c>
      <c r="CL4">
        <f>(SLWOA!AC5-RPDs!$B4)*100/RPDs!$B4</f>
        <v>0</v>
      </c>
      <c r="CM4">
        <f>(SLWOA!AD5-RPDs!$B4)*100/RPDs!$B4</f>
        <v>0</v>
      </c>
      <c r="CN4">
        <f>(SLWOA!AE5-RPDs!$B4)*100/RPDs!$B4</f>
        <v>0</v>
      </c>
      <c r="CO4">
        <f>(WOA_VNS!B5-RPDs!$B4)*100/RPDs!$B4</f>
        <v>0</v>
      </c>
      <c r="CP4">
        <f>(WOA_VNS!C5-RPDs!$B4)*100/RPDs!$B4</f>
        <v>0</v>
      </c>
      <c r="CQ4">
        <f>(WOA_VNS!D5-RPDs!$B4)*100/RPDs!$B4</f>
        <v>0</v>
      </c>
      <c r="CR4">
        <f>(WOA_VNS!E5-RPDs!$B4)*100/RPDs!$B4</f>
        <v>0</v>
      </c>
      <c r="CS4">
        <f>(WOA_VNS!F5-RPDs!$B4)*100/RPDs!$B4</f>
        <v>0</v>
      </c>
      <c r="CT4">
        <f>(WOA_VNS!G5-RPDs!$B4)*100/RPDs!$B4</f>
        <v>0</v>
      </c>
      <c r="CU4">
        <f>(WOA_VNS!H5-RPDs!$B4)*100/RPDs!$B4</f>
        <v>0</v>
      </c>
      <c r="CV4">
        <f>(WOA_VNS!I5-RPDs!$B4)*100/RPDs!$B4</f>
        <v>0</v>
      </c>
      <c r="CW4">
        <f>(WOA_VNS!J5-RPDs!$B4)*100/RPDs!$B4</f>
        <v>0</v>
      </c>
      <c r="CX4">
        <f>(WOA_VNS!K5-RPDs!$B4)*100/RPDs!$B4</f>
        <v>0</v>
      </c>
      <c r="CY4">
        <f>(WOA_VNS!L5-RPDs!$B4)*100/RPDs!$B4</f>
        <v>0</v>
      </c>
      <c r="CZ4">
        <f>(WOA_VNS!M5-RPDs!$B4)*100/RPDs!$B4</f>
        <v>0</v>
      </c>
      <c r="DA4">
        <f>(WOA_VNS!N5-RPDs!$B4)*100/RPDs!$B4</f>
        <v>0</v>
      </c>
      <c r="DB4">
        <f>(WOA_VNS!O5-RPDs!$B4)*100/RPDs!$B4</f>
        <v>0</v>
      </c>
      <c r="DC4">
        <f>(WOA_VNS!P5-RPDs!$B4)*100/RPDs!$B4</f>
        <v>0</v>
      </c>
      <c r="DD4">
        <f>(WOA_VNS!Q5-RPDs!$B4)*100/RPDs!$B4</f>
        <v>0</v>
      </c>
      <c r="DE4">
        <f>(WOA_VNS!R5-RPDs!$B4)*100/RPDs!$B4</f>
        <v>0</v>
      </c>
      <c r="DF4">
        <f>(WOA_VNS!S5-RPDs!$B4)*100/RPDs!$B4</f>
        <v>0</v>
      </c>
      <c r="DG4">
        <f>(WOA_VNS!T5-RPDs!$B4)*100/RPDs!$B4</f>
        <v>0</v>
      </c>
      <c r="DH4">
        <f>(WOA_VNS!U5-RPDs!$B4)*100/RPDs!$B4</f>
        <v>0</v>
      </c>
      <c r="DI4">
        <f>(WOA_VNS!V5-RPDs!$B4)*100/RPDs!$B4</f>
        <v>0</v>
      </c>
      <c r="DJ4">
        <f>(WOA_VNS!W5-RPDs!$B4)*100/RPDs!$B4</f>
        <v>0</v>
      </c>
      <c r="DK4">
        <f>(WOA_VNS!X5-RPDs!$B4)*100/RPDs!$B4</f>
        <v>0</v>
      </c>
      <c r="DL4">
        <f>(WOA_VNS!Y5-RPDs!$B4)*100/RPDs!$B4</f>
        <v>0</v>
      </c>
      <c r="DM4">
        <f>(WOA_VNS!Z5-RPDs!$B4)*100/RPDs!$B4</f>
        <v>0</v>
      </c>
      <c r="DN4">
        <f>(WOA_VNS!AA5-RPDs!$B4)*100/RPDs!$B4</f>
        <v>0</v>
      </c>
      <c r="DO4">
        <f>(WOA_VNS!AB5-RPDs!$B4)*100/RPDs!$B4</f>
        <v>0</v>
      </c>
      <c r="DP4">
        <f>(WOA_VNS!AC5-RPDs!$B4)*100/RPDs!$B4</f>
        <v>0</v>
      </c>
      <c r="DQ4">
        <f>(WOA_VNS!AD5-RPDs!$B4)*100/RPDs!$B4</f>
        <v>0</v>
      </c>
      <c r="DR4">
        <f>(WOA_VNS!AE5-RPDs!$B4)*100/RPDs!$B4</f>
        <v>0</v>
      </c>
      <c r="DS4">
        <f>(QWOA_VNS!B5-RPDs!$B4)*100/RPDs!$B4</f>
        <v>0</v>
      </c>
      <c r="DT4">
        <f>(QWOA_VNS!C5-RPDs!$B4)*100/RPDs!$B4</f>
        <v>0</v>
      </c>
      <c r="DU4">
        <f>(QWOA_VNS!D5-RPDs!$B4)*100/RPDs!$B4</f>
        <v>0</v>
      </c>
      <c r="DV4">
        <f>(QWOA_VNS!E5-RPDs!$B4)*100/RPDs!$B4</f>
        <v>0</v>
      </c>
      <c r="DW4">
        <f>(QWOA_VNS!F5-RPDs!$B4)*100/RPDs!$B4</f>
        <v>0</v>
      </c>
      <c r="DX4">
        <f>(QWOA_VNS!G5-RPDs!$B4)*100/RPDs!$B4</f>
        <v>0</v>
      </c>
      <c r="DY4">
        <f>(QWOA_VNS!H5-RPDs!$B4)*100/RPDs!$B4</f>
        <v>0</v>
      </c>
      <c r="DZ4">
        <f>(QWOA_VNS!I5-RPDs!$B4)*100/RPDs!$B4</f>
        <v>0</v>
      </c>
      <c r="EA4">
        <f>(QWOA_VNS!J5-RPDs!$B4)*100/RPDs!$B4</f>
        <v>0</v>
      </c>
      <c r="EB4">
        <f>(QWOA_VNS!K5-RPDs!$B4)*100/RPDs!$B4</f>
        <v>0</v>
      </c>
      <c r="EC4">
        <f>(QWOA_VNS!L5-RPDs!$B4)*100/RPDs!$B4</f>
        <v>0</v>
      </c>
      <c r="ED4">
        <f>(QWOA_VNS!M5-RPDs!$B4)*100/RPDs!$B4</f>
        <v>1.8867924528301887</v>
      </c>
      <c r="EE4">
        <f>(QWOA_VNS!N5-RPDs!$B4)*100/RPDs!$B4</f>
        <v>0</v>
      </c>
      <c r="EF4">
        <f>(QWOA_VNS!O5-RPDs!$B4)*100/RPDs!$B4</f>
        <v>0</v>
      </c>
      <c r="EG4">
        <f>(QWOA_VNS!P5-RPDs!$B4)*100/RPDs!$B4</f>
        <v>0</v>
      </c>
      <c r="EH4">
        <f>(QWOA_VNS!Q5-RPDs!$B4)*100/RPDs!$B4</f>
        <v>0</v>
      </c>
      <c r="EI4">
        <f>(QWOA_VNS!R5-RPDs!$B4)*100/RPDs!$B4</f>
        <v>0</v>
      </c>
      <c r="EJ4">
        <f>(QWOA_VNS!S5-RPDs!$B4)*100/RPDs!$B4</f>
        <v>0</v>
      </c>
      <c r="EK4">
        <f>(QWOA_VNS!T5-RPDs!$B4)*100/RPDs!$B4</f>
        <v>0</v>
      </c>
      <c r="EL4">
        <f>(QWOA_VNS!U5-RPDs!$B4)*100/RPDs!$B4</f>
        <v>0</v>
      </c>
      <c r="EM4">
        <f>(QWOA_VNS!V5-RPDs!$B4)*100/RPDs!$B4</f>
        <v>0</v>
      </c>
      <c r="EN4">
        <f>(QWOA_VNS!W5-RPDs!$B4)*100/RPDs!$B4</f>
        <v>0</v>
      </c>
      <c r="EO4">
        <f>(QWOA_VNS!X5-RPDs!$B4)*100/RPDs!$B4</f>
        <v>0</v>
      </c>
      <c r="EP4">
        <f>(QWOA_VNS!Y5-RPDs!$B4)*100/RPDs!$B4</f>
        <v>0</v>
      </c>
      <c r="EQ4">
        <f>(QWOA_VNS!Z5-RPDs!$B4)*100/RPDs!$B4</f>
        <v>0</v>
      </c>
      <c r="ER4">
        <f>(QWOA_VNS!AA5-RPDs!$B4)*100/RPDs!$B4</f>
        <v>0</v>
      </c>
      <c r="ES4">
        <f>(QWOA_VNS!AB5-RPDs!$B4)*100/RPDs!$B4</f>
        <v>0</v>
      </c>
      <c r="ET4">
        <f>(QWOA_VNS!AC5-RPDs!$B4)*100/RPDs!$B4</f>
        <v>0</v>
      </c>
      <c r="EU4">
        <f>(QWOA_VNS!AD5-RPDs!$B4)*100/RPDs!$B4</f>
        <v>0</v>
      </c>
      <c r="EV4">
        <f>(QWOA_VNS!AE5-RPDs!$B4)*100/RPDs!$B4</f>
        <v>0</v>
      </c>
      <c r="EW4">
        <f>(RL_ABC_VNS!B5-RPDs!$B4)*100/RPDs!$B4</f>
        <v>0</v>
      </c>
      <c r="EX4">
        <f>(RL_ABC_VNS!C5-RPDs!$B4)*100/RPDs!$B4</f>
        <v>0</v>
      </c>
      <c r="EY4">
        <f>(RL_ABC_VNS!D5-RPDs!$B4)*100/RPDs!$B4</f>
        <v>0</v>
      </c>
      <c r="EZ4">
        <f>(RL_ABC_VNS!E5-RPDs!$B4)*100/RPDs!$B4</f>
        <v>0</v>
      </c>
      <c r="FA4">
        <f>(RL_ABC_VNS!F5-RPDs!$B4)*100/RPDs!$B4</f>
        <v>0</v>
      </c>
      <c r="FB4">
        <f>(RL_ABC_VNS!G5-RPDs!$B4)*100/RPDs!$B4</f>
        <v>0</v>
      </c>
      <c r="FC4">
        <f>(RL_ABC_VNS!H5-RPDs!$B4)*100/RPDs!$B4</f>
        <v>0</v>
      </c>
      <c r="FD4">
        <f>(RL_ABC_VNS!I5-RPDs!$B4)*100/RPDs!$B4</f>
        <v>0</v>
      </c>
      <c r="FE4">
        <f>(RL_ABC_VNS!J5-RPDs!$B4)*100/RPDs!$B4</f>
        <v>0</v>
      </c>
      <c r="FF4">
        <f>(RL_ABC_VNS!K5-RPDs!$B4)*100/RPDs!$B4</f>
        <v>0</v>
      </c>
      <c r="FG4">
        <f>(RL_ABC_VNS!L5-RPDs!$B4)*100/RPDs!$B4</f>
        <v>0</v>
      </c>
      <c r="FH4">
        <f>(RL_ABC_VNS!M5-RPDs!$B4)*100/RPDs!$B4</f>
        <v>0</v>
      </c>
      <c r="FI4">
        <f>(RL_ABC_VNS!N5-RPDs!$B4)*100/RPDs!$B4</f>
        <v>0</v>
      </c>
      <c r="FJ4">
        <f>(RL_ABC_VNS!O5-RPDs!$B4)*100/RPDs!$B4</f>
        <v>0</v>
      </c>
      <c r="FK4">
        <f>(RL_ABC_VNS!P5-RPDs!$B4)*100/RPDs!$B4</f>
        <v>0</v>
      </c>
      <c r="FL4">
        <f>(RL_ABC_VNS!Q5-RPDs!$B4)*100/RPDs!$B4</f>
        <v>0</v>
      </c>
      <c r="FM4">
        <f>(RL_ABC_VNS!R5-RPDs!$B4)*100/RPDs!$B4</f>
        <v>0</v>
      </c>
      <c r="FN4">
        <f>(RL_ABC_VNS!S5-RPDs!$B4)*100/RPDs!$B4</f>
        <v>0</v>
      </c>
      <c r="FO4">
        <f>(RL_ABC_VNS!T5-RPDs!$B4)*100/RPDs!$B4</f>
        <v>0</v>
      </c>
      <c r="FP4">
        <f>(RL_ABC_VNS!U5-RPDs!$B4)*100/RPDs!$B4</f>
        <v>0</v>
      </c>
      <c r="FQ4">
        <f>(RL_ABC_VNS!V5-RPDs!$B4)*100/RPDs!$B4</f>
        <v>0</v>
      </c>
      <c r="FR4">
        <f>(RL_ABC_VNS!W5-RPDs!$B4)*100/RPDs!$B4</f>
        <v>0</v>
      </c>
      <c r="FS4">
        <f>(RL_ABC_VNS!X5-RPDs!$B4)*100/RPDs!$B4</f>
        <v>0</v>
      </c>
      <c r="FT4">
        <f>(RL_ABC_VNS!Y5-RPDs!$B4)*100/RPDs!$B4</f>
        <v>0</v>
      </c>
      <c r="FU4">
        <f>(RL_ABC_VNS!Z5-RPDs!$B4)*100/RPDs!$B4</f>
        <v>0</v>
      </c>
      <c r="FV4">
        <f>(RL_ABC_VNS!AA5-RPDs!$B4)*100/RPDs!$B4</f>
        <v>0</v>
      </c>
      <c r="FW4">
        <f>(RL_ABC_VNS!AB5-RPDs!$B4)*100/RPDs!$B4</f>
        <v>0</v>
      </c>
      <c r="FX4">
        <f>(RL_ABC_VNS!AC5-RPDs!$B4)*100/RPDs!$B4</f>
        <v>0</v>
      </c>
      <c r="FY4">
        <f>(RL_ABC_VNS!AD5-RPDs!$B4)*100/RPDs!$B4</f>
        <v>3.1446540880503147</v>
      </c>
      <c r="FZ4">
        <f>(RL_ABC_VNS!AE5-RPDs!$B4)*100/RPDs!$B4</f>
        <v>0</v>
      </c>
      <c r="GA4">
        <f>(SAEO_VNS!B5-RPDs!$B4)*100/RPDs!$B4</f>
        <v>0</v>
      </c>
      <c r="GB4">
        <f>(SAEO_VNS!C5-RPDs!$B4)*100/RPDs!$B4</f>
        <v>0</v>
      </c>
      <c r="GC4">
        <f>(SAEO_VNS!D5-RPDs!$B4)*100/RPDs!$B4</f>
        <v>0</v>
      </c>
      <c r="GD4">
        <f>(SAEO_VNS!E5-RPDs!$B4)*100/RPDs!$B4</f>
        <v>0</v>
      </c>
      <c r="GE4">
        <f>(SAEO_VNS!F5-RPDs!$B4)*100/RPDs!$B4</f>
        <v>0</v>
      </c>
      <c r="GF4">
        <f>(SAEO_VNS!G5-RPDs!$B4)*100/RPDs!$B4</f>
        <v>0</v>
      </c>
      <c r="GG4">
        <f>(SAEO_VNS!H5-RPDs!$B4)*100/RPDs!$B4</f>
        <v>0</v>
      </c>
      <c r="GH4">
        <f>(SAEO_VNS!I5-RPDs!$B4)*100/RPDs!$B4</f>
        <v>0</v>
      </c>
      <c r="GI4">
        <f>(SAEO_VNS!J5-RPDs!$B4)*100/RPDs!$B4</f>
        <v>0</v>
      </c>
      <c r="GJ4">
        <f>(SAEO_VNS!K5-RPDs!$B4)*100/RPDs!$B4</f>
        <v>0</v>
      </c>
      <c r="GK4">
        <f>(SAEO_VNS!L5-RPDs!$B4)*100/RPDs!$B4</f>
        <v>0</v>
      </c>
      <c r="GL4">
        <f>(SAEO_VNS!M5-RPDs!$B4)*100/RPDs!$B4</f>
        <v>0</v>
      </c>
      <c r="GM4">
        <f>(SAEO_VNS!N5-RPDs!$B4)*100/RPDs!$B4</f>
        <v>0</v>
      </c>
      <c r="GN4">
        <f>(SAEO_VNS!O5-RPDs!$B4)*100/RPDs!$B4</f>
        <v>0</v>
      </c>
      <c r="GO4">
        <f>(SAEO_VNS!P5-RPDs!$B4)*100/RPDs!$B4</f>
        <v>0</v>
      </c>
      <c r="GP4">
        <f>(SAEO_VNS!Q5-RPDs!$B4)*100/RPDs!$B4</f>
        <v>0</v>
      </c>
      <c r="GQ4">
        <f>(SAEO_VNS!R5-RPDs!$B4)*100/RPDs!$B4</f>
        <v>0</v>
      </c>
      <c r="GR4">
        <f>(SAEO_VNS!S5-RPDs!$B4)*100/RPDs!$B4</f>
        <v>0</v>
      </c>
      <c r="GS4">
        <f>(SAEO_VNS!T5-RPDs!$B4)*100/RPDs!$B4</f>
        <v>0</v>
      </c>
      <c r="GT4">
        <f>(SAEO_VNS!U5-RPDs!$B4)*100/RPDs!$B4</f>
        <v>0</v>
      </c>
      <c r="GU4">
        <f>(SAEO_VNS!V5-RPDs!$B4)*100/RPDs!$B4</f>
        <v>0</v>
      </c>
      <c r="GV4">
        <f>(SAEO_VNS!W5-RPDs!$B4)*100/RPDs!$B4</f>
        <v>0</v>
      </c>
      <c r="GW4">
        <f>(SAEO_VNS!X5-RPDs!$B4)*100/RPDs!$B4</f>
        <v>0</v>
      </c>
      <c r="GX4">
        <f>(SAEO_VNS!Y5-RPDs!$B4)*100/RPDs!$B4</f>
        <v>0</v>
      </c>
      <c r="GY4">
        <f>(SAEO_VNS!Z5-RPDs!$B4)*100/RPDs!$B4</f>
        <v>0</v>
      </c>
      <c r="GZ4">
        <f>(SAEO_VNS!AA5-RPDs!$B4)*100/RPDs!$B4</f>
        <v>0</v>
      </c>
      <c r="HA4">
        <f>(SAEO_VNS!AB5-RPDs!$B4)*100/RPDs!$B4</f>
        <v>0</v>
      </c>
      <c r="HB4">
        <f>(SAEO_VNS!AC5-RPDs!$B4)*100/RPDs!$B4</f>
        <v>0</v>
      </c>
      <c r="HC4">
        <f>(SAEO_VNS!AD5-RPDs!$B4)*100/RPDs!$B4</f>
        <v>0</v>
      </c>
      <c r="HD4">
        <f>(SAEO_VNS!AE5-RPDs!$B4)*100/RPDs!$B4</f>
        <v>0</v>
      </c>
      <c r="HE4">
        <f>(SLGA_VNS!B5-RPDs!$B4)*100/RPDs!$B4</f>
        <v>0</v>
      </c>
      <c r="HF4">
        <f>(SLGA_VNS!C5-RPDs!$B4)*100/RPDs!$B4</f>
        <v>0</v>
      </c>
      <c r="HG4">
        <f>(SLGA_VNS!D5-RPDs!$B4)*100/RPDs!$B4</f>
        <v>0</v>
      </c>
      <c r="HH4">
        <f>(SLGA_VNS!E5-RPDs!$B4)*100/RPDs!$B4</f>
        <v>0</v>
      </c>
      <c r="HI4">
        <f>(SLGA_VNS!F5-RPDs!$B4)*100/RPDs!$B4</f>
        <v>0</v>
      </c>
      <c r="HJ4">
        <f>(SLGA_VNS!G5-RPDs!$B4)*100/RPDs!$B4</f>
        <v>0</v>
      </c>
      <c r="HK4">
        <f>(SLGA_VNS!H5-RPDs!$B4)*100/RPDs!$B4</f>
        <v>0</v>
      </c>
      <c r="HL4">
        <f>(SLGA_VNS!I5-RPDs!$B4)*100/RPDs!$B4</f>
        <v>0</v>
      </c>
      <c r="HM4">
        <f>(SLGA_VNS!J5-RPDs!$B4)*100/RPDs!$B4</f>
        <v>1.8867924528301887</v>
      </c>
      <c r="HN4">
        <f>(SLGA_VNS!K5-RPDs!$B4)*100/RPDs!$B4</f>
        <v>0</v>
      </c>
      <c r="HO4">
        <f>(SLGA_VNS!L5-RPDs!$B4)*100/RPDs!$B4</f>
        <v>0</v>
      </c>
      <c r="HP4">
        <f>(SLGA_VNS!M5-RPDs!$B4)*100/RPDs!$B4</f>
        <v>0</v>
      </c>
      <c r="HQ4">
        <f>(SLGA_VNS!N5-RPDs!$B4)*100/RPDs!$B4</f>
        <v>0</v>
      </c>
      <c r="HR4">
        <f>(SLGA_VNS!O5-RPDs!$B4)*100/RPDs!$B4</f>
        <v>0</v>
      </c>
      <c r="HS4">
        <f>(SLGA_VNS!P5-RPDs!$B4)*100/RPDs!$B4</f>
        <v>0</v>
      </c>
      <c r="HT4">
        <f>(SLGA_VNS!Q5-RPDs!$B4)*100/RPDs!$B4</f>
        <v>0</v>
      </c>
      <c r="HU4">
        <f>(SLGA_VNS!R5-RPDs!$B4)*100/RPDs!$B4</f>
        <v>0</v>
      </c>
      <c r="HV4">
        <f>(SLGA_VNS!S5-RPDs!$B4)*100/RPDs!$B4</f>
        <v>0</v>
      </c>
      <c r="HW4">
        <f>(SLGA_VNS!T5-RPDs!$B4)*100/RPDs!$B4</f>
        <v>0</v>
      </c>
      <c r="HX4">
        <f>(SLGA_VNS!U5-RPDs!$B4)*100/RPDs!$B4</f>
        <v>0</v>
      </c>
      <c r="HY4">
        <f>(SLGA_VNS!V5-RPDs!$B4)*100/RPDs!$B4</f>
        <v>0</v>
      </c>
      <c r="HZ4">
        <f>(SLGA_VNS!W5-RPDs!$B4)*100/RPDs!$B4</f>
        <v>0</v>
      </c>
      <c r="IA4">
        <f>(SLGA_VNS!X5-RPDs!$B4)*100/RPDs!$B4</f>
        <v>0</v>
      </c>
      <c r="IB4">
        <f>(SLGA_VNS!Y5-RPDs!$B4)*100/RPDs!$B4</f>
        <v>0</v>
      </c>
      <c r="IC4">
        <f>(SLGA_VNS!Z5-RPDs!$B4)*100/RPDs!$B4</f>
        <v>0</v>
      </c>
      <c r="ID4">
        <f>(SLGA_VNS!AA5-RPDs!$B4)*100/RPDs!$B4</f>
        <v>0</v>
      </c>
      <c r="IE4">
        <f>(SLGA_VNS!AB5-RPDs!$B4)*100/RPDs!$B4</f>
        <v>0</v>
      </c>
      <c r="IF4">
        <f>(SLGA_VNS!AC5-RPDs!$B4)*100/RPDs!$B4</f>
        <v>0</v>
      </c>
      <c r="IG4">
        <f>(SLGA_VNS!AD5-RPDs!$B4)*100/RPDs!$B4</f>
        <v>0</v>
      </c>
      <c r="IH4">
        <f>(SLGA_VNS!AE5-RPDs!$B4)*100/RPDs!$B4</f>
        <v>0</v>
      </c>
    </row>
    <row r="5" spans="1:242" x14ac:dyDescent="0.25">
      <c r="A5" s="2" t="s">
        <v>35</v>
      </c>
      <c r="B5">
        <f>MIN(WOA!AF6,SLWOA_VNS!AF6,SLWOA!AF6,WOA_VNS!AF6,QWOA_VNS!AF6,RL_ABC_VNS!AF6,SAEO_VNS!AF6,SLGA_VNS!AF6)</f>
        <v>301</v>
      </c>
      <c r="C5">
        <f>(WOA!B6-RPDs!$B5)*100/RPDs!$B5</f>
        <v>0.99667774086378735</v>
      </c>
      <c r="D5">
        <f>(WOA!C6-RPDs!$B5)*100/RPDs!$B5</f>
        <v>1.9933554817275747</v>
      </c>
      <c r="E5">
        <f>(WOA!D6-RPDs!$B5)*100/RPDs!$B5</f>
        <v>0.99667774086378735</v>
      </c>
      <c r="F5">
        <f>(WOA!E6-RPDs!$B5)*100/RPDs!$B5</f>
        <v>0.99667774086378735</v>
      </c>
      <c r="G5">
        <f>(WOA!F6-RPDs!$B5)*100/RPDs!$B5</f>
        <v>0.99667774086378735</v>
      </c>
      <c r="H5">
        <f>(WOA!G6-RPDs!$B5)*100/RPDs!$B5</f>
        <v>1.9933554817275747</v>
      </c>
      <c r="I5">
        <f>(WOA!H6-RPDs!$B5)*100/RPDs!$B5</f>
        <v>1.9933554817275747</v>
      </c>
      <c r="J5">
        <f>(WOA!I6-RPDs!$B5)*100/RPDs!$B5</f>
        <v>0.99667774086378735</v>
      </c>
      <c r="K5">
        <f>(WOA!J6-RPDs!$B5)*100/RPDs!$B5</f>
        <v>0.99667774086378735</v>
      </c>
      <c r="L5">
        <f>(WOA!K6-RPDs!$B5)*100/RPDs!$B5</f>
        <v>1.9933554817275747</v>
      </c>
      <c r="M5">
        <f>(WOA!L6-RPDs!$B5)*100/RPDs!$B5</f>
        <v>0</v>
      </c>
      <c r="N5">
        <f>(WOA!M6-RPDs!$B5)*100/RPDs!$B5</f>
        <v>0.99667774086378735</v>
      </c>
      <c r="O5">
        <f>(WOA!N6-RPDs!$B5)*100/RPDs!$B5</f>
        <v>0.99667774086378735</v>
      </c>
      <c r="P5">
        <f>(WOA!O6-RPDs!$B5)*100/RPDs!$B5</f>
        <v>1.3289036544850499</v>
      </c>
      <c r="Q5">
        <f>(WOA!P6-RPDs!$B5)*100/RPDs!$B5</f>
        <v>0.99667774086378735</v>
      </c>
      <c r="R5">
        <f>(WOA!Q6-RPDs!$B5)*100/RPDs!$B5</f>
        <v>0.99667774086378735</v>
      </c>
      <c r="S5">
        <f>(WOA!R6-RPDs!$B5)*100/RPDs!$B5</f>
        <v>1.9933554817275747</v>
      </c>
      <c r="T5">
        <f>(WOA!S6-RPDs!$B5)*100/RPDs!$B5</f>
        <v>2.9900332225913622</v>
      </c>
      <c r="U5">
        <f>(WOA!T6-RPDs!$B5)*100/RPDs!$B5</f>
        <v>0.99667774086378735</v>
      </c>
      <c r="V5">
        <f>(WOA!U6-RPDs!$B5)*100/RPDs!$B5</f>
        <v>1.6611295681063123</v>
      </c>
      <c r="W5">
        <f>(WOA!V6-RPDs!$B5)*100/RPDs!$B5</f>
        <v>0.99667774086378735</v>
      </c>
      <c r="X5">
        <f>(WOA!W6-RPDs!$B5)*100/RPDs!$B5</f>
        <v>0.99667774086378735</v>
      </c>
      <c r="Y5">
        <f>(WOA!X6-RPDs!$B5)*100/RPDs!$B5</f>
        <v>0.99667774086378735</v>
      </c>
      <c r="Z5">
        <f>(WOA!Y6-RPDs!$B5)*100/RPDs!$B5</f>
        <v>2.6578073089700998</v>
      </c>
      <c r="AA5">
        <f>(WOA!Z6-RPDs!$B5)*100/RPDs!$B5</f>
        <v>0.99667774086378735</v>
      </c>
      <c r="AB5">
        <f>(WOA!AA6-RPDs!$B5)*100/RPDs!$B5</f>
        <v>0.99667774086378735</v>
      </c>
      <c r="AC5">
        <f>(WOA!AB6-RPDs!$B5)*100/RPDs!$B5</f>
        <v>0.99667774086378735</v>
      </c>
      <c r="AD5">
        <f>(WOA!AC6-RPDs!$B5)*100/RPDs!$B5</f>
        <v>0.99667774086378735</v>
      </c>
      <c r="AE5">
        <f>(WOA!AD6-RPDs!$B5)*100/RPDs!$B5</f>
        <v>0.99667774086378735</v>
      </c>
      <c r="AF5">
        <f>(WOA!AE6-RPDs!$B5)*100/RPDs!$B5</f>
        <v>2.6578073089700998</v>
      </c>
      <c r="AG5">
        <f>(SLWOA_VNS!B6-RPDs!$B5)*100/RPDs!$B5</f>
        <v>0</v>
      </c>
      <c r="AH5">
        <f>(SLWOA_VNS!C6-RPDs!$B5)*100/RPDs!$B5</f>
        <v>0</v>
      </c>
      <c r="AI5">
        <f>(SLWOA_VNS!D6-RPDs!$B5)*100/RPDs!$B5</f>
        <v>0</v>
      </c>
      <c r="AJ5">
        <f>(SLWOA_VNS!E6-RPDs!$B5)*100/RPDs!$B5</f>
        <v>0</v>
      </c>
      <c r="AK5">
        <f>(SLWOA_VNS!F6-RPDs!$B5)*100/RPDs!$B5</f>
        <v>0</v>
      </c>
      <c r="AL5">
        <f>(SLWOA_VNS!G6-RPDs!$B5)*100/RPDs!$B5</f>
        <v>0</v>
      </c>
      <c r="AM5">
        <f>(SLWOA_VNS!H6-RPDs!$B5)*100/RPDs!$B5</f>
        <v>0</v>
      </c>
      <c r="AN5">
        <f>(SLWOA_VNS!I6-RPDs!$B5)*100/RPDs!$B5</f>
        <v>0</v>
      </c>
      <c r="AO5">
        <f>(SLWOA_VNS!J6-RPDs!$B5)*100/RPDs!$B5</f>
        <v>0</v>
      </c>
      <c r="AP5">
        <f>(SLWOA_VNS!K6-RPDs!$B5)*100/RPDs!$B5</f>
        <v>0</v>
      </c>
      <c r="AQ5">
        <f>(SLWOA_VNS!L6-RPDs!$B5)*100/RPDs!$B5</f>
        <v>0</v>
      </c>
      <c r="AR5">
        <f>(SLWOA_VNS!M6-RPDs!$B5)*100/RPDs!$B5</f>
        <v>0</v>
      </c>
      <c r="AS5">
        <f>(SLWOA_VNS!N6-RPDs!$B5)*100/RPDs!$B5</f>
        <v>0</v>
      </c>
      <c r="AT5">
        <f>(SLWOA_VNS!O6-RPDs!$B5)*100/RPDs!$B5</f>
        <v>0</v>
      </c>
      <c r="AU5">
        <f>(SLWOA_VNS!P6-RPDs!$B5)*100/RPDs!$B5</f>
        <v>0</v>
      </c>
      <c r="AV5">
        <f>(SLWOA_VNS!Q6-RPDs!$B5)*100/RPDs!$B5</f>
        <v>0</v>
      </c>
      <c r="AW5">
        <f>(SLWOA_VNS!R6-RPDs!$B5)*100/RPDs!$B5</f>
        <v>0</v>
      </c>
      <c r="AX5">
        <f>(SLWOA_VNS!S6-RPDs!$B5)*100/RPDs!$B5</f>
        <v>0</v>
      </c>
      <c r="AY5">
        <f>(SLWOA_VNS!T6-RPDs!$B5)*100/RPDs!$B5</f>
        <v>0</v>
      </c>
      <c r="AZ5">
        <f>(SLWOA_VNS!U6-RPDs!$B5)*100/RPDs!$B5</f>
        <v>0</v>
      </c>
      <c r="BA5">
        <f>(SLWOA_VNS!V6-RPDs!$B5)*100/RPDs!$B5</f>
        <v>0</v>
      </c>
      <c r="BB5">
        <f>(SLWOA_VNS!W6-RPDs!$B5)*100/RPDs!$B5</f>
        <v>0</v>
      </c>
      <c r="BC5">
        <f>(SLWOA_VNS!X6-RPDs!$B5)*100/RPDs!$B5</f>
        <v>0</v>
      </c>
      <c r="BD5">
        <f>(SLWOA_VNS!Y6-RPDs!$B5)*100/RPDs!$B5</f>
        <v>0</v>
      </c>
      <c r="BE5">
        <f>(SLWOA_VNS!Z6-RPDs!$B5)*100/RPDs!$B5</f>
        <v>0</v>
      </c>
      <c r="BF5">
        <f>(SLWOA_VNS!AA6-RPDs!$B5)*100/RPDs!$B5</f>
        <v>0</v>
      </c>
      <c r="BG5">
        <f>(SLWOA_VNS!AB6-RPDs!$B5)*100/RPDs!$B5</f>
        <v>0</v>
      </c>
      <c r="BH5">
        <f>(SLWOA_VNS!AC6-RPDs!$B5)*100/RPDs!$B5</f>
        <v>0</v>
      </c>
      <c r="BI5">
        <f>(SLWOA_VNS!AD6-RPDs!$B5)*100/RPDs!$B5</f>
        <v>0</v>
      </c>
      <c r="BJ5">
        <f>(SLWOA_VNS!AE6-RPDs!$B5)*100/RPDs!$B5</f>
        <v>0</v>
      </c>
      <c r="BK5">
        <f>(SLWOA!B6-RPDs!$B5)*100/RPDs!$B5</f>
        <v>0</v>
      </c>
      <c r="BL5">
        <f>(SLWOA!C6-RPDs!$B5)*100/RPDs!$B5</f>
        <v>0</v>
      </c>
      <c r="BM5">
        <f>(SLWOA!D6-RPDs!$B5)*100/RPDs!$B5</f>
        <v>0</v>
      </c>
      <c r="BN5">
        <f>(SLWOA!E6-RPDs!$B5)*100/RPDs!$B5</f>
        <v>0</v>
      </c>
      <c r="BO5">
        <f>(SLWOA!F6-RPDs!$B5)*100/RPDs!$B5</f>
        <v>0</v>
      </c>
      <c r="BP5">
        <f>(SLWOA!G6-RPDs!$B5)*100/RPDs!$B5</f>
        <v>0</v>
      </c>
      <c r="BQ5">
        <f>(SLWOA!H6-RPDs!$B5)*100/RPDs!$B5</f>
        <v>0</v>
      </c>
      <c r="BR5">
        <f>(SLWOA!I6-RPDs!$B5)*100/RPDs!$B5</f>
        <v>0</v>
      </c>
      <c r="BS5">
        <f>(SLWOA!J6-RPDs!$B5)*100/RPDs!$B5</f>
        <v>0</v>
      </c>
      <c r="BT5">
        <f>(SLWOA!K6-RPDs!$B5)*100/RPDs!$B5</f>
        <v>0</v>
      </c>
      <c r="BU5">
        <f>(SLWOA!L6-RPDs!$B5)*100/RPDs!$B5</f>
        <v>0</v>
      </c>
      <c r="BV5">
        <f>(SLWOA!M6-RPDs!$B5)*100/RPDs!$B5</f>
        <v>0</v>
      </c>
      <c r="BW5">
        <f>(SLWOA!N6-RPDs!$B5)*100/RPDs!$B5</f>
        <v>0</v>
      </c>
      <c r="BX5">
        <f>(SLWOA!O6-RPDs!$B5)*100/RPDs!$B5</f>
        <v>0</v>
      </c>
      <c r="BY5">
        <f>(SLWOA!P6-RPDs!$B5)*100/RPDs!$B5</f>
        <v>0</v>
      </c>
      <c r="BZ5">
        <f>(SLWOA!Q6-RPDs!$B5)*100/RPDs!$B5</f>
        <v>0</v>
      </c>
      <c r="CA5">
        <f>(SLWOA!R6-RPDs!$B5)*100/RPDs!$B5</f>
        <v>0</v>
      </c>
      <c r="CB5">
        <f>(SLWOA!S6-RPDs!$B5)*100/RPDs!$B5</f>
        <v>0</v>
      </c>
      <c r="CC5">
        <f>(SLWOA!T6-RPDs!$B5)*100/RPDs!$B5</f>
        <v>0</v>
      </c>
      <c r="CD5">
        <f>(SLWOA!U6-RPDs!$B5)*100/RPDs!$B5</f>
        <v>0</v>
      </c>
      <c r="CE5">
        <f>(SLWOA!V6-RPDs!$B5)*100/RPDs!$B5</f>
        <v>0</v>
      </c>
      <c r="CF5">
        <f>(SLWOA!W6-RPDs!$B5)*100/RPDs!$B5</f>
        <v>0</v>
      </c>
      <c r="CG5">
        <f>(SLWOA!X6-RPDs!$B5)*100/RPDs!$B5</f>
        <v>0</v>
      </c>
      <c r="CH5">
        <f>(SLWOA!Y6-RPDs!$B5)*100/RPDs!$B5</f>
        <v>0</v>
      </c>
      <c r="CI5">
        <f>(SLWOA!Z6-RPDs!$B5)*100/RPDs!$B5</f>
        <v>0</v>
      </c>
      <c r="CJ5">
        <f>(SLWOA!AA6-RPDs!$B5)*100/RPDs!$B5</f>
        <v>0</v>
      </c>
      <c r="CK5">
        <f>(SLWOA!AB6-RPDs!$B5)*100/RPDs!$B5</f>
        <v>0</v>
      </c>
      <c r="CL5">
        <f>(SLWOA!AC6-RPDs!$B5)*100/RPDs!$B5</f>
        <v>0</v>
      </c>
      <c r="CM5">
        <f>(SLWOA!AD6-RPDs!$B5)*100/RPDs!$B5</f>
        <v>0</v>
      </c>
      <c r="CN5">
        <f>(SLWOA!AE6-RPDs!$B5)*100/RPDs!$B5</f>
        <v>0</v>
      </c>
      <c r="CO5">
        <f>(WOA_VNS!B6-RPDs!$B5)*100/RPDs!$B5</f>
        <v>0</v>
      </c>
      <c r="CP5">
        <f>(WOA_VNS!C6-RPDs!$B5)*100/RPDs!$B5</f>
        <v>0</v>
      </c>
      <c r="CQ5">
        <f>(WOA_VNS!D6-RPDs!$B5)*100/RPDs!$B5</f>
        <v>0</v>
      </c>
      <c r="CR5">
        <f>(WOA_VNS!E6-RPDs!$B5)*100/RPDs!$B5</f>
        <v>0</v>
      </c>
      <c r="CS5">
        <f>(WOA_VNS!F6-RPDs!$B5)*100/RPDs!$B5</f>
        <v>0</v>
      </c>
      <c r="CT5">
        <f>(WOA_VNS!G6-RPDs!$B5)*100/RPDs!$B5</f>
        <v>0</v>
      </c>
      <c r="CU5">
        <f>(WOA_VNS!H6-RPDs!$B5)*100/RPDs!$B5</f>
        <v>0</v>
      </c>
      <c r="CV5">
        <f>(WOA_VNS!I6-RPDs!$B5)*100/RPDs!$B5</f>
        <v>0</v>
      </c>
      <c r="CW5">
        <f>(WOA_VNS!J6-RPDs!$B5)*100/RPDs!$B5</f>
        <v>0</v>
      </c>
      <c r="CX5">
        <f>(WOA_VNS!K6-RPDs!$B5)*100/RPDs!$B5</f>
        <v>0</v>
      </c>
      <c r="CY5">
        <f>(WOA_VNS!L6-RPDs!$B5)*100/RPDs!$B5</f>
        <v>0</v>
      </c>
      <c r="CZ5">
        <f>(WOA_VNS!M6-RPDs!$B5)*100/RPDs!$B5</f>
        <v>0</v>
      </c>
      <c r="DA5">
        <f>(WOA_VNS!N6-RPDs!$B5)*100/RPDs!$B5</f>
        <v>0</v>
      </c>
      <c r="DB5">
        <f>(WOA_VNS!O6-RPDs!$B5)*100/RPDs!$B5</f>
        <v>0</v>
      </c>
      <c r="DC5">
        <f>(WOA_VNS!P6-RPDs!$B5)*100/RPDs!$B5</f>
        <v>0</v>
      </c>
      <c r="DD5">
        <f>(WOA_VNS!Q6-RPDs!$B5)*100/RPDs!$B5</f>
        <v>0</v>
      </c>
      <c r="DE5">
        <f>(WOA_VNS!R6-RPDs!$B5)*100/RPDs!$B5</f>
        <v>0</v>
      </c>
      <c r="DF5">
        <f>(WOA_VNS!S6-RPDs!$B5)*100/RPDs!$B5</f>
        <v>0</v>
      </c>
      <c r="DG5">
        <f>(WOA_VNS!T6-RPDs!$B5)*100/RPDs!$B5</f>
        <v>0</v>
      </c>
      <c r="DH5">
        <f>(WOA_VNS!U6-RPDs!$B5)*100/RPDs!$B5</f>
        <v>0</v>
      </c>
      <c r="DI5">
        <f>(WOA_VNS!V6-RPDs!$B5)*100/RPDs!$B5</f>
        <v>0</v>
      </c>
      <c r="DJ5">
        <f>(WOA_VNS!W6-RPDs!$B5)*100/RPDs!$B5</f>
        <v>0</v>
      </c>
      <c r="DK5">
        <f>(WOA_VNS!X6-RPDs!$B5)*100/RPDs!$B5</f>
        <v>0</v>
      </c>
      <c r="DL5">
        <f>(WOA_VNS!Y6-RPDs!$B5)*100/RPDs!$B5</f>
        <v>0</v>
      </c>
      <c r="DM5">
        <f>(WOA_VNS!Z6-RPDs!$B5)*100/RPDs!$B5</f>
        <v>0</v>
      </c>
      <c r="DN5">
        <f>(WOA_VNS!AA6-RPDs!$B5)*100/RPDs!$B5</f>
        <v>0</v>
      </c>
      <c r="DO5">
        <f>(WOA_VNS!AB6-RPDs!$B5)*100/RPDs!$B5</f>
        <v>0</v>
      </c>
      <c r="DP5">
        <f>(WOA_VNS!AC6-RPDs!$B5)*100/RPDs!$B5</f>
        <v>0</v>
      </c>
      <c r="DQ5">
        <f>(WOA_VNS!AD6-RPDs!$B5)*100/RPDs!$B5</f>
        <v>0</v>
      </c>
      <c r="DR5">
        <f>(WOA_VNS!AE6-RPDs!$B5)*100/RPDs!$B5</f>
        <v>0</v>
      </c>
      <c r="DS5">
        <f>(QWOA_VNS!B6-RPDs!$B5)*100/RPDs!$B5</f>
        <v>0</v>
      </c>
      <c r="DT5">
        <f>(QWOA_VNS!C6-RPDs!$B5)*100/RPDs!$B5</f>
        <v>0</v>
      </c>
      <c r="DU5">
        <f>(QWOA_VNS!D6-RPDs!$B5)*100/RPDs!$B5</f>
        <v>0</v>
      </c>
      <c r="DV5">
        <f>(QWOA_VNS!E6-RPDs!$B5)*100/RPDs!$B5</f>
        <v>0</v>
      </c>
      <c r="DW5">
        <f>(QWOA_VNS!F6-RPDs!$B5)*100/RPDs!$B5</f>
        <v>0</v>
      </c>
      <c r="DX5">
        <f>(QWOA_VNS!G6-RPDs!$B5)*100/RPDs!$B5</f>
        <v>0</v>
      </c>
      <c r="DY5">
        <f>(QWOA_VNS!H6-RPDs!$B5)*100/RPDs!$B5</f>
        <v>0</v>
      </c>
      <c r="DZ5">
        <f>(QWOA_VNS!I6-RPDs!$B5)*100/RPDs!$B5</f>
        <v>0</v>
      </c>
      <c r="EA5">
        <f>(QWOA_VNS!J6-RPDs!$B5)*100/RPDs!$B5</f>
        <v>0</v>
      </c>
      <c r="EB5">
        <f>(QWOA_VNS!K6-RPDs!$B5)*100/RPDs!$B5</f>
        <v>0</v>
      </c>
      <c r="EC5">
        <f>(QWOA_VNS!L6-RPDs!$B5)*100/RPDs!$B5</f>
        <v>0</v>
      </c>
      <c r="ED5">
        <f>(QWOA_VNS!M6-RPDs!$B5)*100/RPDs!$B5</f>
        <v>0</v>
      </c>
      <c r="EE5">
        <f>(QWOA_VNS!N6-RPDs!$B5)*100/RPDs!$B5</f>
        <v>0</v>
      </c>
      <c r="EF5">
        <f>(QWOA_VNS!O6-RPDs!$B5)*100/RPDs!$B5</f>
        <v>0</v>
      </c>
      <c r="EG5">
        <f>(QWOA_VNS!P6-RPDs!$B5)*100/RPDs!$B5</f>
        <v>0</v>
      </c>
      <c r="EH5">
        <f>(QWOA_VNS!Q6-RPDs!$B5)*100/RPDs!$B5</f>
        <v>0</v>
      </c>
      <c r="EI5">
        <f>(QWOA_VNS!R6-RPDs!$B5)*100/RPDs!$B5</f>
        <v>0</v>
      </c>
      <c r="EJ5">
        <f>(QWOA_VNS!S6-RPDs!$B5)*100/RPDs!$B5</f>
        <v>0</v>
      </c>
      <c r="EK5">
        <f>(QWOA_VNS!T6-RPDs!$B5)*100/RPDs!$B5</f>
        <v>0</v>
      </c>
      <c r="EL5">
        <f>(QWOA_VNS!U6-RPDs!$B5)*100/RPDs!$B5</f>
        <v>0</v>
      </c>
      <c r="EM5">
        <f>(QWOA_VNS!V6-RPDs!$B5)*100/RPDs!$B5</f>
        <v>0</v>
      </c>
      <c r="EN5">
        <f>(QWOA_VNS!W6-RPDs!$B5)*100/RPDs!$B5</f>
        <v>0</v>
      </c>
      <c r="EO5">
        <f>(QWOA_VNS!X6-RPDs!$B5)*100/RPDs!$B5</f>
        <v>0</v>
      </c>
      <c r="EP5">
        <f>(QWOA_VNS!Y6-RPDs!$B5)*100/RPDs!$B5</f>
        <v>0</v>
      </c>
      <c r="EQ5">
        <f>(QWOA_VNS!Z6-RPDs!$B5)*100/RPDs!$B5</f>
        <v>0</v>
      </c>
      <c r="ER5">
        <f>(QWOA_VNS!AA6-RPDs!$B5)*100/RPDs!$B5</f>
        <v>0</v>
      </c>
      <c r="ES5">
        <f>(QWOA_VNS!AB6-RPDs!$B5)*100/RPDs!$B5</f>
        <v>0</v>
      </c>
      <c r="ET5">
        <f>(QWOA_VNS!AC6-RPDs!$B5)*100/RPDs!$B5</f>
        <v>0</v>
      </c>
      <c r="EU5">
        <f>(QWOA_VNS!AD6-RPDs!$B5)*100/RPDs!$B5</f>
        <v>0</v>
      </c>
      <c r="EV5">
        <f>(QWOA_VNS!AE6-RPDs!$B5)*100/RPDs!$B5</f>
        <v>0</v>
      </c>
      <c r="EW5">
        <f>(RL_ABC_VNS!B6-RPDs!$B5)*100/RPDs!$B5</f>
        <v>0</v>
      </c>
      <c r="EX5">
        <f>(RL_ABC_VNS!C6-RPDs!$B5)*100/RPDs!$B5</f>
        <v>0</v>
      </c>
      <c r="EY5">
        <f>(RL_ABC_VNS!D6-RPDs!$B5)*100/RPDs!$B5</f>
        <v>0</v>
      </c>
      <c r="EZ5">
        <f>(RL_ABC_VNS!E6-RPDs!$B5)*100/RPDs!$B5</f>
        <v>0</v>
      </c>
      <c r="FA5">
        <f>(RL_ABC_VNS!F6-RPDs!$B5)*100/RPDs!$B5</f>
        <v>0</v>
      </c>
      <c r="FB5">
        <f>(RL_ABC_VNS!G6-RPDs!$B5)*100/RPDs!$B5</f>
        <v>0</v>
      </c>
      <c r="FC5">
        <f>(RL_ABC_VNS!H6-RPDs!$B5)*100/RPDs!$B5</f>
        <v>0</v>
      </c>
      <c r="FD5">
        <f>(RL_ABC_VNS!I6-RPDs!$B5)*100/RPDs!$B5</f>
        <v>0</v>
      </c>
      <c r="FE5">
        <f>(RL_ABC_VNS!J6-RPDs!$B5)*100/RPDs!$B5</f>
        <v>0</v>
      </c>
      <c r="FF5">
        <f>(RL_ABC_VNS!K6-RPDs!$B5)*100/RPDs!$B5</f>
        <v>0</v>
      </c>
      <c r="FG5">
        <f>(RL_ABC_VNS!L6-RPDs!$B5)*100/RPDs!$B5</f>
        <v>0</v>
      </c>
      <c r="FH5">
        <f>(RL_ABC_VNS!M6-RPDs!$B5)*100/RPDs!$B5</f>
        <v>0</v>
      </c>
      <c r="FI5">
        <f>(RL_ABC_VNS!N6-RPDs!$B5)*100/RPDs!$B5</f>
        <v>0</v>
      </c>
      <c r="FJ5">
        <f>(RL_ABC_VNS!O6-RPDs!$B5)*100/RPDs!$B5</f>
        <v>0</v>
      </c>
      <c r="FK5">
        <f>(RL_ABC_VNS!P6-RPDs!$B5)*100/RPDs!$B5</f>
        <v>0</v>
      </c>
      <c r="FL5">
        <f>(RL_ABC_VNS!Q6-RPDs!$B5)*100/RPDs!$B5</f>
        <v>0</v>
      </c>
      <c r="FM5">
        <f>(RL_ABC_VNS!R6-RPDs!$B5)*100/RPDs!$B5</f>
        <v>0</v>
      </c>
      <c r="FN5">
        <f>(RL_ABC_VNS!S6-RPDs!$B5)*100/RPDs!$B5</f>
        <v>0</v>
      </c>
      <c r="FO5">
        <f>(RL_ABC_VNS!T6-RPDs!$B5)*100/RPDs!$B5</f>
        <v>0</v>
      </c>
      <c r="FP5">
        <f>(RL_ABC_VNS!U6-RPDs!$B5)*100/RPDs!$B5</f>
        <v>0</v>
      </c>
      <c r="FQ5">
        <f>(RL_ABC_VNS!V6-RPDs!$B5)*100/RPDs!$B5</f>
        <v>0</v>
      </c>
      <c r="FR5">
        <f>(RL_ABC_VNS!W6-RPDs!$B5)*100/RPDs!$B5</f>
        <v>0</v>
      </c>
      <c r="FS5">
        <f>(RL_ABC_VNS!X6-RPDs!$B5)*100/RPDs!$B5</f>
        <v>0</v>
      </c>
      <c r="FT5">
        <f>(RL_ABC_VNS!Y6-RPDs!$B5)*100/RPDs!$B5</f>
        <v>0</v>
      </c>
      <c r="FU5">
        <f>(RL_ABC_VNS!Z6-RPDs!$B5)*100/RPDs!$B5</f>
        <v>0</v>
      </c>
      <c r="FV5">
        <f>(RL_ABC_VNS!AA6-RPDs!$B5)*100/RPDs!$B5</f>
        <v>0</v>
      </c>
      <c r="FW5">
        <f>(RL_ABC_VNS!AB6-RPDs!$B5)*100/RPDs!$B5</f>
        <v>0</v>
      </c>
      <c r="FX5">
        <f>(RL_ABC_VNS!AC6-RPDs!$B5)*100/RPDs!$B5</f>
        <v>0</v>
      </c>
      <c r="FY5">
        <f>(RL_ABC_VNS!AD6-RPDs!$B5)*100/RPDs!$B5</f>
        <v>0</v>
      </c>
      <c r="FZ5">
        <f>(RL_ABC_VNS!AE6-RPDs!$B5)*100/RPDs!$B5</f>
        <v>0</v>
      </c>
      <c r="GA5">
        <f>(SAEO_VNS!B6-RPDs!$B5)*100/RPDs!$B5</f>
        <v>0</v>
      </c>
      <c r="GB5">
        <f>(SAEO_VNS!C6-RPDs!$B5)*100/RPDs!$B5</f>
        <v>0</v>
      </c>
      <c r="GC5">
        <f>(SAEO_VNS!D6-RPDs!$B5)*100/RPDs!$B5</f>
        <v>0</v>
      </c>
      <c r="GD5">
        <f>(SAEO_VNS!E6-RPDs!$B5)*100/RPDs!$B5</f>
        <v>0</v>
      </c>
      <c r="GE5">
        <f>(SAEO_VNS!F6-RPDs!$B5)*100/RPDs!$B5</f>
        <v>0</v>
      </c>
      <c r="GF5">
        <f>(SAEO_VNS!G6-RPDs!$B5)*100/RPDs!$B5</f>
        <v>0</v>
      </c>
      <c r="GG5">
        <f>(SAEO_VNS!H6-RPDs!$B5)*100/RPDs!$B5</f>
        <v>0</v>
      </c>
      <c r="GH5">
        <f>(SAEO_VNS!I6-RPDs!$B5)*100/RPDs!$B5</f>
        <v>0</v>
      </c>
      <c r="GI5">
        <f>(SAEO_VNS!J6-RPDs!$B5)*100/RPDs!$B5</f>
        <v>0</v>
      </c>
      <c r="GJ5">
        <f>(SAEO_VNS!K6-RPDs!$B5)*100/RPDs!$B5</f>
        <v>0</v>
      </c>
      <c r="GK5">
        <f>(SAEO_VNS!L6-RPDs!$B5)*100/RPDs!$B5</f>
        <v>0</v>
      </c>
      <c r="GL5">
        <f>(SAEO_VNS!M6-RPDs!$B5)*100/RPDs!$B5</f>
        <v>0</v>
      </c>
      <c r="GM5">
        <f>(SAEO_VNS!N6-RPDs!$B5)*100/RPDs!$B5</f>
        <v>0</v>
      </c>
      <c r="GN5">
        <f>(SAEO_VNS!O6-RPDs!$B5)*100/RPDs!$B5</f>
        <v>0</v>
      </c>
      <c r="GO5">
        <f>(SAEO_VNS!P6-RPDs!$B5)*100/RPDs!$B5</f>
        <v>0</v>
      </c>
      <c r="GP5">
        <f>(SAEO_VNS!Q6-RPDs!$B5)*100/RPDs!$B5</f>
        <v>0</v>
      </c>
      <c r="GQ5">
        <f>(SAEO_VNS!R6-RPDs!$B5)*100/RPDs!$B5</f>
        <v>0</v>
      </c>
      <c r="GR5">
        <f>(SAEO_VNS!S6-RPDs!$B5)*100/RPDs!$B5</f>
        <v>0</v>
      </c>
      <c r="GS5">
        <f>(SAEO_VNS!T6-RPDs!$B5)*100/RPDs!$B5</f>
        <v>0</v>
      </c>
      <c r="GT5">
        <f>(SAEO_VNS!U6-RPDs!$B5)*100/RPDs!$B5</f>
        <v>0</v>
      </c>
      <c r="GU5">
        <f>(SAEO_VNS!V6-RPDs!$B5)*100/RPDs!$B5</f>
        <v>0</v>
      </c>
      <c r="GV5">
        <f>(SAEO_VNS!W6-RPDs!$B5)*100/RPDs!$B5</f>
        <v>0</v>
      </c>
      <c r="GW5">
        <f>(SAEO_VNS!X6-RPDs!$B5)*100/RPDs!$B5</f>
        <v>0</v>
      </c>
      <c r="GX5">
        <f>(SAEO_VNS!Y6-RPDs!$B5)*100/RPDs!$B5</f>
        <v>0</v>
      </c>
      <c r="GY5">
        <f>(SAEO_VNS!Z6-RPDs!$B5)*100/RPDs!$B5</f>
        <v>0</v>
      </c>
      <c r="GZ5">
        <f>(SAEO_VNS!AA6-RPDs!$B5)*100/RPDs!$B5</f>
        <v>0</v>
      </c>
      <c r="HA5">
        <f>(SAEO_VNS!AB6-RPDs!$B5)*100/RPDs!$B5</f>
        <v>0</v>
      </c>
      <c r="HB5">
        <f>(SAEO_VNS!AC6-RPDs!$B5)*100/RPDs!$B5</f>
        <v>0</v>
      </c>
      <c r="HC5">
        <f>(SAEO_VNS!AD6-RPDs!$B5)*100/RPDs!$B5</f>
        <v>0</v>
      </c>
      <c r="HD5">
        <f>(SAEO_VNS!AE6-RPDs!$B5)*100/RPDs!$B5</f>
        <v>0</v>
      </c>
      <c r="HE5">
        <f>(SLGA_VNS!B6-RPDs!$B5)*100/RPDs!$B5</f>
        <v>0</v>
      </c>
      <c r="HF5">
        <f>(SLGA_VNS!C6-RPDs!$B5)*100/RPDs!$B5</f>
        <v>0</v>
      </c>
      <c r="HG5">
        <f>(SLGA_VNS!D6-RPDs!$B5)*100/RPDs!$B5</f>
        <v>0</v>
      </c>
      <c r="HH5">
        <f>(SLGA_VNS!E6-RPDs!$B5)*100/RPDs!$B5</f>
        <v>0</v>
      </c>
      <c r="HI5">
        <f>(SLGA_VNS!F6-RPDs!$B5)*100/RPDs!$B5</f>
        <v>0</v>
      </c>
      <c r="HJ5">
        <f>(SLGA_VNS!G6-RPDs!$B5)*100/RPDs!$B5</f>
        <v>0</v>
      </c>
      <c r="HK5">
        <f>(SLGA_VNS!H6-RPDs!$B5)*100/RPDs!$B5</f>
        <v>0</v>
      </c>
      <c r="HL5">
        <f>(SLGA_VNS!I6-RPDs!$B5)*100/RPDs!$B5</f>
        <v>0</v>
      </c>
      <c r="HM5">
        <f>(SLGA_VNS!J6-RPDs!$B5)*100/RPDs!$B5</f>
        <v>0</v>
      </c>
      <c r="HN5">
        <f>(SLGA_VNS!K6-RPDs!$B5)*100/RPDs!$B5</f>
        <v>0</v>
      </c>
      <c r="HO5">
        <f>(SLGA_VNS!L6-RPDs!$B5)*100/RPDs!$B5</f>
        <v>0</v>
      </c>
      <c r="HP5">
        <f>(SLGA_VNS!M6-RPDs!$B5)*100/RPDs!$B5</f>
        <v>0</v>
      </c>
      <c r="HQ5">
        <f>(SLGA_VNS!N6-RPDs!$B5)*100/RPDs!$B5</f>
        <v>0</v>
      </c>
      <c r="HR5">
        <f>(SLGA_VNS!O6-RPDs!$B5)*100/RPDs!$B5</f>
        <v>0</v>
      </c>
      <c r="HS5">
        <f>(SLGA_VNS!P6-RPDs!$B5)*100/RPDs!$B5</f>
        <v>0</v>
      </c>
      <c r="HT5">
        <f>(SLGA_VNS!Q6-RPDs!$B5)*100/RPDs!$B5</f>
        <v>0</v>
      </c>
      <c r="HU5">
        <f>(SLGA_VNS!R6-RPDs!$B5)*100/RPDs!$B5</f>
        <v>0</v>
      </c>
      <c r="HV5">
        <f>(SLGA_VNS!S6-RPDs!$B5)*100/RPDs!$B5</f>
        <v>0</v>
      </c>
      <c r="HW5">
        <f>(SLGA_VNS!T6-RPDs!$B5)*100/RPDs!$B5</f>
        <v>0</v>
      </c>
      <c r="HX5">
        <f>(SLGA_VNS!U6-RPDs!$B5)*100/RPDs!$B5</f>
        <v>0</v>
      </c>
      <c r="HY5">
        <f>(SLGA_VNS!V6-RPDs!$B5)*100/RPDs!$B5</f>
        <v>0</v>
      </c>
      <c r="HZ5">
        <f>(SLGA_VNS!W6-RPDs!$B5)*100/RPDs!$B5</f>
        <v>0</v>
      </c>
      <c r="IA5">
        <f>(SLGA_VNS!X6-RPDs!$B5)*100/RPDs!$B5</f>
        <v>0</v>
      </c>
      <c r="IB5">
        <f>(SLGA_VNS!Y6-RPDs!$B5)*100/RPDs!$B5</f>
        <v>0</v>
      </c>
      <c r="IC5">
        <f>(SLGA_VNS!Z6-RPDs!$B5)*100/RPDs!$B5</f>
        <v>0</v>
      </c>
      <c r="ID5">
        <f>(SLGA_VNS!AA6-RPDs!$B5)*100/RPDs!$B5</f>
        <v>0</v>
      </c>
      <c r="IE5">
        <f>(SLGA_VNS!AB6-RPDs!$B5)*100/RPDs!$B5</f>
        <v>0</v>
      </c>
      <c r="IF5">
        <f>(SLGA_VNS!AC6-RPDs!$B5)*100/RPDs!$B5</f>
        <v>0</v>
      </c>
      <c r="IG5">
        <f>(SLGA_VNS!AD6-RPDs!$B5)*100/RPDs!$B5</f>
        <v>0</v>
      </c>
      <c r="IH5">
        <f>(SLGA_VNS!AE6-RPDs!$B5)*100/RPDs!$B5</f>
        <v>0</v>
      </c>
    </row>
    <row r="6" spans="1:242" x14ac:dyDescent="0.25">
      <c r="A6" s="2" t="s">
        <v>36</v>
      </c>
      <c r="B6">
        <f>MIN(WOA!AF7,SLWOA_VNS!AF7,SLWOA!AF7,WOA_VNS!AF7,QWOA_VNS!AF7,RL_ABC_VNS!AF7,SAEO_VNS!AF7,SLGA_VNS!AF7)</f>
        <v>305</v>
      </c>
      <c r="C6">
        <f>(WOA!B7-RPDs!$B6)*100/RPDs!$B6</f>
        <v>3.9344262295081966</v>
      </c>
      <c r="D6">
        <f>(WOA!C7-RPDs!$B6)*100/RPDs!$B6</f>
        <v>3.278688524590164</v>
      </c>
      <c r="E6">
        <f>(WOA!D7-RPDs!$B6)*100/RPDs!$B6</f>
        <v>10.163934426229508</v>
      </c>
      <c r="F6">
        <f>(WOA!E7-RPDs!$B6)*100/RPDs!$B6</f>
        <v>5.2459016393442619</v>
      </c>
      <c r="G6">
        <f>(WOA!F7-RPDs!$B6)*100/RPDs!$B6</f>
        <v>5.9016393442622954</v>
      </c>
      <c r="H6">
        <f>(WOA!G7-RPDs!$B6)*100/RPDs!$B6</f>
        <v>2.9508196721311477</v>
      </c>
      <c r="I6">
        <f>(WOA!H7-RPDs!$B6)*100/RPDs!$B6</f>
        <v>0.65573770491803274</v>
      </c>
      <c r="J6">
        <f>(WOA!I7-RPDs!$B6)*100/RPDs!$B6</f>
        <v>3.6065573770491803</v>
      </c>
      <c r="K6">
        <f>(WOA!J7-RPDs!$B6)*100/RPDs!$B6</f>
        <v>4.5901639344262293</v>
      </c>
      <c r="L6">
        <f>(WOA!K7-RPDs!$B6)*100/RPDs!$B6</f>
        <v>3.278688524590164</v>
      </c>
      <c r="M6">
        <f>(WOA!L7-RPDs!$B6)*100/RPDs!$B6</f>
        <v>1.3114754098360655</v>
      </c>
      <c r="N6">
        <f>(WOA!M7-RPDs!$B6)*100/RPDs!$B6</f>
        <v>3.278688524590164</v>
      </c>
      <c r="O6">
        <f>(WOA!N7-RPDs!$B6)*100/RPDs!$B6</f>
        <v>2.2950819672131146</v>
      </c>
      <c r="P6">
        <f>(WOA!O7-RPDs!$B6)*100/RPDs!$B6</f>
        <v>1.3114754098360655</v>
      </c>
      <c r="Q6">
        <f>(WOA!P7-RPDs!$B6)*100/RPDs!$B6</f>
        <v>3.6065573770491803</v>
      </c>
      <c r="R6">
        <f>(WOA!Q7-RPDs!$B6)*100/RPDs!$B6</f>
        <v>4.5901639344262293</v>
      </c>
      <c r="S6">
        <f>(WOA!R7-RPDs!$B6)*100/RPDs!$B6</f>
        <v>2.2950819672131146</v>
      </c>
      <c r="T6">
        <f>(WOA!S7-RPDs!$B6)*100/RPDs!$B6</f>
        <v>3.278688524590164</v>
      </c>
      <c r="U6">
        <f>(WOA!T7-RPDs!$B6)*100/RPDs!$B6</f>
        <v>2.2950819672131146</v>
      </c>
      <c r="V6">
        <f>(WOA!U7-RPDs!$B6)*100/RPDs!$B6</f>
        <v>3.6065573770491803</v>
      </c>
      <c r="W6">
        <f>(WOA!V7-RPDs!$B6)*100/RPDs!$B6</f>
        <v>4.5901639344262293</v>
      </c>
      <c r="X6">
        <f>(WOA!W7-RPDs!$B6)*100/RPDs!$B6</f>
        <v>3.9344262295081966</v>
      </c>
      <c r="Y6">
        <f>(WOA!X7-RPDs!$B6)*100/RPDs!$B6</f>
        <v>2.9508196721311477</v>
      </c>
      <c r="Z6">
        <f>(WOA!Y7-RPDs!$B6)*100/RPDs!$B6</f>
        <v>0.32786885245901637</v>
      </c>
      <c r="AA6">
        <f>(WOA!Z7-RPDs!$B6)*100/RPDs!$B6</f>
        <v>3.6065573770491803</v>
      </c>
      <c r="AB6">
        <f>(WOA!AA7-RPDs!$B6)*100/RPDs!$B6</f>
        <v>0.65573770491803274</v>
      </c>
      <c r="AC6">
        <f>(WOA!AB7-RPDs!$B6)*100/RPDs!$B6</f>
        <v>3.9344262295081966</v>
      </c>
      <c r="AD6">
        <f>(WOA!AC7-RPDs!$B6)*100/RPDs!$B6</f>
        <v>7.2131147540983607</v>
      </c>
      <c r="AE6">
        <f>(WOA!AD7-RPDs!$B6)*100/RPDs!$B6</f>
        <v>5.5737704918032787</v>
      </c>
      <c r="AF6">
        <f>(WOA!AE7-RPDs!$B6)*100/RPDs!$B6</f>
        <v>2.622950819672131</v>
      </c>
      <c r="AG6">
        <f>(SLWOA_VNS!B7-RPDs!$B6)*100/RPDs!$B6</f>
        <v>0</v>
      </c>
      <c r="AH6">
        <f>(SLWOA_VNS!C7-RPDs!$B6)*100/RPDs!$B6</f>
        <v>0</v>
      </c>
      <c r="AI6">
        <f>(SLWOA_VNS!D7-RPDs!$B6)*100/RPDs!$B6</f>
        <v>0</v>
      </c>
      <c r="AJ6">
        <f>(SLWOA_VNS!E7-RPDs!$B6)*100/RPDs!$B6</f>
        <v>0</v>
      </c>
      <c r="AK6">
        <f>(SLWOA_VNS!F7-RPDs!$B6)*100/RPDs!$B6</f>
        <v>0</v>
      </c>
      <c r="AL6">
        <f>(SLWOA_VNS!G7-RPDs!$B6)*100/RPDs!$B6</f>
        <v>0</v>
      </c>
      <c r="AM6">
        <f>(SLWOA_VNS!H7-RPDs!$B6)*100/RPDs!$B6</f>
        <v>0</v>
      </c>
      <c r="AN6">
        <f>(SLWOA_VNS!I7-RPDs!$B6)*100/RPDs!$B6</f>
        <v>0</v>
      </c>
      <c r="AO6">
        <f>(SLWOA_VNS!J7-RPDs!$B6)*100/RPDs!$B6</f>
        <v>0</v>
      </c>
      <c r="AP6">
        <f>(SLWOA_VNS!K7-RPDs!$B6)*100/RPDs!$B6</f>
        <v>0</v>
      </c>
      <c r="AQ6">
        <f>(SLWOA_VNS!L7-RPDs!$B6)*100/RPDs!$B6</f>
        <v>0</v>
      </c>
      <c r="AR6">
        <f>(SLWOA_VNS!M7-RPDs!$B6)*100/RPDs!$B6</f>
        <v>0</v>
      </c>
      <c r="AS6">
        <f>(SLWOA_VNS!N7-RPDs!$B6)*100/RPDs!$B6</f>
        <v>0</v>
      </c>
      <c r="AT6">
        <f>(SLWOA_VNS!O7-RPDs!$B6)*100/RPDs!$B6</f>
        <v>0</v>
      </c>
      <c r="AU6">
        <f>(SLWOA_VNS!P7-RPDs!$B6)*100/RPDs!$B6</f>
        <v>0</v>
      </c>
      <c r="AV6">
        <f>(SLWOA_VNS!Q7-RPDs!$B6)*100/RPDs!$B6</f>
        <v>0</v>
      </c>
      <c r="AW6">
        <f>(SLWOA_VNS!R7-RPDs!$B6)*100/RPDs!$B6</f>
        <v>0</v>
      </c>
      <c r="AX6">
        <f>(SLWOA_VNS!S7-RPDs!$B6)*100/RPDs!$B6</f>
        <v>0</v>
      </c>
      <c r="AY6">
        <f>(SLWOA_VNS!T7-RPDs!$B6)*100/RPDs!$B6</f>
        <v>0</v>
      </c>
      <c r="AZ6">
        <f>(SLWOA_VNS!U7-RPDs!$B6)*100/RPDs!$B6</f>
        <v>0</v>
      </c>
      <c r="BA6">
        <f>(SLWOA_VNS!V7-RPDs!$B6)*100/RPDs!$B6</f>
        <v>0</v>
      </c>
      <c r="BB6">
        <f>(SLWOA_VNS!W7-RPDs!$B6)*100/RPDs!$B6</f>
        <v>0</v>
      </c>
      <c r="BC6">
        <f>(SLWOA_VNS!X7-RPDs!$B6)*100/RPDs!$B6</f>
        <v>0</v>
      </c>
      <c r="BD6">
        <f>(SLWOA_VNS!Y7-RPDs!$B6)*100/RPDs!$B6</f>
        <v>0</v>
      </c>
      <c r="BE6">
        <f>(SLWOA_VNS!Z7-RPDs!$B6)*100/RPDs!$B6</f>
        <v>0</v>
      </c>
      <c r="BF6">
        <f>(SLWOA_VNS!AA7-RPDs!$B6)*100/RPDs!$B6</f>
        <v>0</v>
      </c>
      <c r="BG6">
        <f>(SLWOA_VNS!AB7-RPDs!$B6)*100/RPDs!$B6</f>
        <v>0</v>
      </c>
      <c r="BH6">
        <f>(SLWOA_VNS!AC7-RPDs!$B6)*100/RPDs!$B6</f>
        <v>0</v>
      </c>
      <c r="BI6">
        <f>(SLWOA_VNS!AD7-RPDs!$B6)*100/RPDs!$B6</f>
        <v>0</v>
      </c>
      <c r="BJ6">
        <f>(SLWOA_VNS!AE7-RPDs!$B6)*100/RPDs!$B6</f>
        <v>0</v>
      </c>
      <c r="BK6">
        <f>(SLWOA!B7-RPDs!$B6)*100/RPDs!$B6</f>
        <v>0.32786885245901637</v>
      </c>
      <c r="BL6">
        <f>(SLWOA!C7-RPDs!$B6)*100/RPDs!$B6</f>
        <v>0</v>
      </c>
      <c r="BM6">
        <f>(SLWOA!D7-RPDs!$B6)*100/RPDs!$B6</f>
        <v>0.32786885245901637</v>
      </c>
      <c r="BN6">
        <f>(SLWOA!E7-RPDs!$B6)*100/RPDs!$B6</f>
        <v>0.65573770491803274</v>
      </c>
      <c r="BO6">
        <f>(SLWOA!F7-RPDs!$B6)*100/RPDs!$B6</f>
        <v>0</v>
      </c>
      <c r="BP6">
        <f>(SLWOA!G7-RPDs!$B6)*100/RPDs!$B6</f>
        <v>0</v>
      </c>
      <c r="BQ6">
        <f>(SLWOA!H7-RPDs!$B6)*100/RPDs!$B6</f>
        <v>0</v>
      </c>
      <c r="BR6">
        <f>(SLWOA!I7-RPDs!$B6)*100/RPDs!$B6</f>
        <v>0</v>
      </c>
      <c r="BS6">
        <f>(SLWOA!J7-RPDs!$B6)*100/RPDs!$B6</f>
        <v>0.65573770491803274</v>
      </c>
      <c r="BT6">
        <f>(SLWOA!K7-RPDs!$B6)*100/RPDs!$B6</f>
        <v>0</v>
      </c>
      <c r="BU6">
        <f>(SLWOA!L7-RPDs!$B6)*100/RPDs!$B6</f>
        <v>0</v>
      </c>
      <c r="BV6">
        <f>(SLWOA!M7-RPDs!$B6)*100/RPDs!$B6</f>
        <v>0</v>
      </c>
      <c r="BW6">
        <f>(SLWOA!N7-RPDs!$B6)*100/RPDs!$B6</f>
        <v>0.65573770491803274</v>
      </c>
      <c r="BX6">
        <f>(SLWOA!O7-RPDs!$B6)*100/RPDs!$B6</f>
        <v>0.65573770491803274</v>
      </c>
      <c r="BY6">
        <f>(SLWOA!P7-RPDs!$B6)*100/RPDs!$B6</f>
        <v>0</v>
      </c>
      <c r="BZ6">
        <f>(SLWOA!Q7-RPDs!$B6)*100/RPDs!$B6</f>
        <v>0.65573770491803274</v>
      </c>
      <c r="CA6">
        <f>(SLWOA!R7-RPDs!$B6)*100/RPDs!$B6</f>
        <v>0</v>
      </c>
      <c r="CB6">
        <f>(SLWOA!S7-RPDs!$B6)*100/RPDs!$B6</f>
        <v>0</v>
      </c>
      <c r="CC6">
        <f>(SLWOA!T7-RPDs!$B6)*100/RPDs!$B6</f>
        <v>0</v>
      </c>
      <c r="CD6">
        <f>(SLWOA!U7-RPDs!$B6)*100/RPDs!$B6</f>
        <v>0</v>
      </c>
      <c r="CE6">
        <f>(SLWOA!V7-RPDs!$B6)*100/RPDs!$B6</f>
        <v>0</v>
      </c>
      <c r="CF6">
        <f>(SLWOA!W7-RPDs!$B6)*100/RPDs!$B6</f>
        <v>0.32786885245901637</v>
      </c>
      <c r="CG6">
        <f>(SLWOA!X7-RPDs!$B6)*100/RPDs!$B6</f>
        <v>0</v>
      </c>
      <c r="CH6">
        <f>(SLWOA!Y7-RPDs!$B6)*100/RPDs!$B6</f>
        <v>0</v>
      </c>
      <c r="CI6">
        <f>(SLWOA!Z7-RPDs!$B6)*100/RPDs!$B6</f>
        <v>0.32786885245901637</v>
      </c>
      <c r="CJ6">
        <f>(SLWOA!AA7-RPDs!$B6)*100/RPDs!$B6</f>
        <v>0.32786885245901637</v>
      </c>
      <c r="CK6">
        <f>(SLWOA!AB7-RPDs!$B6)*100/RPDs!$B6</f>
        <v>0.65573770491803274</v>
      </c>
      <c r="CL6">
        <f>(SLWOA!AC7-RPDs!$B6)*100/RPDs!$B6</f>
        <v>0.32786885245901637</v>
      </c>
      <c r="CM6">
        <f>(SLWOA!AD7-RPDs!$B6)*100/RPDs!$B6</f>
        <v>0.32786885245901637</v>
      </c>
      <c r="CN6">
        <f>(SLWOA!AE7-RPDs!$B6)*100/RPDs!$B6</f>
        <v>0</v>
      </c>
      <c r="CO6">
        <f>(WOA_VNS!B7-RPDs!$B6)*100/RPDs!$B6</f>
        <v>0</v>
      </c>
      <c r="CP6">
        <f>(WOA_VNS!C7-RPDs!$B6)*100/RPDs!$B6</f>
        <v>0</v>
      </c>
      <c r="CQ6">
        <f>(WOA_VNS!D7-RPDs!$B6)*100/RPDs!$B6</f>
        <v>0</v>
      </c>
      <c r="CR6">
        <f>(WOA_VNS!E7-RPDs!$B6)*100/RPDs!$B6</f>
        <v>0</v>
      </c>
      <c r="CS6">
        <f>(WOA_VNS!F7-RPDs!$B6)*100/RPDs!$B6</f>
        <v>0</v>
      </c>
      <c r="CT6">
        <f>(WOA_VNS!G7-RPDs!$B6)*100/RPDs!$B6</f>
        <v>0</v>
      </c>
      <c r="CU6">
        <f>(WOA_VNS!H7-RPDs!$B6)*100/RPDs!$B6</f>
        <v>0</v>
      </c>
      <c r="CV6">
        <f>(WOA_VNS!I7-RPDs!$B6)*100/RPDs!$B6</f>
        <v>0</v>
      </c>
      <c r="CW6">
        <f>(WOA_VNS!J7-RPDs!$B6)*100/RPDs!$B6</f>
        <v>0</v>
      </c>
      <c r="CX6">
        <f>(WOA_VNS!K7-RPDs!$B6)*100/RPDs!$B6</f>
        <v>0</v>
      </c>
      <c r="CY6">
        <f>(WOA_VNS!L7-RPDs!$B6)*100/RPDs!$B6</f>
        <v>0</v>
      </c>
      <c r="CZ6">
        <f>(WOA_VNS!M7-RPDs!$B6)*100/RPDs!$B6</f>
        <v>0</v>
      </c>
      <c r="DA6">
        <f>(WOA_VNS!N7-RPDs!$B6)*100/RPDs!$B6</f>
        <v>0</v>
      </c>
      <c r="DB6">
        <f>(WOA_VNS!O7-RPDs!$B6)*100/RPDs!$B6</f>
        <v>0</v>
      </c>
      <c r="DC6">
        <f>(WOA_VNS!P7-RPDs!$B6)*100/RPDs!$B6</f>
        <v>0</v>
      </c>
      <c r="DD6">
        <f>(WOA_VNS!Q7-RPDs!$B6)*100/RPDs!$B6</f>
        <v>0</v>
      </c>
      <c r="DE6">
        <f>(WOA_VNS!R7-RPDs!$B6)*100/RPDs!$B6</f>
        <v>0</v>
      </c>
      <c r="DF6">
        <f>(WOA_VNS!S7-RPDs!$B6)*100/RPDs!$B6</f>
        <v>0</v>
      </c>
      <c r="DG6">
        <f>(WOA_VNS!T7-RPDs!$B6)*100/RPDs!$B6</f>
        <v>0</v>
      </c>
      <c r="DH6">
        <f>(WOA_VNS!U7-RPDs!$B6)*100/RPDs!$B6</f>
        <v>0</v>
      </c>
      <c r="DI6">
        <f>(WOA_VNS!V7-RPDs!$B6)*100/RPDs!$B6</f>
        <v>0</v>
      </c>
      <c r="DJ6">
        <f>(WOA_VNS!W7-RPDs!$B6)*100/RPDs!$B6</f>
        <v>0</v>
      </c>
      <c r="DK6">
        <f>(WOA_VNS!X7-RPDs!$B6)*100/RPDs!$B6</f>
        <v>0</v>
      </c>
      <c r="DL6">
        <f>(WOA_VNS!Y7-RPDs!$B6)*100/RPDs!$B6</f>
        <v>0</v>
      </c>
      <c r="DM6">
        <f>(WOA_VNS!Z7-RPDs!$B6)*100/RPDs!$B6</f>
        <v>0</v>
      </c>
      <c r="DN6">
        <f>(WOA_VNS!AA7-RPDs!$B6)*100/RPDs!$B6</f>
        <v>0</v>
      </c>
      <c r="DO6">
        <f>(WOA_VNS!AB7-RPDs!$B6)*100/RPDs!$B6</f>
        <v>0</v>
      </c>
      <c r="DP6">
        <f>(WOA_VNS!AC7-RPDs!$B6)*100/RPDs!$B6</f>
        <v>0</v>
      </c>
      <c r="DQ6">
        <f>(WOA_VNS!AD7-RPDs!$B6)*100/RPDs!$B6</f>
        <v>0</v>
      </c>
      <c r="DR6">
        <f>(WOA_VNS!AE7-RPDs!$B6)*100/RPDs!$B6</f>
        <v>0</v>
      </c>
      <c r="DS6">
        <f>(QWOA_VNS!B7-RPDs!$B6)*100/RPDs!$B6</f>
        <v>0</v>
      </c>
      <c r="DT6">
        <f>(QWOA_VNS!C7-RPDs!$B6)*100/RPDs!$B6</f>
        <v>0</v>
      </c>
      <c r="DU6">
        <f>(QWOA_VNS!D7-RPDs!$B6)*100/RPDs!$B6</f>
        <v>0</v>
      </c>
      <c r="DV6">
        <f>(QWOA_VNS!E7-RPDs!$B6)*100/RPDs!$B6</f>
        <v>0</v>
      </c>
      <c r="DW6">
        <f>(QWOA_VNS!F7-RPDs!$B6)*100/RPDs!$B6</f>
        <v>0</v>
      </c>
      <c r="DX6">
        <f>(QWOA_VNS!G7-RPDs!$B6)*100/RPDs!$B6</f>
        <v>0</v>
      </c>
      <c r="DY6">
        <f>(QWOA_VNS!H7-RPDs!$B6)*100/RPDs!$B6</f>
        <v>0</v>
      </c>
      <c r="DZ6">
        <f>(QWOA_VNS!I7-RPDs!$B6)*100/RPDs!$B6</f>
        <v>0</v>
      </c>
      <c r="EA6">
        <f>(QWOA_VNS!J7-RPDs!$B6)*100/RPDs!$B6</f>
        <v>0</v>
      </c>
      <c r="EB6">
        <f>(QWOA_VNS!K7-RPDs!$B6)*100/RPDs!$B6</f>
        <v>0</v>
      </c>
      <c r="EC6">
        <f>(QWOA_VNS!L7-RPDs!$B6)*100/RPDs!$B6</f>
        <v>0</v>
      </c>
      <c r="ED6">
        <f>(QWOA_VNS!M7-RPDs!$B6)*100/RPDs!$B6</f>
        <v>0</v>
      </c>
      <c r="EE6">
        <f>(QWOA_VNS!N7-RPDs!$B6)*100/RPDs!$B6</f>
        <v>0</v>
      </c>
      <c r="EF6">
        <f>(QWOA_VNS!O7-RPDs!$B6)*100/RPDs!$B6</f>
        <v>0</v>
      </c>
      <c r="EG6">
        <f>(QWOA_VNS!P7-RPDs!$B6)*100/RPDs!$B6</f>
        <v>0</v>
      </c>
      <c r="EH6">
        <f>(QWOA_VNS!Q7-RPDs!$B6)*100/RPDs!$B6</f>
        <v>0</v>
      </c>
      <c r="EI6">
        <f>(QWOA_VNS!R7-RPDs!$B6)*100/RPDs!$B6</f>
        <v>0</v>
      </c>
      <c r="EJ6">
        <f>(QWOA_VNS!S7-RPDs!$B6)*100/RPDs!$B6</f>
        <v>0</v>
      </c>
      <c r="EK6">
        <f>(QWOA_VNS!T7-RPDs!$B6)*100/RPDs!$B6</f>
        <v>0</v>
      </c>
      <c r="EL6">
        <f>(QWOA_VNS!U7-RPDs!$B6)*100/RPDs!$B6</f>
        <v>0</v>
      </c>
      <c r="EM6">
        <f>(QWOA_VNS!V7-RPDs!$B6)*100/RPDs!$B6</f>
        <v>0</v>
      </c>
      <c r="EN6">
        <f>(QWOA_VNS!W7-RPDs!$B6)*100/RPDs!$B6</f>
        <v>0</v>
      </c>
      <c r="EO6">
        <f>(QWOA_VNS!X7-RPDs!$B6)*100/RPDs!$B6</f>
        <v>0</v>
      </c>
      <c r="EP6">
        <f>(QWOA_VNS!Y7-RPDs!$B6)*100/RPDs!$B6</f>
        <v>0</v>
      </c>
      <c r="EQ6">
        <f>(QWOA_VNS!Z7-RPDs!$B6)*100/RPDs!$B6</f>
        <v>0</v>
      </c>
      <c r="ER6">
        <f>(QWOA_VNS!AA7-RPDs!$B6)*100/RPDs!$B6</f>
        <v>0</v>
      </c>
      <c r="ES6">
        <f>(QWOA_VNS!AB7-RPDs!$B6)*100/RPDs!$B6</f>
        <v>0</v>
      </c>
      <c r="ET6">
        <f>(QWOA_VNS!AC7-RPDs!$B6)*100/RPDs!$B6</f>
        <v>0</v>
      </c>
      <c r="EU6">
        <f>(QWOA_VNS!AD7-RPDs!$B6)*100/RPDs!$B6</f>
        <v>0</v>
      </c>
      <c r="EV6">
        <f>(QWOA_VNS!AE7-RPDs!$B6)*100/RPDs!$B6</f>
        <v>0</v>
      </c>
      <c r="EW6">
        <f>(RL_ABC_VNS!B7-RPDs!$B6)*100/RPDs!$B6</f>
        <v>0</v>
      </c>
      <c r="EX6">
        <f>(RL_ABC_VNS!C7-RPDs!$B6)*100/RPDs!$B6</f>
        <v>0</v>
      </c>
      <c r="EY6">
        <f>(RL_ABC_VNS!D7-RPDs!$B6)*100/RPDs!$B6</f>
        <v>0</v>
      </c>
      <c r="EZ6">
        <f>(RL_ABC_VNS!E7-RPDs!$B6)*100/RPDs!$B6</f>
        <v>0</v>
      </c>
      <c r="FA6">
        <f>(RL_ABC_VNS!F7-RPDs!$B6)*100/RPDs!$B6</f>
        <v>0</v>
      </c>
      <c r="FB6">
        <f>(RL_ABC_VNS!G7-RPDs!$B6)*100/RPDs!$B6</f>
        <v>0</v>
      </c>
      <c r="FC6">
        <f>(RL_ABC_VNS!H7-RPDs!$B6)*100/RPDs!$B6</f>
        <v>0</v>
      </c>
      <c r="FD6">
        <f>(RL_ABC_VNS!I7-RPDs!$B6)*100/RPDs!$B6</f>
        <v>0</v>
      </c>
      <c r="FE6">
        <f>(RL_ABC_VNS!J7-RPDs!$B6)*100/RPDs!$B6</f>
        <v>0</v>
      </c>
      <c r="FF6">
        <f>(RL_ABC_VNS!K7-RPDs!$B6)*100/RPDs!$B6</f>
        <v>0</v>
      </c>
      <c r="FG6">
        <f>(RL_ABC_VNS!L7-RPDs!$B6)*100/RPDs!$B6</f>
        <v>0</v>
      </c>
      <c r="FH6">
        <f>(RL_ABC_VNS!M7-RPDs!$B6)*100/RPDs!$B6</f>
        <v>0</v>
      </c>
      <c r="FI6">
        <f>(RL_ABC_VNS!N7-RPDs!$B6)*100/RPDs!$B6</f>
        <v>0</v>
      </c>
      <c r="FJ6">
        <f>(RL_ABC_VNS!O7-RPDs!$B6)*100/RPDs!$B6</f>
        <v>0</v>
      </c>
      <c r="FK6">
        <f>(RL_ABC_VNS!P7-RPDs!$B6)*100/RPDs!$B6</f>
        <v>0</v>
      </c>
      <c r="FL6">
        <f>(RL_ABC_VNS!Q7-RPDs!$B6)*100/RPDs!$B6</f>
        <v>0</v>
      </c>
      <c r="FM6">
        <f>(RL_ABC_VNS!R7-RPDs!$B6)*100/RPDs!$B6</f>
        <v>0</v>
      </c>
      <c r="FN6">
        <f>(RL_ABC_VNS!S7-RPDs!$B6)*100/RPDs!$B6</f>
        <v>1.639344262295082</v>
      </c>
      <c r="FO6">
        <f>(RL_ABC_VNS!T7-RPDs!$B6)*100/RPDs!$B6</f>
        <v>0</v>
      </c>
      <c r="FP6">
        <f>(RL_ABC_VNS!U7-RPDs!$B6)*100/RPDs!$B6</f>
        <v>0</v>
      </c>
      <c r="FQ6">
        <f>(RL_ABC_VNS!V7-RPDs!$B6)*100/RPDs!$B6</f>
        <v>0</v>
      </c>
      <c r="FR6">
        <f>(RL_ABC_VNS!W7-RPDs!$B6)*100/RPDs!$B6</f>
        <v>0</v>
      </c>
      <c r="FS6">
        <f>(RL_ABC_VNS!X7-RPDs!$B6)*100/RPDs!$B6</f>
        <v>0</v>
      </c>
      <c r="FT6">
        <f>(RL_ABC_VNS!Y7-RPDs!$B6)*100/RPDs!$B6</f>
        <v>0</v>
      </c>
      <c r="FU6">
        <f>(RL_ABC_VNS!Z7-RPDs!$B6)*100/RPDs!$B6</f>
        <v>0</v>
      </c>
      <c r="FV6">
        <f>(RL_ABC_VNS!AA7-RPDs!$B6)*100/RPDs!$B6</f>
        <v>0</v>
      </c>
      <c r="FW6">
        <f>(RL_ABC_VNS!AB7-RPDs!$B6)*100/RPDs!$B6</f>
        <v>0</v>
      </c>
      <c r="FX6">
        <f>(RL_ABC_VNS!AC7-RPDs!$B6)*100/RPDs!$B6</f>
        <v>0</v>
      </c>
      <c r="FY6">
        <f>(RL_ABC_VNS!AD7-RPDs!$B6)*100/RPDs!$B6</f>
        <v>0</v>
      </c>
      <c r="FZ6">
        <f>(RL_ABC_VNS!AE7-RPDs!$B6)*100/RPDs!$B6</f>
        <v>0</v>
      </c>
      <c r="GA6">
        <f>(SAEO_VNS!B7-RPDs!$B6)*100/RPDs!$B6</f>
        <v>0</v>
      </c>
      <c r="GB6">
        <f>(SAEO_VNS!C7-RPDs!$B6)*100/RPDs!$B6</f>
        <v>0</v>
      </c>
      <c r="GC6">
        <f>(SAEO_VNS!D7-RPDs!$B6)*100/RPDs!$B6</f>
        <v>0</v>
      </c>
      <c r="GD6">
        <f>(SAEO_VNS!E7-RPDs!$B6)*100/RPDs!$B6</f>
        <v>0</v>
      </c>
      <c r="GE6">
        <f>(SAEO_VNS!F7-RPDs!$B6)*100/RPDs!$B6</f>
        <v>0</v>
      </c>
      <c r="GF6">
        <f>(SAEO_VNS!G7-RPDs!$B6)*100/RPDs!$B6</f>
        <v>0</v>
      </c>
      <c r="GG6">
        <f>(SAEO_VNS!H7-RPDs!$B6)*100/RPDs!$B6</f>
        <v>0</v>
      </c>
      <c r="GH6">
        <f>(SAEO_VNS!I7-RPDs!$B6)*100/RPDs!$B6</f>
        <v>0</v>
      </c>
      <c r="GI6">
        <f>(SAEO_VNS!J7-RPDs!$B6)*100/RPDs!$B6</f>
        <v>0</v>
      </c>
      <c r="GJ6">
        <f>(SAEO_VNS!K7-RPDs!$B6)*100/RPDs!$B6</f>
        <v>0</v>
      </c>
      <c r="GK6">
        <f>(SAEO_VNS!L7-RPDs!$B6)*100/RPDs!$B6</f>
        <v>0</v>
      </c>
      <c r="GL6">
        <f>(SAEO_VNS!M7-RPDs!$B6)*100/RPDs!$B6</f>
        <v>0</v>
      </c>
      <c r="GM6">
        <f>(SAEO_VNS!N7-RPDs!$B6)*100/RPDs!$B6</f>
        <v>0</v>
      </c>
      <c r="GN6">
        <f>(SAEO_VNS!O7-RPDs!$B6)*100/RPDs!$B6</f>
        <v>0</v>
      </c>
      <c r="GO6">
        <f>(SAEO_VNS!P7-RPDs!$B6)*100/RPDs!$B6</f>
        <v>0</v>
      </c>
      <c r="GP6">
        <f>(SAEO_VNS!Q7-RPDs!$B6)*100/RPDs!$B6</f>
        <v>0</v>
      </c>
      <c r="GQ6">
        <f>(SAEO_VNS!R7-RPDs!$B6)*100/RPDs!$B6</f>
        <v>0</v>
      </c>
      <c r="GR6">
        <f>(SAEO_VNS!S7-RPDs!$B6)*100/RPDs!$B6</f>
        <v>0</v>
      </c>
      <c r="GS6">
        <f>(SAEO_VNS!T7-RPDs!$B6)*100/RPDs!$B6</f>
        <v>0</v>
      </c>
      <c r="GT6">
        <f>(SAEO_VNS!U7-RPDs!$B6)*100/RPDs!$B6</f>
        <v>0</v>
      </c>
      <c r="GU6">
        <f>(SAEO_VNS!V7-RPDs!$B6)*100/RPDs!$B6</f>
        <v>0</v>
      </c>
      <c r="GV6">
        <f>(SAEO_VNS!W7-RPDs!$B6)*100/RPDs!$B6</f>
        <v>0</v>
      </c>
      <c r="GW6">
        <f>(SAEO_VNS!X7-RPDs!$B6)*100/RPDs!$B6</f>
        <v>0</v>
      </c>
      <c r="GX6">
        <f>(SAEO_VNS!Y7-RPDs!$B6)*100/RPDs!$B6</f>
        <v>0</v>
      </c>
      <c r="GY6">
        <f>(SAEO_VNS!Z7-RPDs!$B6)*100/RPDs!$B6</f>
        <v>0</v>
      </c>
      <c r="GZ6">
        <f>(SAEO_VNS!AA7-RPDs!$B6)*100/RPDs!$B6</f>
        <v>0</v>
      </c>
      <c r="HA6">
        <f>(SAEO_VNS!AB7-RPDs!$B6)*100/RPDs!$B6</f>
        <v>0</v>
      </c>
      <c r="HB6">
        <f>(SAEO_VNS!AC7-RPDs!$B6)*100/RPDs!$B6</f>
        <v>0</v>
      </c>
      <c r="HC6">
        <f>(SAEO_VNS!AD7-RPDs!$B6)*100/RPDs!$B6</f>
        <v>0</v>
      </c>
      <c r="HD6">
        <f>(SAEO_VNS!AE7-RPDs!$B6)*100/RPDs!$B6</f>
        <v>0</v>
      </c>
      <c r="HE6">
        <f>(SLGA_VNS!B7-RPDs!$B6)*100/RPDs!$B6</f>
        <v>0</v>
      </c>
      <c r="HF6">
        <f>(SLGA_VNS!C7-RPDs!$B6)*100/RPDs!$B6</f>
        <v>0</v>
      </c>
      <c r="HG6">
        <f>(SLGA_VNS!D7-RPDs!$B6)*100/RPDs!$B6</f>
        <v>0</v>
      </c>
      <c r="HH6">
        <f>(SLGA_VNS!E7-RPDs!$B6)*100/RPDs!$B6</f>
        <v>0</v>
      </c>
      <c r="HI6">
        <f>(SLGA_VNS!F7-RPDs!$B6)*100/RPDs!$B6</f>
        <v>0</v>
      </c>
      <c r="HJ6">
        <f>(SLGA_VNS!G7-RPDs!$B6)*100/RPDs!$B6</f>
        <v>0</v>
      </c>
      <c r="HK6">
        <f>(SLGA_VNS!H7-RPDs!$B6)*100/RPDs!$B6</f>
        <v>0</v>
      </c>
      <c r="HL6">
        <f>(SLGA_VNS!I7-RPDs!$B6)*100/RPDs!$B6</f>
        <v>0</v>
      </c>
      <c r="HM6">
        <f>(SLGA_VNS!J7-RPDs!$B6)*100/RPDs!$B6</f>
        <v>0</v>
      </c>
      <c r="HN6">
        <f>(SLGA_VNS!K7-RPDs!$B6)*100/RPDs!$B6</f>
        <v>0</v>
      </c>
      <c r="HO6">
        <f>(SLGA_VNS!L7-RPDs!$B6)*100/RPDs!$B6</f>
        <v>0</v>
      </c>
      <c r="HP6">
        <f>(SLGA_VNS!M7-RPDs!$B6)*100/RPDs!$B6</f>
        <v>0</v>
      </c>
      <c r="HQ6">
        <f>(SLGA_VNS!N7-RPDs!$B6)*100/RPDs!$B6</f>
        <v>0</v>
      </c>
      <c r="HR6">
        <f>(SLGA_VNS!O7-RPDs!$B6)*100/RPDs!$B6</f>
        <v>0</v>
      </c>
      <c r="HS6">
        <f>(SLGA_VNS!P7-RPDs!$B6)*100/RPDs!$B6</f>
        <v>0</v>
      </c>
      <c r="HT6">
        <f>(SLGA_VNS!Q7-RPDs!$B6)*100/RPDs!$B6</f>
        <v>0</v>
      </c>
      <c r="HU6">
        <f>(SLGA_VNS!R7-RPDs!$B6)*100/RPDs!$B6</f>
        <v>0</v>
      </c>
      <c r="HV6">
        <f>(SLGA_VNS!S7-RPDs!$B6)*100/RPDs!$B6</f>
        <v>0</v>
      </c>
      <c r="HW6">
        <f>(SLGA_VNS!T7-RPDs!$B6)*100/RPDs!$B6</f>
        <v>0</v>
      </c>
      <c r="HX6">
        <f>(SLGA_VNS!U7-RPDs!$B6)*100/RPDs!$B6</f>
        <v>0</v>
      </c>
      <c r="HY6">
        <f>(SLGA_VNS!V7-RPDs!$B6)*100/RPDs!$B6</f>
        <v>0</v>
      </c>
      <c r="HZ6">
        <f>(SLGA_VNS!W7-RPDs!$B6)*100/RPDs!$B6</f>
        <v>0</v>
      </c>
      <c r="IA6">
        <f>(SLGA_VNS!X7-RPDs!$B6)*100/RPDs!$B6</f>
        <v>0</v>
      </c>
      <c r="IB6">
        <f>(SLGA_VNS!Y7-RPDs!$B6)*100/RPDs!$B6</f>
        <v>0</v>
      </c>
      <c r="IC6">
        <f>(SLGA_VNS!Z7-RPDs!$B6)*100/RPDs!$B6</f>
        <v>0</v>
      </c>
      <c r="ID6">
        <f>(SLGA_VNS!AA7-RPDs!$B6)*100/RPDs!$B6</f>
        <v>0</v>
      </c>
      <c r="IE6">
        <f>(SLGA_VNS!AB7-RPDs!$B6)*100/RPDs!$B6</f>
        <v>0</v>
      </c>
      <c r="IF6">
        <f>(SLGA_VNS!AC7-RPDs!$B6)*100/RPDs!$B6</f>
        <v>0</v>
      </c>
      <c r="IG6">
        <f>(SLGA_VNS!AD7-RPDs!$B6)*100/RPDs!$B6</f>
        <v>0</v>
      </c>
      <c r="IH6">
        <f>(SLGA_VNS!AE7-RPDs!$B6)*100/RPDs!$B6</f>
        <v>0</v>
      </c>
    </row>
    <row r="7" spans="1:242" x14ac:dyDescent="0.25">
      <c r="A7" s="2" t="s">
        <v>37</v>
      </c>
      <c r="B7">
        <f>MIN(WOA!AF8,SLWOA_VNS!AF8,SLWOA!AF8,WOA_VNS!AF8,QWOA_VNS!AF8,RL_ABC_VNS!AF8,SAEO_VNS!AF8,SLGA_VNS!AF8)</f>
        <v>355</v>
      </c>
      <c r="C7">
        <f>(WOA!B8-RPDs!$B7)*100/RPDs!$B7</f>
        <v>9.295774647887324</v>
      </c>
      <c r="D7">
        <f>(WOA!C8-RPDs!$B7)*100/RPDs!$B7</f>
        <v>2.535211267605634</v>
      </c>
      <c r="E7">
        <f>(WOA!D8-RPDs!$B7)*100/RPDs!$B7</f>
        <v>1.971830985915493</v>
      </c>
      <c r="F7">
        <f>(WOA!E8-RPDs!$B7)*100/RPDs!$B7</f>
        <v>5.070422535211268</v>
      </c>
      <c r="G7">
        <f>(WOA!F8-RPDs!$B7)*100/RPDs!$B7</f>
        <v>3.380281690140845</v>
      </c>
      <c r="H7">
        <f>(WOA!G8-RPDs!$B7)*100/RPDs!$B7</f>
        <v>3.6619718309859155</v>
      </c>
      <c r="I7">
        <f>(WOA!H8-RPDs!$B7)*100/RPDs!$B7</f>
        <v>11.267605633802816</v>
      </c>
      <c r="J7">
        <f>(WOA!I8-RPDs!$B7)*100/RPDs!$B7</f>
        <v>1.971830985915493</v>
      </c>
      <c r="K7">
        <f>(WOA!J8-RPDs!$B7)*100/RPDs!$B7</f>
        <v>3.943661971830986</v>
      </c>
      <c r="L7">
        <f>(WOA!K8-RPDs!$B7)*100/RPDs!$B7</f>
        <v>10.140845070422536</v>
      </c>
      <c r="M7">
        <f>(WOA!L8-RPDs!$B7)*100/RPDs!$B7</f>
        <v>1.971830985915493</v>
      </c>
      <c r="N7">
        <f>(WOA!M8-RPDs!$B7)*100/RPDs!$B7</f>
        <v>4.225352112676056</v>
      </c>
      <c r="O7">
        <f>(WOA!N8-RPDs!$B7)*100/RPDs!$B7</f>
        <v>4.225352112676056</v>
      </c>
      <c r="P7">
        <f>(WOA!O8-RPDs!$B7)*100/RPDs!$B7</f>
        <v>5.070422535211268</v>
      </c>
      <c r="Q7">
        <f>(WOA!P8-RPDs!$B7)*100/RPDs!$B7</f>
        <v>3.380281690140845</v>
      </c>
      <c r="R7">
        <f>(WOA!Q8-RPDs!$B7)*100/RPDs!$B7</f>
        <v>3.380281690140845</v>
      </c>
      <c r="S7">
        <f>(WOA!R8-RPDs!$B7)*100/RPDs!$B7</f>
        <v>1.971830985915493</v>
      </c>
      <c r="T7">
        <f>(WOA!S8-RPDs!$B7)*100/RPDs!$B7</f>
        <v>3.943661971830986</v>
      </c>
      <c r="U7">
        <f>(WOA!T8-RPDs!$B7)*100/RPDs!$B7</f>
        <v>4.788732394366197</v>
      </c>
      <c r="V7">
        <f>(WOA!U8-RPDs!$B7)*100/RPDs!$B7</f>
        <v>5.352112676056338</v>
      </c>
      <c r="W7">
        <f>(WOA!V8-RPDs!$B7)*100/RPDs!$B7</f>
        <v>6.197183098591549</v>
      </c>
      <c r="X7">
        <f>(WOA!W8-RPDs!$B7)*100/RPDs!$B7</f>
        <v>8.4507042253521121</v>
      </c>
      <c r="Y7">
        <f>(WOA!X8-RPDs!$B7)*100/RPDs!$B7</f>
        <v>2.535211267605634</v>
      </c>
      <c r="Z7">
        <f>(WOA!Y8-RPDs!$B7)*100/RPDs!$B7</f>
        <v>9.0140845070422539</v>
      </c>
      <c r="AA7">
        <f>(WOA!Z8-RPDs!$B7)*100/RPDs!$B7</f>
        <v>2.535211267605634</v>
      </c>
      <c r="AB7">
        <f>(WOA!AA8-RPDs!$B7)*100/RPDs!$B7</f>
        <v>9.577464788732394</v>
      </c>
      <c r="AC7">
        <f>(WOA!AB8-RPDs!$B7)*100/RPDs!$B7</f>
        <v>10.704225352112676</v>
      </c>
      <c r="AD7">
        <f>(WOA!AC8-RPDs!$B7)*100/RPDs!$B7</f>
        <v>3.6619718309859155</v>
      </c>
      <c r="AE7">
        <f>(WOA!AD8-RPDs!$B7)*100/RPDs!$B7</f>
        <v>1.6901408450704225</v>
      </c>
      <c r="AF7">
        <f>(WOA!AE8-RPDs!$B7)*100/RPDs!$B7</f>
        <v>3.6619718309859155</v>
      </c>
      <c r="AG7">
        <f>(SLWOA_VNS!B8-RPDs!$B7)*100/RPDs!$B7</f>
        <v>0</v>
      </c>
      <c r="AH7">
        <f>(SLWOA_VNS!C8-RPDs!$B7)*100/RPDs!$B7</f>
        <v>0</v>
      </c>
      <c r="AI7">
        <f>(SLWOA_VNS!D8-RPDs!$B7)*100/RPDs!$B7</f>
        <v>0</v>
      </c>
      <c r="AJ7">
        <f>(SLWOA_VNS!E8-RPDs!$B7)*100/RPDs!$B7</f>
        <v>0</v>
      </c>
      <c r="AK7">
        <f>(SLWOA_VNS!F8-RPDs!$B7)*100/RPDs!$B7</f>
        <v>0</v>
      </c>
      <c r="AL7">
        <f>(SLWOA_VNS!G8-RPDs!$B7)*100/RPDs!$B7</f>
        <v>0</v>
      </c>
      <c r="AM7">
        <f>(SLWOA_VNS!H8-RPDs!$B7)*100/RPDs!$B7</f>
        <v>0</v>
      </c>
      <c r="AN7">
        <f>(SLWOA_VNS!I8-RPDs!$B7)*100/RPDs!$B7</f>
        <v>0</v>
      </c>
      <c r="AO7">
        <f>(SLWOA_VNS!J8-RPDs!$B7)*100/RPDs!$B7</f>
        <v>0</v>
      </c>
      <c r="AP7">
        <f>(SLWOA_VNS!K8-RPDs!$B7)*100/RPDs!$B7</f>
        <v>0</v>
      </c>
      <c r="AQ7">
        <f>(SLWOA_VNS!L8-RPDs!$B7)*100/RPDs!$B7</f>
        <v>0</v>
      </c>
      <c r="AR7">
        <f>(SLWOA_VNS!M8-RPDs!$B7)*100/RPDs!$B7</f>
        <v>0</v>
      </c>
      <c r="AS7">
        <f>(SLWOA_VNS!N8-RPDs!$B7)*100/RPDs!$B7</f>
        <v>0</v>
      </c>
      <c r="AT7">
        <f>(SLWOA_VNS!O8-RPDs!$B7)*100/RPDs!$B7</f>
        <v>0</v>
      </c>
      <c r="AU7">
        <f>(SLWOA_VNS!P8-RPDs!$B7)*100/RPDs!$B7</f>
        <v>0</v>
      </c>
      <c r="AV7">
        <f>(SLWOA_VNS!Q8-RPDs!$B7)*100/RPDs!$B7</f>
        <v>0</v>
      </c>
      <c r="AW7">
        <f>(SLWOA_VNS!R8-RPDs!$B7)*100/RPDs!$B7</f>
        <v>0</v>
      </c>
      <c r="AX7">
        <f>(SLWOA_VNS!S8-RPDs!$B7)*100/RPDs!$B7</f>
        <v>0</v>
      </c>
      <c r="AY7">
        <f>(SLWOA_VNS!T8-RPDs!$B7)*100/RPDs!$B7</f>
        <v>0</v>
      </c>
      <c r="AZ7">
        <f>(SLWOA_VNS!U8-RPDs!$B7)*100/RPDs!$B7</f>
        <v>0</v>
      </c>
      <c r="BA7">
        <f>(SLWOA_VNS!V8-RPDs!$B7)*100/RPDs!$B7</f>
        <v>0</v>
      </c>
      <c r="BB7">
        <f>(SLWOA_VNS!W8-RPDs!$B7)*100/RPDs!$B7</f>
        <v>0</v>
      </c>
      <c r="BC7">
        <f>(SLWOA_VNS!X8-RPDs!$B7)*100/RPDs!$B7</f>
        <v>0</v>
      </c>
      <c r="BD7">
        <f>(SLWOA_VNS!Y8-RPDs!$B7)*100/RPDs!$B7</f>
        <v>0</v>
      </c>
      <c r="BE7">
        <f>(SLWOA_VNS!Z8-RPDs!$B7)*100/RPDs!$B7</f>
        <v>0</v>
      </c>
      <c r="BF7">
        <f>(SLWOA_VNS!AA8-RPDs!$B7)*100/RPDs!$B7</f>
        <v>0.28169014084507044</v>
      </c>
      <c r="BG7">
        <f>(SLWOA_VNS!AB8-RPDs!$B7)*100/RPDs!$B7</f>
        <v>0</v>
      </c>
      <c r="BH7">
        <f>(SLWOA_VNS!AC8-RPDs!$B7)*100/RPDs!$B7</f>
        <v>0</v>
      </c>
      <c r="BI7">
        <f>(SLWOA_VNS!AD8-RPDs!$B7)*100/RPDs!$B7</f>
        <v>0</v>
      </c>
      <c r="BJ7">
        <f>(SLWOA_VNS!AE8-RPDs!$B7)*100/RPDs!$B7</f>
        <v>0</v>
      </c>
      <c r="BK7">
        <f>(SLWOA!B8-RPDs!$B7)*100/RPDs!$B7</f>
        <v>1.971830985915493</v>
      </c>
      <c r="BL7">
        <f>(SLWOA!C8-RPDs!$B7)*100/RPDs!$B7</f>
        <v>1.971830985915493</v>
      </c>
      <c r="BM7">
        <f>(SLWOA!D8-RPDs!$B7)*100/RPDs!$B7</f>
        <v>1.971830985915493</v>
      </c>
      <c r="BN7">
        <f>(SLWOA!E8-RPDs!$B7)*100/RPDs!$B7</f>
        <v>1.1267605633802817</v>
      </c>
      <c r="BO7">
        <f>(SLWOA!F8-RPDs!$B7)*100/RPDs!$B7</f>
        <v>1.971830985915493</v>
      </c>
      <c r="BP7">
        <f>(SLWOA!G8-RPDs!$B7)*100/RPDs!$B7</f>
        <v>1.971830985915493</v>
      </c>
      <c r="BQ7">
        <f>(SLWOA!H8-RPDs!$B7)*100/RPDs!$B7</f>
        <v>3.380281690140845</v>
      </c>
      <c r="BR7">
        <f>(SLWOA!I8-RPDs!$B7)*100/RPDs!$B7</f>
        <v>0</v>
      </c>
      <c r="BS7">
        <f>(SLWOA!J8-RPDs!$B7)*100/RPDs!$B7</f>
        <v>0.28169014084507044</v>
      </c>
      <c r="BT7">
        <f>(SLWOA!K8-RPDs!$B7)*100/RPDs!$B7</f>
        <v>1.1267605633802817</v>
      </c>
      <c r="BU7">
        <f>(SLWOA!L8-RPDs!$B7)*100/RPDs!$B7</f>
        <v>2.535211267605634</v>
      </c>
      <c r="BV7">
        <f>(SLWOA!M8-RPDs!$B7)*100/RPDs!$B7</f>
        <v>1.6901408450704225</v>
      </c>
      <c r="BW7">
        <f>(SLWOA!N8-RPDs!$B7)*100/RPDs!$B7</f>
        <v>1.408450704225352</v>
      </c>
      <c r="BX7">
        <f>(SLWOA!O8-RPDs!$B7)*100/RPDs!$B7</f>
        <v>1.6901408450704225</v>
      </c>
      <c r="BY7">
        <f>(SLWOA!P8-RPDs!$B7)*100/RPDs!$B7</f>
        <v>1.971830985915493</v>
      </c>
      <c r="BZ7">
        <f>(SLWOA!Q8-RPDs!$B7)*100/RPDs!$B7</f>
        <v>0</v>
      </c>
      <c r="CA7">
        <f>(SLWOA!R8-RPDs!$B7)*100/RPDs!$B7</f>
        <v>2.535211267605634</v>
      </c>
      <c r="CB7">
        <f>(SLWOA!S8-RPDs!$B7)*100/RPDs!$B7</f>
        <v>1.971830985915493</v>
      </c>
      <c r="CC7">
        <f>(SLWOA!T8-RPDs!$B7)*100/RPDs!$B7</f>
        <v>1.971830985915493</v>
      </c>
      <c r="CD7">
        <f>(SLWOA!U8-RPDs!$B7)*100/RPDs!$B7</f>
        <v>1.971830985915493</v>
      </c>
      <c r="CE7">
        <f>(SLWOA!V8-RPDs!$B7)*100/RPDs!$B7</f>
        <v>0</v>
      </c>
      <c r="CF7">
        <f>(SLWOA!W8-RPDs!$B7)*100/RPDs!$B7</f>
        <v>1.971830985915493</v>
      </c>
      <c r="CG7">
        <f>(SLWOA!X8-RPDs!$B7)*100/RPDs!$B7</f>
        <v>2.2535211267605635</v>
      </c>
      <c r="CH7">
        <f>(SLWOA!Y8-RPDs!$B7)*100/RPDs!$B7</f>
        <v>0.28169014084507044</v>
      </c>
      <c r="CI7">
        <f>(SLWOA!Z8-RPDs!$B7)*100/RPDs!$B7</f>
        <v>1.971830985915493</v>
      </c>
      <c r="CJ7">
        <f>(SLWOA!AA8-RPDs!$B7)*100/RPDs!$B7</f>
        <v>1.971830985915493</v>
      </c>
      <c r="CK7">
        <f>(SLWOA!AB8-RPDs!$B7)*100/RPDs!$B7</f>
        <v>1.1267605633802817</v>
      </c>
      <c r="CL7">
        <f>(SLWOA!AC8-RPDs!$B7)*100/RPDs!$B7</f>
        <v>1.1267605633802817</v>
      </c>
      <c r="CM7">
        <f>(SLWOA!AD8-RPDs!$B7)*100/RPDs!$B7</f>
        <v>2.535211267605634</v>
      </c>
      <c r="CN7">
        <f>(SLWOA!AE8-RPDs!$B7)*100/RPDs!$B7</f>
        <v>1.971830985915493</v>
      </c>
      <c r="CO7">
        <f>(WOA_VNS!B8-RPDs!$B7)*100/RPDs!$B7</f>
        <v>0</v>
      </c>
      <c r="CP7">
        <f>(WOA_VNS!C8-RPDs!$B7)*100/RPDs!$B7</f>
        <v>0</v>
      </c>
      <c r="CQ7">
        <f>(WOA_VNS!D8-RPDs!$B7)*100/RPDs!$B7</f>
        <v>0</v>
      </c>
      <c r="CR7">
        <f>(WOA_VNS!E8-RPDs!$B7)*100/RPDs!$B7</f>
        <v>0</v>
      </c>
      <c r="CS7">
        <f>(WOA_VNS!F8-RPDs!$B7)*100/RPDs!$B7</f>
        <v>0</v>
      </c>
      <c r="CT7">
        <f>(WOA_VNS!G8-RPDs!$B7)*100/RPDs!$B7</f>
        <v>0.28169014084507044</v>
      </c>
      <c r="CU7">
        <f>(WOA_VNS!H8-RPDs!$B7)*100/RPDs!$B7</f>
        <v>0</v>
      </c>
      <c r="CV7">
        <f>(WOA_VNS!I8-RPDs!$B7)*100/RPDs!$B7</f>
        <v>0</v>
      </c>
      <c r="CW7">
        <f>(WOA_VNS!J8-RPDs!$B7)*100/RPDs!$B7</f>
        <v>0</v>
      </c>
      <c r="CX7">
        <f>(WOA_VNS!K8-RPDs!$B7)*100/RPDs!$B7</f>
        <v>0</v>
      </c>
      <c r="CY7">
        <f>(WOA_VNS!L8-RPDs!$B7)*100/RPDs!$B7</f>
        <v>0.28169014084507044</v>
      </c>
      <c r="CZ7">
        <f>(WOA_VNS!M8-RPDs!$B7)*100/RPDs!$B7</f>
        <v>0</v>
      </c>
      <c r="DA7">
        <f>(WOA_VNS!N8-RPDs!$B7)*100/RPDs!$B7</f>
        <v>0</v>
      </c>
      <c r="DB7">
        <f>(WOA_VNS!O8-RPDs!$B7)*100/RPDs!$B7</f>
        <v>0</v>
      </c>
      <c r="DC7">
        <f>(WOA_VNS!P8-RPDs!$B7)*100/RPDs!$B7</f>
        <v>0</v>
      </c>
      <c r="DD7">
        <f>(WOA_VNS!Q8-RPDs!$B7)*100/RPDs!$B7</f>
        <v>0</v>
      </c>
      <c r="DE7">
        <f>(WOA_VNS!R8-RPDs!$B7)*100/RPDs!$B7</f>
        <v>0</v>
      </c>
      <c r="DF7">
        <f>(WOA_VNS!S8-RPDs!$B7)*100/RPDs!$B7</f>
        <v>0</v>
      </c>
      <c r="DG7">
        <f>(WOA_VNS!T8-RPDs!$B7)*100/RPDs!$B7</f>
        <v>0</v>
      </c>
      <c r="DH7">
        <f>(WOA_VNS!U8-RPDs!$B7)*100/RPDs!$B7</f>
        <v>0</v>
      </c>
      <c r="DI7">
        <f>(WOA_VNS!V8-RPDs!$B7)*100/RPDs!$B7</f>
        <v>0</v>
      </c>
      <c r="DJ7">
        <f>(WOA_VNS!W8-RPDs!$B7)*100/RPDs!$B7</f>
        <v>0</v>
      </c>
      <c r="DK7">
        <f>(WOA_VNS!X8-RPDs!$B7)*100/RPDs!$B7</f>
        <v>0</v>
      </c>
      <c r="DL7">
        <f>(WOA_VNS!Y8-RPDs!$B7)*100/RPDs!$B7</f>
        <v>0</v>
      </c>
      <c r="DM7">
        <f>(WOA_VNS!Z8-RPDs!$B7)*100/RPDs!$B7</f>
        <v>0</v>
      </c>
      <c r="DN7">
        <f>(WOA_VNS!AA8-RPDs!$B7)*100/RPDs!$B7</f>
        <v>0</v>
      </c>
      <c r="DO7">
        <f>(WOA_VNS!AB8-RPDs!$B7)*100/RPDs!$B7</f>
        <v>0</v>
      </c>
      <c r="DP7">
        <f>(WOA_VNS!AC8-RPDs!$B7)*100/RPDs!$B7</f>
        <v>0</v>
      </c>
      <c r="DQ7">
        <f>(WOA_VNS!AD8-RPDs!$B7)*100/RPDs!$B7</f>
        <v>0</v>
      </c>
      <c r="DR7">
        <f>(WOA_VNS!AE8-RPDs!$B7)*100/RPDs!$B7</f>
        <v>0</v>
      </c>
      <c r="DS7">
        <f>(QWOA_VNS!B8-RPDs!$B7)*100/RPDs!$B7</f>
        <v>0</v>
      </c>
      <c r="DT7">
        <f>(QWOA_VNS!C8-RPDs!$B7)*100/RPDs!$B7</f>
        <v>0</v>
      </c>
      <c r="DU7">
        <f>(QWOA_VNS!D8-RPDs!$B7)*100/RPDs!$B7</f>
        <v>0</v>
      </c>
      <c r="DV7">
        <f>(QWOA_VNS!E8-RPDs!$B7)*100/RPDs!$B7</f>
        <v>0.28169014084507044</v>
      </c>
      <c r="DW7">
        <f>(QWOA_VNS!F8-RPDs!$B7)*100/RPDs!$B7</f>
        <v>0.28169014084507044</v>
      </c>
      <c r="DX7">
        <f>(QWOA_VNS!G8-RPDs!$B7)*100/RPDs!$B7</f>
        <v>0</v>
      </c>
      <c r="DY7">
        <f>(QWOA_VNS!H8-RPDs!$B7)*100/RPDs!$B7</f>
        <v>0.28169014084507044</v>
      </c>
      <c r="DZ7">
        <f>(QWOA_VNS!I8-RPDs!$B7)*100/RPDs!$B7</f>
        <v>0</v>
      </c>
      <c r="EA7">
        <f>(QWOA_VNS!J8-RPDs!$B7)*100/RPDs!$B7</f>
        <v>0.28169014084507044</v>
      </c>
      <c r="EB7">
        <f>(QWOA_VNS!K8-RPDs!$B7)*100/RPDs!$B7</f>
        <v>0</v>
      </c>
      <c r="EC7">
        <f>(QWOA_VNS!L8-RPDs!$B7)*100/RPDs!$B7</f>
        <v>0</v>
      </c>
      <c r="ED7">
        <f>(QWOA_VNS!M8-RPDs!$B7)*100/RPDs!$B7</f>
        <v>0</v>
      </c>
      <c r="EE7">
        <f>(QWOA_VNS!N8-RPDs!$B7)*100/RPDs!$B7</f>
        <v>0</v>
      </c>
      <c r="EF7">
        <f>(QWOA_VNS!O8-RPDs!$B7)*100/RPDs!$B7</f>
        <v>0</v>
      </c>
      <c r="EG7">
        <f>(QWOA_VNS!P8-RPDs!$B7)*100/RPDs!$B7</f>
        <v>0</v>
      </c>
      <c r="EH7">
        <f>(QWOA_VNS!Q8-RPDs!$B7)*100/RPDs!$B7</f>
        <v>0</v>
      </c>
      <c r="EI7">
        <f>(QWOA_VNS!R8-RPDs!$B7)*100/RPDs!$B7</f>
        <v>0</v>
      </c>
      <c r="EJ7">
        <f>(QWOA_VNS!S8-RPDs!$B7)*100/RPDs!$B7</f>
        <v>0</v>
      </c>
      <c r="EK7">
        <f>(QWOA_VNS!T8-RPDs!$B7)*100/RPDs!$B7</f>
        <v>0</v>
      </c>
      <c r="EL7">
        <f>(QWOA_VNS!U8-RPDs!$B7)*100/RPDs!$B7</f>
        <v>0</v>
      </c>
      <c r="EM7">
        <f>(QWOA_VNS!V8-RPDs!$B7)*100/RPDs!$B7</f>
        <v>0.28169014084507044</v>
      </c>
      <c r="EN7">
        <f>(QWOA_VNS!W8-RPDs!$B7)*100/RPDs!$B7</f>
        <v>0</v>
      </c>
      <c r="EO7">
        <f>(QWOA_VNS!X8-RPDs!$B7)*100/RPDs!$B7</f>
        <v>0.28169014084507044</v>
      </c>
      <c r="EP7">
        <f>(QWOA_VNS!Y8-RPDs!$B7)*100/RPDs!$B7</f>
        <v>0</v>
      </c>
      <c r="EQ7">
        <f>(QWOA_VNS!Z8-RPDs!$B7)*100/RPDs!$B7</f>
        <v>0</v>
      </c>
      <c r="ER7">
        <f>(QWOA_VNS!AA8-RPDs!$B7)*100/RPDs!$B7</f>
        <v>0</v>
      </c>
      <c r="ES7">
        <f>(QWOA_VNS!AB8-RPDs!$B7)*100/RPDs!$B7</f>
        <v>0</v>
      </c>
      <c r="ET7">
        <f>(QWOA_VNS!AC8-RPDs!$B7)*100/RPDs!$B7</f>
        <v>0</v>
      </c>
      <c r="EU7">
        <f>(QWOA_VNS!AD8-RPDs!$B7)*100/RPDs!$B7</f>
        <v>0</v>
      </c>
      <c r="EV7">
        <f>(QWOA_VNS!AE8-RPDs!$B7)*100/RPDs!$B7</f>
        <v>0.28169014084507044</v>
      </c>
      <c r="EW7">
        <f>(RL_ABC_VNS!B8-RPDs!$B7)*100/RPDs!$B7</f>
        <v>0.28169014084507044</v>
      </c>
      <c r="EX7">
        <f>(RL_ABC_VNS!C8-RPDs!$B7)*100/RPDs!$B7</f>
        <v>0</v>
      </c>
      <c r="EY7">
        <f>(RL_ABC_VNS!D8-RPDs!$B7)*100/RPDs!$B7</f>
        <v>0</v>
      </c>
      <c r="EZ7">
        <f>(RL_ABC_VNS!E8-RPDs!$B7)*100/RPDs!$B7</f>
        <v>0</v>
      </c>
      <c r="FA7">
        <f>(RL_ABC_VNS!F8-RPDs!$B7)*100/RPDs!$B7</f>
        <v>0</v>
      </c>
      <c r="FB7">
        <f>(RL_ABC_VNS!G8-RPDs!$B7)*100/RPDs!$B7</f>
        <v>0</v>
      </c>
      <c r="FC7">
        <f>(RL_ABC_VNS!H8-RPDs!$B7)*100/RPDs!$B7</f>
        <v>0.28169014084507044</v>
      </c>
      <c r="FD7">
        <f>(RL_ABC_VNS!I8-RPDs!$B7)*100/RPDs!$B7</f>
        <v>0</v>
      </c>
      <c r="FE7">
        <f>(RL_ABC_VNS!J8-RPDs!$B7)*100/RPDs!$B7</f>
        <v>0</v>
      </c>
      <c r="FF7">
        <f>(RL_ABC_VNS!K8-RPDs!$B7)*100/RPDs!$B7</f>
        <v>0</v>
      </c>
      <c r="FG7">
        <f>(RL_ABC_VNS!L8-RPDs!$B7)*100/RPDs!$B7</f>
        <v>0</v>
      </c>
      <c r="FH7">
        <f>(RL_ABC_VNS!M8-RPDs!$B7)*100/RPDs!$B7</f>
        <v>0</v>
      </c>
      <c r="FI7">
        <f>(RL_ABC_VNS!N8-RPDs!$B7)*100/RPDs!$B7</f>
        <v>0</v>
      </c>
      <c r="FJ7">
        <f>(RL_ABC_VNS!O8-RPDs!$B7)*100/RPDs!$B7</f>
        <v>0</v>
      </c>
      <c r="FK7">
        <f>(RL_ABC_VNS!P8-RPDs!$B7)*100/RPDs!$B7</f>
        <v>0.28169014084507044</v>
      </c>
      <c r="FL7">
        <f>(RL_ABC_VNS!Q8-RPDs!$B7)*100/RPDs!$B7</f>
        <v>0</v>
      </c>
      <c r="FM7">
        <f>(RL_ABC_VNS!R8-RPDs!$B7)*100/RPDs!$B7</f>
        <v>0</v>
      </c>
      <c r="FN7">
        <f>(RL_ABC_VNS!S8-RPDs!$B7)*100/RPDs!$B7</f>
        <v>0</v>
      </c>
      <c r="FO7">
        <f>(RL_ABC_VNS!T8-RPDs!$B7)*100/RPDs!$B7</f>
        <v>0</v>
      </c>
      <c r="FP7">
        <f>(RL_ABC_VNS!U8-RPDs!$B7)*100/RPDs!$B7</f>
        <v>0</v>
      </c>
      <c r="FQ7">
        <f>(RL_ABC_VNS!V8-RPDs!$B7)*100/RPDs!$B7</f>
        <v>0</v>
      </c>
      <c r="FR7">
        <f>(RL_ABC_VNS!W8-RPDs!$B7)*100/RPDs!$B7</f>
        <v>0</v>
      </c>
      <c r="FS7">
        <f>(RL_ABC_VNS!X8-RPDs!$B7)*100/RPDs!$B7</f>
        <v>0</v>
      </c>
      <c r="FT7">
        <f>(RL_ABC_VNS!Y8-RPDs!$B7)*100/RPDs!$B7</f>
        <v>0</v>
      </c>
      <c r="FU7">
        <f>(RL_ABC_VNS!Z8-RPDs!$B7)*100/RPDs!$B7</f>
        <v>0</v>
      </c>
      <c r="FV7">
        <f>(RL_ABC_VNS!AA8-RPDs!$B7)*100/RPDs!$B7</f>
        <v>0</v>
      </c>
      <c r="FW7">
        <f>(RL_ABC_VNS!AB8-RPDs!$B7)*100/RPDs!$B7</f>
        <v>0</v>
      </c>
      <c r="FX7">
        <f>(RL_ABC_VNS!AC8-RPDs!$B7)*100/RPDs!$B7</f>
        <v>0</v>
      </c>
      <c r="FY7">
        <f>(RL_ABC_VNS!AD8-RPDs!$B7)*100/RPDs!$B7</f>
        <v>0</v>
      </c>
      <c r="FZ7">
        <f>(RL_ABC_VNS!AE8-RPDs!$B7)*100/RPDs!$B7</f>
        <v>0</v>
      </c>
      <c r="GA7">
        <f>(SAEO_VNS!B8-RPDs!$B7)*100/RPDs!$B7</f>
        <v>0.28169014084507044</v>
      </c>
      <c r="GB7">
        <f>(SAEO_VNS!C8-RPDs!$B7)*100/RPDs!$B7</f>
        <v>0</v>
      </c>
      <c r="GC7">
        <f>(SAEO_VNS!D8-RPDs!$B7)*100/RPDs!$B7</f>
        <v>0</v>
      </c>
      <c r="GD7">
        <f>(SAEO_VNS!E8-RPDs!$B7)*100/RPDs!$B7</f>
        <v>0</v>
      </c>
      <c r="GE7">
        <f>(SAEO_VNS!F8-RPDs!$B7)*100/RPDs!$B7</f>
        <v>0</v>
      </c>
      <c r="GF7">
        <f>(SAEO_VNS!G8-RPDs!$B7)*100/RPDs!$B7</f>
        <v>0</v>
      </c>
      <c r="GG7">
        <f>(SAEO_VNS!H8-RPDs!$B7)*100/RPDs!$B7</f>
        <v>0</v>
      </c>
      <c r="GH7">
        <f>(SAEO_VNS!I8-RPDs!$B7)*100/RPDs!$B7</f>
        <v>0</v>
      </c>
      <c r="GI7">
        <f>(SAEO_VNS!J8-RPDs!$B7)*100/RPDs!$B7</f>
        <v>0</v>
      </c>
      <c r="GJ7">
        <f>(SAEO_VNS!K8-RPDs!$B7)*100/RPDs!$B7</f>
        <v>0</v>
      </c>
      <c r="GK7">
        <f>(SAEO_VNS!L8-RPDs!$B7)*100/RPDs!$B7</f>
        <v>0</v>
      </c>
      <c r="GL7">
        <f>(SAEO_VNS!M8-RPDs!$B7)*100/RPDs!$B7</f>
        <v>0</v>
      </c>
      <c r="GM7">
        <f>(SAEO_VNS!N8-RPDs!$B7)*100/RPDs!$B7</f>
        <v>0</v>
      </c>
      <c r="GN7">
        <f>(SAEO_VNS!O8-RPDs!$B7)*100/RPDs!$B7</f>
        <v>0</v>
      </c>
      <c r="GO7">
        <f>(SAEO_VNS!P8-RPDs!$B7)*100/RPDs!$B7</f>
        <v>0</v>
      </c>
      <c r="GP7">
        <f>(SAEO_VNS!Q8-RPDs!$B7)*100/RPDs!$B7</f>
        <v>0</v>
      </c>
      <c r="GQ7">
        <f>(SAEO_VNS!R8-RPDs!$B7)*100/RPDs!$B7</f>
        <v>0.28169014084507044</v>
      </c>
      <c r="GR7">
        <f>(SAEO_VNS!S8-RPDs!$B7)*100/RPDs!$B7</f>
        <v>0</v>
      </c>
      <c r="GS7">
        <f>(SAEO_VNS!T8-RPDs!$B7)*100/RPDs!$B7</f>
        <v>0</v>
      </c>
      <c r="GT7">
        <f>(SAEO_VNS!U8-RPDs!$B7)*100/RPDs!$B7</f>
        <v>0</v>
      </c>
      <c r="GU7">
        <f>(SAEO_VNS!V8-RPDs!$B7)*100/RPDs!$B7</f>
        <v>0</v>
      </c>
      <c r="GV7">
        <f>(SAEO_VNS!W8-RPDs!$B7)*100/RPDs!$B7</f>
        <v>0</v>
      </c>
      <c r="GW7">
        <f>(SAEO_VNS!X8-RPDs!$B7)*100/RPDs!$B7</f>
        <v>0</v>
      </c>
      <c r="GX7">
        <f>(SAEO_VNS!Y8-RPDs!$B7)*100/RPDs!$B7</f>
        <v>0</v>
      </c>
      <c r="GY7">
        <f>(SAEO_VNS!Z8-RPDs!$B7)*100/RPDs!$B7</f>
        <v>0</v>
      </c>
      <c r="GZ7">
        <f>(SAEO_VNS!AA8-RPDs!$B7)*100/RPDs!$B7</f>
        <v>0</v>
      </c>
      <c r="HA7">
        <f>(SAEO_VNS!AB8-RPDs!$B7)*100/RPDs!$B7</f>
        <v>0</v>
      </c>
      <c r="HB7">
        <f>(SAEO_VNS!AC8-RPDs!$B7)*100/RPDs!$B7</f>
        <v>0</v>
      </c>
      <c r="HC7">
        <f>(SAEO_VNS!AD8-RPDs!$B7)*100/RPDs!$B7</f>
        <v>0</v>
      </c>
      <c r="HD7">
        <f>(SAEO_VNS!AE8-RPDs!$B7)*100/RPDs!$B7</f>
        <v>0</v>
      </c>
      <c r="HE7">
        <f>(SLGA_VNS!B8-RPDs!$B7)*100/RPDs!$B7</f>
        <v>0</v>
      </c>
      <c r="HF7">
        <f>(SLGA_VNS!C8-RPDs!$B7)*100/RPDs!$B7</f>
        <v>0</v>
      </c>
      <c r="HG7">
        <f>(SLGA_VNS!D8-RPDs!$B7)*100/RPDs!$B7</f>
        <v>0.28169014084507044</v>
      </c>
      <c r="HH7">
        <f>(SLGA_VNS!E8-RPDs!$B7)*100/RPDs!$B7</f>
        <v>0</v>
      </c>
      <c r="HI7">
        <f>(SLGA_VNS!F8-RPDs!$B7)*100/RPDs!$B7</f>
        <v>0</v>
      </c>
      <c r="HJ7">
        <f>(SLGA_VNS!G8-RPDs!$B7)*100/RPDs!$B7</f>
        <v>0</v>
      </c>
      <c r="HK7">
        <f>(SLGA_VNS!H8-RPDs!$B7)*100/RPDs!$B7</f>
        <v>0.28169014084507044</v>
      </c>
      <c r="HL7">
        <f>(SLGA_VNS!I8-RPDs!$B7)*100/RPDs!$B7</f>
        <v>0.28169014084507044</v>
      </c>
      <c r="HM7">
        <f>(SLGA_VNS!J8-RPDs!$B7)*100/RPDs!$B7</f>
        <v>0</v>
      </c>
      <c r="HN7">
        <f>(SLGA_VNS!K8-RPDs!$B7)*100/RPDs!$B7</f>
        <v>0</v>
      </c>
      <c r="HO7">
        <f>(SLGA_VNS!L8-RPDs!$B7)*100/RPDs!$B7</f>
        <v>0</v>
      </c>
      <c r="HP7">
        <f>(SLGA_VNS!M8-RPDs!$B7)*100/RPDs!$B7</f>
        <v>0</v>
      </c>
      <c r="HQ7">
        <f>(SLGA_VNS!N8-RPDs!$B7)*100/RPDs!$B7</f>
        <v>0</v>
      </c>
      <c r="HR7">
        <f>(SLGA_VNS!O8-RPDs!$B7)*100/RPDs!$B7</f>
        <v>0</v>
      </c>
      <c r="HS7">
        <f>(SLGA_VNS!P8-RPDs!$B7)*100/RPDs!$B7</f>
        <v>0</v>
      </c>
      <c r="HT7">
        <f>(SLGA_VNS!Q8-RPDs!$B7)*100/RPDs!$B7</f>
        <v>0</v>
      </c>
      <c r="HU7">
        <f>(SLGA_VNS!R8-RPDs!$B7)*100/RPDs!$B7</f>
        <v>0</v>
      </c>
      <c r="HV7">
        <f>(SLGA_VNS!S8-RPDs!$B7)*100/RPDs!$B7</f>
        <v>0.28169014084507044</v>
      </c>
      <c r="HW7">
        <f>(SLGA_VNS!T8-RPDs!$B7)*100/RPDs!$B7</f>
        <v>0</v>
      </c>
      <c r="HX7">
        <f>(SLGA_VNS!U8-RPDs!$B7)*100/RPDs!$B7</f>
        <v>0</v>
      </c>
      <c r="HY7">
        <f>(SLGA_VNS!V8-RPDs!$B7)*100/RPDs!$B7</f>
        <v>0</v>
      </c>
      <c r="HZ7">
        <f>(SLGA_VNS!W8-RPDs!$B7)*100/RPDs!$B7</f>
        <v>0</v>
      </c>
      <c r="IA7">
        <f>(SLGA_VNS!X8-RPDs!$B7)*100/RPDs!$B7</f>
        <v>0</v>
      </c>
      <c r="IB7">
        <f>(SLGA_VNS!Y8-RPDs!$B7)*100/RPDs!$B7</f>
        <v>0</v>
      </c>
      <c r="IC7">
        <f>(SLGA_VNS!Z8-RPDs!$B7)*100/RPDs!$B7</f>
        <v>0</v>
      </c>
      <c r="ID7">
        <f>(SLGA_VNS!AA8-RPDs!$B7)*100/RPDs!$B7</f>
        <v>0</v>
      </c>
      <c r="IE7">
        <f>(SLGA_VNS!AB8-RPDs!$B7)*100/RPDs!$B7</f>
        <v>0</v>
      </c>
      <c r="IF7">
        <f>(SLGA_VNS!AC8-RPDs!$B7)*100/RPDs!$B7</f>
        <v>0</v>
      </c>
      <c r="IG7">
        <f>(SLGA_VNS!AD8-RPDs!$B7)*100/RPDs!$B7</f>
        <v>0</v>
      </c>
      <c r="IH7">
        <f>(SLGA_VNS!AE8-RPDs!$B7)*100/RPDs!$B7</f>
        <v>0</v>
      </c>
    </row>
    <row r="8" spans="1:242" x14ac:dyDescent="0.25">
      <c r="A8" s="2" t="s">
        <v>38</v>
      </c>
      <c r="B8">
        <f>MIN(WOA!AF9,SLWOA_VNS!AF9,SLWOA!AF9,WOA_VNS!AF9,QWOA_VNS!AF9,RL_ABC_VNS!AF9,SAEO_VNS!AF9,SLGA_VNS!AF9)</f>
        <v>337</v>
      </c>
      <c r="C8">
        <f>(WOA!B9-RPDs!$B8)*100/RPDs!$B8</f>
        <v>0.89020771513353114</v>
      </c>
      <c r="D8">
        <f>(WOA!C9-RPDs!$B8)*100/RPDs!$B8</f>
        <v>1.1869436201780414</v>
      </c>
      <c r="E8">
        <f>(WOA!D9-RPDs!$B8)*100/RPDs!$B8</f>
        <v>2.0771513353115729</v>
      </c>
      <c r="F8">
        <f>(WOA!E9-RPDs!$B8)*100/RPDs!$B8</f>
        <v>1.4836795252225519</v>
      </c>
      <c r="G8">
        <f>(WOA!F9-RPDs!$B8)*100/RPDs!$B8</f>
        <v>2.3738872403560829</v>
      </c>
      <c r="H8">
        <f>(WOA!G9-RPDs!$B8)*100/RPDs!$B8</f>
        <v>1.1869436201780414</v>
      </c>
      <c r="I8">
        <f>(WOA!H9-RPDs!$B8)*100/RPDs!$B8</f>
        <v>0.89020771513353114</v>
      </c>
      <c r="J8">
        <f>(WOA!I9-RPDs!$B8)*100/RPDs!$B8</f>
        <v>0.89020771513353114</v>
      </c>
      <c r="K8">
        <f>(WOA!J9-RPDs!$B8)*100/RPDs!$B8</f>
        <v>0.29673590504451036</v>
      </c>
      <c r="L8">
        <f>(WOA!K9-RPDs!$B8)*100/RPDs!$B8</f>
        <v>0.29673590504451036</v>
      </c>
      <c r="M8">
        <f>(WOA!L9-RPDs!$B8)*100/RPDs!$B8</f>
        <v>0.89020771513353114</v>
      </c>
      <c r="N8">
        <f>(WOA!M9-RPDs!$B8)*100/RPDs!$B8</f>
        <v>0.29673590504451036</v>
      </c>
      <c r="O8">
        <f>(WOA!N9-RPDs!$B8)*100/RPDs!$B8</f>
        <v>2.0771513353115729</v>
      </c>
      <c r="P8">
        <f>(WOA!O9-RPDs!$B8)*100/RPDs!$B8</f>
        <v>0.89020771513353114</v>
      </c>
      <c r="Q8">
        <f>(WOA!P9-RPDs!$B8)*100/RPDs!$B8</f>
        <v>0.59347181008902072</v>
      </c>
      <c r="R8">
        <f>(WOA!Q9-RPDs!$B8)*100/RPDs!$B8</f>
        <v>1.7804154302670623</v>
      </c>
      <c r="S8">
        <f>(WOA!R9-RPDs!$B8)*100/RPDs!$B8</f>
        <v>1.1869436201780414</v>
      </c>
      <c r="T8">
        <f>(WOA!S9-RPDs!$B8)*100/RPDs!$B8</f>
        <v>3.857566765578635</v>
      </c>
      <c r="U8">
        <f>(WOA!T9-RPDs!$B8)*100/RPDs!$B8</f>
        <v>1.4836795252225519</v>
      </c>
      <c r="V8">
        <f>(WOA!U9-RPDs!$B8)*100/RPDs!$B8</f>
        <v>1.7804154302670623</v>
      </c>
      <c r="W8">
        <f>(WOA!V9-RPDs!$B8)*100/RPDs!$B8</f>
        <v>2.0771513353115729</v>
      </c>
      <c r="X8">
        <f>(WOA!W9-RPDs!$B8)*100/RPDs!$B8</f>
        <v>1.4836795252225519</v>
      </c>
      <c r="Y8">
        <f>(WOA!X9-RPDs!$B8)*100/RPDs!$B8</f>
        <v>0.29673590504451036</v>
      </c>
      <c r="Z8">
        <f>(WOA!Y9-RPDs!$B8)*100/RPDs!$B8</f>
        <v>2.0771513353115729</v>
      </c>
      <c r="AA8">
        <f>(WOA!Z9-RPDs!$B8)*100/RPDs!$B8</f>
        <v>0.89020771513353114</v>
      </c>
      <c r="AB8">
        <f>(WOA!AA9-RPDs!$B8)*100/RPDs!$B8</f>
        <v>2.0771513353115729</v>
      </c>
      <c r="AC8">
        <f>(WOA!AB9-RPDs!$B8)*100/RPDs!$B8</f>
        <v>1.1869436201780414</v>
      </c>
      <c r="AD8">
        <f>(WOA!AC9-RPDs!$B8)*100/RPDs!$B8</f>
        <v>1.7804154302670623</v>
      </c>
      <c r="AE8">
        <f>(WOA!AD9-RPDs!$B8)*100/RPDs!$B8</f>
        <v>0.89020771513353114</v>
      </c>
      <c r="AF8">
        <f>(WOA!AE9-RPDs!$B8)*100/RPDs!$B8</f>
        <v>0.29673590504451036</v>
      </c>
      <c r="AG8">
        <f>(SLWOA_VNS!B9-RPDs!$B8)*100/RPDs!$B8</f>
        <v>0</v>
      </c>
      <c r="AH8">
        <f>(SLWOA_VNS!C9-RPDs!$B8)*100/RPDs!$B8</f>
        <v>0</v>
      </c>
      <c r="AI8">
        <f>(SLWOA_VNS!D9-RPDs!$B8)*100/RPDs!$B8</f>
        <v>0</v>
      </c>
      <c r="AJ8">
        <f>(SLWOA_VNS!E9-RPDs!$B8)*100/RPDs!$B8</f>
        <v>0</v>
      </c>
      <c r="AK8">
        <f>(SLWOA_VNS!F9-RPDs!$B8)*100/RPDs!$B8</f>
        <v>0</v>
      </c>
      <c r="AL8">
        <f>(SLWOA_VNS!G9-RPDs!$B8)*100/RPDs!$B8</f>
        <v>0</v>
      </c>
      <c r="AM8">
        <f>(SLWOA_VNS!H9-RPDs!$B8)*100/RPDs!$B8</f>
        <v>0</v>
      </c>
      <c r="AN8">
        <f>(SLWOA_VNS!I9-RPDs!$B8)*100/RPDs!$B8</f>
        <v>0</v>
      </c>
      <c r="AO8">
        <f>(SLWOA_VNS!J9-RPDs!$B8)*100/RPDs!$B8</f>
        <v>0</v>
      </c>
      <c r="AP8">
        <f>(SLWOA_VNS!K9-RPDs!$B8)*100/RPDs!$B8</f>
        <v>0</v>
      </c>
      <c r="AQ8">
        <f>(SLWOA_VNS!L9-RPDs!$B8)*100/RPDs!$B8</f>
        <v>0</v>
      </c>
      <c r="AR8">
        <f>(SLWOA_VNS!M9-RPDs!$B8)*100/RPDs!$B8</f>
        <v>0</v>
      </c>
      <c r="AS8">
        <f>(SLWOA_VNS!N9-RPDs!$B8)*100/RPDs!$B8</f>
        <v>0</v>
      </c>
      <c r="AT8">
        <f>(SLWOA_VNS!O9-RPDs!$B8)*100/RPDs!$B8</f>
        <v>0</v>
      </c>
      <c r="AU8">
        <f>(SLWOA_VNS!P9-RPDs!$B8)*100/RPDs!$B8</f>
        <v>0</v>
      </c>
      <c r="AV8">
        <f>(SLWOA_VNS!Q9-RPDs!$B8)*100/RPDs!$B8</f>
        <v>0</v>
      </c>
      <c r="AW8">
        <f>(SLWOA_VNS!R9-RPDs!$B8)*100/RPDs!$B8</f>
        <v>0</v>
      </c>
      <c r="AX8">
        <f>(SLWOA_VNS!S9-RPDs!$B8)*100/RPDs!$B8</f>
        <v>0</v>
      </c>
      <c r="AY8">
        <f>(SLWOA_VNS!T9-RPDs!$B8)*100/RPDs!$B8</f>
        <v>0</v>
      </c>
      <c r="AZ8">
        <f>(SLWOA_VNS!U9-RPDs!$B8)*100/RPDs!$B8</f>
        <v>0</v>
      </c>
      <c r="BA8">
        <f>(SLWOA_VNS!V9-RPDs!$B8)*100/RPDs!$B8</f>
        <v>0</v>
      </c>
      <c r="BB8">
        <f>(SLWOA_VNS!W9-RPDs!$B8)*100/RPDs!$B8</f>
        <v>0</v>
      </c>
      <c r="BC8">
        <f>(SLWOA_VNS!X9-RPDs!$B8)*100/RPDs!$B8</f>
        <v>0</v>
      </c>
      <c r="BD8">
        <f>(SLWOA_VNS!Y9-RPDs!$B8)*100/RPDs!$B8</f>
        <v>0</v>
      </c>
      <c r="BE8">
        <f>(SLWOA_VNS!Z9-RPDs!$B8)*100/RPDs!$B8</f>
        <v>0</v>
      </c>
      <c r="BF8">
        <f>(SLWOA_VNS!AA9-RPDs!$B8)*100/RPDs!$B8</f>
        <v>0</v>
      </c>
      <c r="BG8">
        <f>(SLWOA_VNS!AB9-RPDs!$B8)*100/RPDs!$B8</f>
        <v>0</v>
      </c>
      <c r="BH8">
        <f>(SLWOA_VNS!AC9-RPDs!$B8)*100/RPDs!$B8</f>
        <v>0</v>
      </c>
      <c r="BI8">
        <f>(SLWOA_VNS!AD9-RPDs!$B8)*100/RPDs!$B8</f>
        <v>0</v>
      </c>
      <c r="BJ8">
        <f>(SLWOA_VNS!AE9-RPDs!$B8)*100/RPDs!$B8</f>
        <v>0</v>
      </c>
      <c r="BK8">
        <f>(SLWOA!B9-RPDs!$B8)*100/RPDs!$B8</f>
        <v>0</v>
      </c>
      <c r="BL8">
        <f>(SLWOA!C9-RPDs!$B8)*100/RPDs!$B8</f>
        <v>0</v>
      </c>
      <c r="BM8">
        <f>(SLWOA!D9-RPDs!$B8)*100/RPDs!$B8</f>
        <v>0</v>
      </c>
      <c r="BN8">
        <f>(SLWOA!E9-RPDs!$B8)*100/RPDs!$B8</f>
        <v>0</v>
      </c>
      <c r="BO8">
        <f>(SLWOA!F9-RPDs!$B8)*100/RPDs!$B8</f>
        <v>0.29673590504451036</v>
      </c>
      <c r="BP8">
        <f>(SLWOA!G9-RPDs!$B8)*100/RPDs!$B8</f>
        <v>0.29673590504451036</v>
      </c>
      <c r="BQ8">
        <f>(SLWOA!H9-RPDs!$B8)*100/RPDs!$B8</f>
        <v>0</v>
      </c>
      <c r="BR8">
        <f>(SLWOA!I9-RPDs!$B8)*100/RPDs!$B8</f>
        <v>0</v>
      </c>
      <c r="BS8">
        <f>(SLWOA!J9-RPDs!$B8)*100/RPDs!$B8</f>
        <v>0</v>
      </c>
      <c r="BT8">
        <f>(SLWOA!K9-RPDs!$B8)*100/RPDs!$B8</f>
        <v>0.29673590504451036</v>
      </c>
      <c r="BU8">
        <f>(SLWOA!L9-RPDs!$B8)*100/RPDs!$B8</f>
        <v>0.29673590504451036</v>
      </c>
      <c r="BV8">
        <f>(SLWOA!M9-RPDs!$B8)*100/RPDs!$B8</f>
        <v>0.29673590504451036</v>
      </c>
      <c r="BW8">
        <f>(SLWOA!N9-RPDs!$B8)*100/RPDs!$B8</f>
        <v>0.29673590504451036</v>
      </c>
      <c r="BX8">
        <f>(SLWOA!O9-RPDs!$B8)*100/RPDs!$B8</f>
        <v>0.29673590504451036</v>
      </c>
      <c r="BY8">
        <f>(SLWOA!P9-RPDs!$B8)*100/RPDs!$B8</f>
        <v>0</v>
      </c>
      <c r="BZ8">
        <f>(SLWOA!Q9-RPDs!$B8)*100/RPDs!$B8</f>
        <v>0</v>
      </c>
      <c r="CA8">
        <f>(SLWOA!R9-RPDs!$B8)*100/RPDs!$B8</f>
        <v>0</v>
      </c>
      <c r="CB8">
        <f>(SLWOA!S9-RPDs!$B8)*100/RPDs!$B8</f>
        <v>0</v>
      </c>
      <c r="CC8">
        <f>(SLWOA!T9-RPDs!$B8)*100/RPDs!$B8</f>
        <v>0.29673590504451036</v>
      </c>
      <c r="CD8">
        <f>(SLWOA!U9-RPDs!$B8)*100/RPDs!$B8</f>
        <v>0</v>
      </c>
      <c r="CE8">
        <f>(SLWOA!V9-RPDs!$B8)*100/RPDs!$B8</f>
        <v>0</v>
      </c>
      <c r="CF8">
        <f>(SLWOA!W9-RPDs!$B8)*100/RPDs!$B8</f>
        <v>0</v>
      </c>
      <c r="CG8">
        <f>(SLWOA!X9-RPDs!$B8)*100/RPDs!$B8</f>
        <v>0</v>
      </c>
      <c r="CH8">
        <f>(SLWOA!Y9-RPDs!$B8)*100/RPDs!$B8</f>
        <v>0</v>
      </c>
      <c r="CI8">
        <f>(SLWOA!Z9-RPDs!$B8)*100/RPDs!$B8</f>
        <v>0.29673590504451036</v>
      </c>
      <c r="CJ8">
        <f>(SLWOA!AA9-RPDs!$B8)*100/RPDs!$B8</f>
        <v>0</v>
      </c>
      <c r="CK8">
        <f>(SLWOA!AB9-RPDs!$B8)*100/RPDs!$B8</f>
        <v>0</v>
      </c>
      <c r="CL8">
        <f>(SLWOA!AC9-RPDs!$B8)*100/RPDs!$B8</f>
        <v>0.29673590504451036</v>
      </c>
      <c r="CM8">
        <f>(SLWOA!AD9-RPDs!$B8)*100/RPDs!$B8</f>
        <v>0.29673590504451036</v>
      </c>
      <c r="CN8">
        <f>(SLWOA!AE9-RPDs!$B8)*100/RPDs!$B8</f>
        <v>0.29673590504451036</v>
      </c>
      <c r="CO8">
        <f>(WOA_VNS!B9-RPDs!$B8)*100/RPDs!$B8</f>
        <v>0</v>
      </c>
      <c r="CP8">
        <f>(WOA_VNS!C9-RPDs!$B8)*100/RPDs!$B8</f>
        <v>0</v>
      </c>
      <c r="CQ8">
        <f>(WOA_VNS!D9-RPDs!$B8)*100/RPDs!$B8</f>
        <v>0</v>
      </c>
      <c r="CR8">
        <f>(WOA_VNS!E9-RPDs!$B8)*100/RPDs!$B8</f>
        <v>0</v>
      </c>
      <c r="CS8">
        <f>(WOA_VNS!F9-RPDs!$B8)*100/RPDs!$B8</f>
        <v>0</v>
      </c>
      <c r="CT8">
        <f>(WOA_VNS!G9-RPDs!$B8)*100/RPDs!$B8</f>
        <v>0</v>
      </c>
      <c r="CU8">
        <f>(WOA_VNS!H9-RPDs!$B8)*100/RPDs!$B8</f>
        <v>0</v>
      </c>
      <c r="CV8">
        <f>(WOA_VNS!I9-RPDs!$B8)*100/RPDs!$B8</f>
        <v>0</v>
      </c>
      <c r="CW8">
        <f>(WOA_VNS!J9-RPDs!$B8)*100/RPDs!$B8</f>
        <v>0</v>
      </c>
      <c r="CX8">
        <f>(WOA_VNS!K9-RPDs!$B8)*100/RPDs!$B8</f>
        <v>0</v>
      </c>
      <c r="CY8">
        <f>(WOA_VNS!L9-RPDs!$B8)*100/RPDs!$B8</f>
        <v>0</v>
      </c>
      <c r="CZ8">
        <f>(WOA_VNS!M9-RPDs!$B8)*100/RPDs!$B8</f>
        <v>0</v>
      </c>
      <c r="DA8">
        <f>(WOA_VNS!N9-RPDs!$B8)*100/RPDs!$B8</f>
        <v>0</v>
      </c>
      <c r="DB8">
        <f>(WOA_VNS!O9-RPDs!$B8)*100/RPDs!$B8</f>
        <v>0</v>
      </c>
      <c r="DC8">
        <f>(WOA_VNS!P9-RPDs!$B8)*100/RPDs!$B8</f>
        <v>0</v>
      </c>
      <c r="DD8">
        <f>(WOA_VNS!Q9-RPDs!$B8)*100/RPDs!$B8</f>
        <v>0</v>
      </c>
      <c r="DE8">
        <f>(WOA_VNS!R9-RPDs!$B8)*100/RPDs!$B8</f>
        <v>0</v>
      </c>
      <c r="DF8">
        <f>(WOA_VNS!S9-RPDs!$B8)*100/RPDs!$B8</f>
        <v>0</v>
      </c>
      <c r="DG8">
        <f>(WOA_VNS!T9-RPDs!$B8)*100/RPDs!$B8</f>
        <v>0</v>
      </c>
      <c r="DH8">
        <f>(WOA_VNS!U9-RPDs!$B8)*100/RPDs!$B8</f>
        <v>0</v>
      </c>
      <c r="DI8">
        <f>(WOA_VNS!V9-RPDs!$B8)*100/RPDs!$B8</f>
        <v>0</v>
      </c>
      <c r="DJ8">
        <f>(WOA_VNS!W9-RPDs!$B8)*100/RPDs!$B8</f>
        <v>0</v>
      </c>
      <c r="DK8">
        <f>(WOA_VNS!X9-RPDs!$B8)*100/RPDs!$B8</f>
        <v>0</v>
      </c>
      <c r="DL8">
        <f>(WOA_VNS!Y9-RPDs!$B8)*100/RPDs!$B8</f>
        <v>0</v>
      </c>
      <c r="DM8">
        <f>(WOA_VNS!Z9-RPDs!$B8)*100/RPDs!$B8</f>
        <v>0</v>
      </c>
      <c r="DN8">
        <f>(WOA_VNS!AA9-RPDs!$B8)*100/RPDs!$B8</f>
        <v>0</v>
      </c>
      <c r="DO8">
        <f>(WOA_VNS!AB9-RPDs!$B8)*100/RPDs!$B8</f>
        <v>0</v>
      </c>
      <c r="DP8">
        <f>(WOA_VNS!AC9-RPDs!$B8)*100/RPDs!$B8</f>
        <v>0</v>
      </c>
      <c r="DQ8">
        <f>(WOA_VNS!AD9-RPDs!$B8)*100/RPDs!$B8</f>
        <v>0</v>
      </c>
      <c r="DR8">
        <f>(WOA_VNS!AE9-RPDs!$B8)*100/RPDs!$B8</f>
        <v>0.29673590504451036</v>
      </c>
      <c r="DS8">
        <f>(QWOA_VNS!B9-RPDs!$B8)*100/RPDs!$B8</f>
        <v>0</v>
      </c>
      <c r="DT8">
        <f>(QWOA_VNS!C9-RPDs!$B8)*100/RPDs!$B8</f>
        <v>0</v>
      </c>
      <c r="DU8">
        <f>(QWOA_VNS!D9-RPDs!$B8)*100/RPDs!$B8</f>
        <v>0</v>
      </c>
      <c r="DV8">
        <f>(QWOA_VNS!E9-RPDs!$B8)*100/RPDs!$B8</f>
        <v>0</v>
      </c>
      <c r="DW8">
        <f>(QWOA_VNS!F9-RPDs!$B8)*100/RPDs!$B8</f>
        <v>0</v>
      </c>
      <c r="DX8">
        <f>(QWOA_VNS!G9-RPDs!$B8)*100/RPDs!$B8</f>
        <v>0</v>
      </c>
      <c r="DY8">
        <f>(QWOA_VNS!H9-RPDs!$B8)*100/RPDs!$B8</f>
        <v>0</v>
      </c>
      <c r="DZ8">
        <f>(QWOA_VNS!I9-RPDs!$B8)*100/RPDs!$B8</f>
        <v>0</v>
      </c>
      <c r="EA8">
        <f>(QWOA_VNS!J9-RPDs!$B8)*100/RPDs!$B8</f>
        <v>0</v>
      </c>
      <c r="EB8">
        <f>(QWOA_VNS!K9-RPDs!$B8)*100/RPDs!$B8</f>
        <v>0</v>
      </c>
      <c r="EC8">
        <f>(QWOA_VNS!L9-RPDs!$B8)*100/RPDs!$B8</f>
        <v>0</v>
      </c>
      <c r="ED8">
        <f>(QWOA_VNS!M9-RPDs!$B8)*100/RPDs!$B8</f>
        <v>0</v>
      </c>
      <c r="EE8">
        <f>(QWOA_VNS!N9-RPDs!$B8)*100/RPDs!$B8</f>
        <v>0</v>
      </c>
      <c r="EF8">
        <f>(QWOA_VNS!O9-RPDs!$B8)*100/RPDs!$B8</f>
        <v>0</v>
      </c>
      <c r="EG8">
        <f>(QWOA_VNS!P9-RPDs!$B8)*100/RPDs!$B8</f>
        <v>0</v>
      </c>
      <c r="EH8">
        <f>(QWOA_VNS!Q9-RPDs!$B8)*100/RPDs!$B8</f>
        <v>0</v>
      </c>
      <c r="EI8">
        <f>(QWOA_VNS!R9-RPDs!$B8)*100/RPDs!$B8</f>
        <v>0</v>
      </c>
      <c r="EJ8">
        <f>(QWOA_VNS!S9-RPDs!$B8)*100/RPDs!$B8</f>
        <v>0</v>
      </c>
      <c r="EK8">
        <f>(QWOA_VNS!T9-RPDs!$B8)*100/RPDs!$B8</f>
        <v>0</v>
      </c>
      <c r="EL8">
        <f>(QWOA_VNS!U9-RPDs!$B8)*100/RPDs!$B8</f>
        <v>0</v>
      </c>
      <c r="EM8">
        <f>(QWOA_VNS!V9-RPDs!$B8)*100/RPDs!$B8</f>
        <v>0.29673590504451036</v>
      </c>
      <c r="EN8">
        <f>(QWOA_VNS!W9-RPDs!$B8)*100/RPDs!$B8</f>
        <v>0</v>
      </c>
      <c r="EO8">
        <f>(QWOA_VNS!X9-RPDs!$B8)*100/RPDs!$B8</f>
        <v>0</v>
      </c>
      <c r="EP8">
        <f>(QWOA_VNS!Y9-RPDs!$B8)*100/RPDs!$B8</f>
        <v>0</v>
      </c>
      <c r="EQ8">
        <f>(QWOA_VNS!Z9-RPDs!$B8)*100/RPDs!$B8</f>
        <v>0</v>
      </c>
      <c r="ER8">
        <f>(QWOA_VNS!AA9-RPDs!$B8)*100/RPDs!$B8</f>
        <v>0</v>
      </c>
      <c r="ES8">
        <f>(QWOA_VNS!AB9-RPDs!$B8)*100/RPDs!$B8</f>
        <v>0</v>
      </c>
      <c r="ET8">
        <f>(QWOA_VNS!AC9-RPDs!$B8)*100/RPDs!$B8</f>
        <v>0</v>
      </c>
      <c r="EU8">
        <f>(QWOA_VNS!AD9-RPDs!$B8)*100/RPDs!$B8</f>
        <v>0</v>
      </c>
      <c r="EV8">
        <f>(QWOA_VNS!AE9-RPDs!$B8)*100/RPDs!$B8</f>
        <v>0</v>
      </c>
      <c r="EW8">
        <f>(RL_ABC_VNS!B9-RPDs!$B8)*100/RPDs!$B8</f>
        <v>0</v>
      </c>
      <c r="EX8">
        <f>(RL_ABC_VNS!C9-RPDs!$B8)*100/RPDs!$B8</f>
        <v>0</v>
      </c>
      <c r="EY8">
        <f>(RL_ABC_VNS!D9-RPDs!$B8)*100/RPDs!$B8</f>
        <v>0</v>
      </c>
      <c r="EZ8">
        <f>(RL_ABC_VNS!E9-RPDs!$B8)*100/RPDs!$B8</f>
        <v>0</v>
      </c>
      <c r="FA8">
        <f>(RL_ABC_VNS!F9-RPDs!$B8)*100/RPDs!$B8</f>
        <v>0</v>
      </c>
      <c r="FB8">
        <f>(RL_ABC_VNS!G9-RPDs!$B8)*100/RPDs!$B8</f>
        <v>0</v>
      </c>
      <c r="FC8">
        <f>(RL_ABC_VNS!H9-RPDs!$B8)*100/RPDs!$B8</f>
        <v>0</v>
      </c>
      <c r="FD8">
        <f>(RL_ABC_VNS!I9-RPDs!$B8)*100/RPDs!$B8</f>
        <v>0</v>
      </c>
      <c r="FE8">
        <f>(RL_ABC_VNS!J9-RPDs!$B8)*100/RPDs!$B8</f>
        <v>0</v>
      </c>
      <c r="FF8">
        <f>(RL_ABC_VNS!K9-RPDs!$B8)*100/RPDs!$B8</f>
        <v>0</v>
      </c>
      <c r="FG8">
        <f>(RL_ABC_VNS!L9-RPDs!$B8)*100/RPDs!$B8</f>
        <v>0</v>
      </c>
      <c r="FH8">
        <f>(RL_ABC_VNS!M9-RPDs!$B8)*100/RPDs!$B8</f>
        <v>0</v>
      </c>
      <c r="FI8">
        <f>(RL_ABC_VNS!N9-RPDs!$B8)*100/RPDs!$B8</f>
        <v>0</v>
      </c>
      <c r="FJ8">
        <f>(RL_ABC_VNS!O9-RPDs!$B8)*100/RPDs!$B8</f>
        <v>0</v>
      </c>
      <c r="FK8">
        <f>(RL_ABC_VNS!P9-RPDs!$B8)*100/RPDs!$B8</f>
        <v>0</v>
      </c>
      <c r="FL8">
        <f>(RL_ABC_VNS!Q9-RPDs!$B8)*100/RPDs!$B8</f>
        <v>0</v>
      </c>
      <c r="FM8">
        <f>(RL_ABC_VNS!R9-RPDs!$B8)*100/RPDs!$B8</f>
        <v>0</v>
      </c>
      <c r="FN8">
        <f>(RL_ABC_VNS!S9-RPDs!$B8)*100/RPDs!$B8</f>
        <v>0</v>
      </c>
      <c r="FO8">
        <f>(RL_ABC_VNS!T9-RPDs!$B8)*100/RPDs!$B8</f>
        <v>0</v>
      </c>
      <c r="FP8">
        <f>(RL_ABC_VNS!U9-RPDs!$B8)*100/RPDs!$B8</f>
        <v>0</v>
      </c>
      <c r="FQ8">
        <f>(RL_ABC_VNS!V9-RPDs!$B8)*100/RPDs!$B8</f>
        <v>0</v>
      </c>
      <c r="FR8">
        <f>(RL_ABC_VNS!W9-RPDs!$B8)*100/RPDs!$B8</f>
        <v>0</v>
      </c>
      <c r="FS8">
        <f>(RL_ABC_VNS!X9-RPDs!$B8)*100/RPDs!$B8</f>
        <v>0</v>
      </c>
      <c r="FT8">
        <f>(RL_ABC_VNS!Y9-RPDs!$B8)*100/RPDs!$B8</f>
        <v>0</v>
      </c>
      <c r="FU8">
        <f>(RL_ABC_VNS!Z9-RPDs!$B8)*100/RPDs!$B8</f>
        <v>0</v>
      </c>
      <c r="FV8">
        <f>(RL_ABC_VNS!AA9-RPDs!$B8)*100/RPDs!$B8</f>
        <v>0</v>
      </c>
      <c r="FW8">
        <f>(RL_ABC_VNS!AB9-RPDs!$B8)*100/RPDs!$B8</f>
        <v>0</v>
      </c>
      <c r="FX8">
        <f>(RL_ABC_VNS!AC9-RPDs!$B8)*100/RPDs!$B8</f>
        <v>0</v>
      </c>
      <c r="FY8">
        <f>(RL_ABC_VNS!AD9-RPDs!$B8)*100/RPDs!$B8</f>
        <v>0</v>
      </c>
      <c r="FZ8">
        <f>(RL_ABC_VNS!AE9-RPDs!$B8)*100/RPDs!$B8</f>
        <v>0</v>
      </c>
      <c r="GA8">
        <f>(SAEO_VNS!B9-RPDs!$B8)*100/RPDs!$B8</f>
        <v>0</v>
      </c>
      <c r="GB8">
        <f>(SAEO_VNS!C9-RPDs!$B8)*100/RPDs!$B8</f>
        <v>0</v>
      </c>
      <c r="GC8">
        <f>(SAEO_VNS!D9-RPDs!$B8)*100/RPDs!$B8</f>
        <v>0</v>
      </c>
      <c r="GD8">
        <f>(SAEO_VNS!E9-RPDs!$B8)*100/RPDs!$B8</f>
        <v>0</v>
      </c>
      <c r="GE8">
        <f>(SAEO_VNS!F9-RPDs!$B8)*100/RPDs!$B8</f>
        <v>0</v>
      </c>
      <c r="GF8">
        <f>(SAEO_VNS!G9-RPDs!$B8)*100/RPDs!$B8</f>
        <v>0</v>
      </c>
      <c r="GG8">
        <f>(SAEO_VNS!H9-RPDs!$B8)*100/RPDs!$B8</f>
        <v>0</v>
      </c>
      <c r="GH8">
        <f>(SAEO_VNS!I9-RPDs!$B8)*100/RPDs!$B8</f>
        <v>0</v>
      </c>
      <c r="GI8">
        <f>(SAEO_VNS!J9-RPDs!$B8)*100/RPDs!$B8</f>
        <v>0</v>
      </c>
      <c r="GJ8">
        <f>(SAEO_VNS!K9-RPDs!$B8)*100/RPDs!$B8</f>
        <v>0</v>
      </c>
      <c r="GK8">
        <f>(SAEO_VNS!L9-RPDs!$B8)*100/RPDs!$B8</f>
        <v>0</v>
      </c>
      <c r="GL8">
        <f>(SAEO_VNS!M9-RPDs!$B8)*100/RPDs!$B8</f>
        <v>0</v>
      </c>
      <c r="GM8">
        <f>(SAEO_VNS!N9-RPDs!$B8)*100/RPDs!$B8</f>
        <v>0</v>
      </c>
      <c r="GN8">
        <f>(SAEO_VNS!O9-RPDs!$B8)*100/RPDs!$B8</f>
        <v>0</v>
      </c>
      <c r="GO8">
        <f>(SAEO_VNS!P9-RPDs!$B8)*100/RPDs!$B8</f>
        <v>0</v>
      </c>
      <c r="GP8">
        <f>(SAEO_VNS!Q9-RPDs!$B8)*100/RPDs!$B8</f>
        <v>0</v>
      </c>
      <c r="GQ8">
        <f>(SAEO_VNS!R9-RPDs!$B8)*100/RPDs!$B8</f>
        <v>0</v>
      </c>
      <c r="GR8">
        <f>(SAEO_VNS!S9-RPDs!$B8)*100/RPDs!$B8</f>
        <v>0</v>
      </c>
      <c r="GS8">
        <f>(SAEO_VNS!T9-RPDs!$B8)*100/RPDs!$B8</f>
        <v>0</v>
      </c>
      <c r="GT8">
        <f>(SAEO_VNS!U9-RPDs!$B8)*100/RPDs!$B8</f>
        <v>0</v>
      </c>
      <c r="GU8">
        <f>(SAEO_VNS!V9-RPDs!$B8)*100/RPDs!$B8</f>
        <v>0</v>
      </c>
      <c r="GV8">
        <f>(SAEO_VNS!W9-RPDs!$B8)*100/RPDs!$B8</f>
        <v>0</v>
      </c>
      <c r="GW8">
        <f>(SAEO_VNS!X9-RPDs!$B8)*100/RPDs!$B8</f>
        <v>0</v>
      </c>
      <c r="GX8">
        <f>(SAEO_VNS!Y9-RPDs!$B8)*100/RPDs!$B8</f>
        <v>0</v>
      </c>
      <c r="GY8">
        <f>(SAEO_VNS!Z9-RPDs!$B8)*100/RPDs!$B8</f>
        <v>0</v>
      </c>
      <c r="GZ8">
        <f>(SAEO_VNS!AA9-RPDs!$B8)*100/RPDs!$B8</f>
        <v>0</v>
      </c>
      <c r="HA8">
        <f>(SAEO_VNS!AB9-RPDs!$B8)*100/RPDs!$B8</f>
        <v>0</v>
      </c>
      <c r="HB8">
        <f>(SAEO_VNS!AC9-RPDs!$B8)*100/RPDs!$B8</f>
        <v>0</v>
      </c>
      <c r="HC8">
        <f>(SAEO_VNS!AD9-RPDs!$B8)*100/RPDs!$B8</f>
        <v>0</v>
      </c>
      <c r="HD8">
        <f>(SAEO_VNS!AE9-RPDs!$B8)*100/RPDs!$B8</f>
        <v>0</v>
      </c>
      <c r="HE8">
        <f>(SLGA_VNS!B9-RPDs!$B8)*100/RPDs!$B8</f>
        <v>0</v>
      </c>
      <c r="HF8">
        <f>(SLGA_VNS!C9-RPDs!$B8)*100/RPDs!$B8</f>
        <v>0</v>
      </c>
      <c r="HG8">
        <f>(SLGA_VNS!D9-RPDs!$B8)*100/RPDs!$B8</f>
        <v>0</v>
      </c>
      <c r="HH8">
        <f>(SLGA_VNS!E9-RPDs!$B8)*100/RPDs!$B8</f>
        <v>0</v>
      </c>
      <c r="HI8">
        <f>(SLGA_VNS!F9-RPDs!$B8)*100/RPDs!$B8</f>
        <v>0</v>
      </c>
      <c r="HJ8">
        <f>(SLGA_VNS!G9-RPDs!$B8)*100/RPDs!$B8</f>
        <v>0</v>
      </c>
      <c r="HK8">
        <f>(SLGA_VNS!H9-RPDs!$B8)*100/RPDs!$B8</f>
        <v>0</v>
      </c>
      <c r="HL8">
        <f>(SLGA_VNS!I9-RPDs!$B8)*100/RPDs!$B8</f>
        <v>0</v>
      </c>
      <c r="HM8">
        <f>(SLGA_VNS!J9-RPDs!$B8)*100/RPDs!$B8</f>
        <v>0.29673590504451036</v>
      </c>
      <c r="HN8">
        <f>(SLGA_VNS!K9-RPDs!$B8)*100/RPDs!$B8</f>
        <v>0</v>
      </c>
      <c r="HO8">
        <f>(SLGA_VNS!L9-RPDs!$B8)*100/RPDs!$B8</f>
        <v>0</v>
      </c>
      <c r="HP8">
        <f>(SLGA_VNS!M9-RPDs!$B8)*100/RPDs!$B8</f>
        <v>0</v>
      </c>
      <c r="HQ8">
        <f>(SLGA_VNS!N9-RPDs!$B8)*100/RPDs!$B8</f>
        <v>0.29673590504451036</v>
      </c>
      <c r="HR8">
        <f>(SLGA_VNS!O9-RPDs!$B8)*100/RPDs!$B8</f>
        <v>0</v>
      </c>
      <c r="HS8">
        <f>(SLGA_VNS!P9-RPDs!$B8)*100/RPDs!$B8</f>
        <v>0</v>
      </c>
      <c r="HT8">
        <f>(SLGA_VNS!Q9-RPDs!$B8)*100/RPDs!$B8</f>
        <v>0.29673590504451036</v>
      </c>
      <c r="HU8">
        <f>(SLGA_VNS!R9-RPDs!$B8)*100/RPDs!$B8</f>
        <v>0</v>
      </c>
      <c r="HV8">
        <f>(SLGA_VNS!S9-RPDs!$B8)*100/RPDs!$B8</f>
        <v>0</v>
      </c>
      <c r="HW8">
        <f>(SLGA_VNS!T9-RPDs!$B8)*100/RPDs!$B8</f>
        <v>0</v>
      </c>
      <c r="HX8">
        <f>(SLGA_VNS!U9-RPDs!$B8)*100/RPDs!$B8</f>
        <v>0</v>
      </c>
      <c r="HY8">
        <f>(SLGA_VNS!V9-RPDs!$B8)*100/RPDs!$B8</f>
        <v>0</v>
      </c>
      <c r="HZ8">
        <f>(SLGA_VNS!W9-RPDs!$B8)*100/RPDs!$B8</f>
        <v>0</v>
      </c>
      <c r="IA8">
        <f>(SLGA_VNS!X9-RPDs!$B8)*100/RPDs!$B8</f>
        <v>0</v>
      </c>
      <c r="IB8">
        <f>(SLGA_VNS!Y9-RPDs!$B8)*100/RPDs!$B8</f>
        <v>0</v>
      </c>
      <c r="IC8">
        <f>(SLGA_VNS!Z9-RPDs!$B8)*100/RPDs!$B8</f>
        <v>0</v>
      </c>
      <c r="ID8">
        <f>(SLGA_VNS!AA9-RPDs!$B8)*100/RPDs!$B8</f>
        <v>0</v>
      </c>
      <c r="IE8">
        <f>(SLGA_VNS!AB9-RPDs!$B8)*100/RPDs!$B8</f>
        <v>0</v>
      </c>
      <c r="IF8">
        <f>(SLGA_VNS!AC9-RPDs!$B8)*100/RPDs!$B8</f>
        <v>0</v>
      </c>
      <c r="IG8">
        <f>(SLGA_VNS!AD9-RPDs!$B8)*100/RPDs!$B8</f>
        <v>0</v>
      </c>
      <c r="IH8">
        <f>(SLGA_VNS!AE9-RPDs!$B8)*100/RPDs!$B8</f>
        <v>0</v>
      </c>
    </row>
    <row r="9" spans="1:242" x14ac:dyDescent="0.25">
      <c r="A9" s="2" t="s">
        <v>39</v>
      </c>
      <c r="B9">
        <f>MIN(WOA!AF10,SLWOA_VNS!AF10,SLWOA!AF10,WOA_VNS!AF10,QWOA_VNS!AF10,RL_ABC_VNS!AF10,SAEO_VNS!AF10,SLGA_VNS!AF10)</f>
        <v>278</v>
      </c>
      <c r="C9">
        <f>(WOA!B10-RPDs!$B9)*100/RPDs!$B9</f>
        <v>15.467625899280575</v>
      </c>
      <c r="D9">
        <f>(WOA!C10-RPDs!$B9)*100/RPDs!$B9</f>
        <v>20.863309352517987</v>
      </c>
      <c r="E9">
        <f>(WOA!D10-RPDs!$B9)*100/RPDs!$B9</f>
        <v>16.546762589928058</v>
      </c>
      <c r="F9">
        <f>(WOA!E10-RPDs!$B9)*100/RPDs!$B9</f>
        <v>27.338129496402878</v>
      </c>
      <c r="G9">
        <f>(WOA!F10-RPDs!$B9)*100/RPDs!$B9</f>
        <v>16.187050359712231</v>
      </c>
      <c r="H9">
        <f>(WOA!G10-RPDs!$B9)*100/RPDs!$B9</f>
        <v>16.546762589928058</v>
      </c>
      <c r="I9">
        <f>(WOA!H10-RPDs!$B9)*100/RPDs!$B9</f>
        <v>15.467625899280575</v>
      </c>
      <c r="J9">
        <f>(WOA!I10-RPDs!$B9)*100/RPDs!$B9</f>
        <v>27.697841726618705</v>
      </c>
      <c r="K9">
        <f>(WOA!J10-RPDs!$B9)*100/RPDs!$B9</f>
        <v>16.546762589928058</v>
      </c>
      <c r="L9">
        <f>(WOA!K10-RPDs!$B9)*100/RPDs!$B9</f>
        <v>12.23021582733813</v>
      </c>
      <c r="M9">
        <f>(WOA!L10-RPDs!$B9)*100/RPDs!$B9</f>
        <v>24.100719424460433</v>
      </c>
      <c r="N9">
        <f>(WOA!M10-RPDs!$B9)*100/RPDs!$B9</f>
        <v>9.3525179856115113</v>
      </c>
      <c r="O9">
        <f>(WOA!N10-RPDs!$B9)*100/RPDs!$B9</f>
        <v>27.338129496402878</v>
      </c>
      <c r="P9">
        <f>(WOA!O10-RPDs!$B9)*100/RPDs!$B9</f>
        <v>16.187050359712231</v>
      </c>
      <c r="Q9">
        <f>(WOA!P10-RPDs!$B9)*100/RPDs!$B9</f>
        <v>19.064748201438849</v>
      </c>
      <c r="R9">
        <f>(WOA!Q10-RPDs!$B9)*100/RPDs!$B9</f>
        <v>16.546762589928058</v>
      </c>
      <c r="S9">
        <f>(WOA!R10-RPDs!$B9)*100/RPDs!$B9</f>
        <v>10.071942446043165</v>
      </c>
      <c r="T9">
        <f>(WOA!S10-RPDs!$B9)*100/RPDs!$B9</f>
        <v>17.625899280575538</v>
      </c>
      <c r="U9">
        <f>(WOA!T10-RPDs!$B9)*100/RPDs!$B9</f>
        <v>17.985611510791365</v>
      </c>
      <c r="V9">
        <f>(WOA!U10-RPDs!$B9)*100/RPDs!$B9</f>
        <v>20.503597122302157</v>
      </c>
      <c r="W9">
        <f>(WOA!V10-RPDs!$B9)*100/RPDs!$B9</f>
        <v>14.748201438848922</v>
      </c>
      <c r="X9">
        <f>(WOA!W10-RPDs!$B9)*100/RPDs!$B9</f>
        <v>14.748201438848922</v>
      </c>
      <c r="Y9">
        <f>(WOA!X10-RPDs!$B9)*100/RPDs!$B9</f>
        <v>14.388489208633093</v>
      </c>
      <c r="Z9">
        <f>(WOA!Y10-RPDs!$B9)*100/RPDs!$B9</f>
        <v>20.503597122302157</v>
      </c>
      <c r="AA9">
        <f>(WOA!Z10-RPDs!$B9)*100/RPDs!$B9</f>
        <v>21.582733812949641</v>
      </c>
      <c r="AB9">
        <f>(WOA!AA10-RPDs!$B9)*100/RPDs!$B9</f>
        <v>17.266187050359711</v>
      </c>
      <c r="AC9">
        <f>(WOA!AB10-RPDs!$B9)*100/RPDs!$B9</f>
        <v>14.748201438848922</v>
      </c>
      <c r="AD9">
        <f>(WOA!AC10-RPDs!$B9)*100/RPDs!$B9</f>
        <v>27.338129496402878</v>
      </c>
      <c r="AE9">
        <f>(WOA!AD10-RPDs!$B9)*100/RPDs!$B9</f>
        <v>22.661870503597122</v>
      </c>
      <c r="AF9">
        <f>(WOA!AE10-RPDs!$B9)*100/RPDs!$B9</f>
        <v>20.863309352517987</v>
      </c>
      <c r="AG9">
        <f>(SLWOA_VNS!B10-RPDs!$B9)*100/RPDs!$B9</f>
        <v>3.5971223021582732</v>
      </c>
      <c r="AH9">
        <f>(SLWOA_VNS!C10-RPDs!$B9)*100/RPDs!$B9</f>
        <v>3.5971223021582732</v>
      </c>
      <c r="AI9">
        <f>(SLWOA_VNS!D10-RPDs!$B9)*100/RPDs!$B9</f>
        <v>4.3165467625899279</v>
      </c>
      <c r="AJ9">
        <f>(SLWOA_VNS!E10-RPDs!$B9)*100/RPDs!$B9</f>
        <v>0.71942446043165464</v>
      </c>
      <c r="AK9">
        <f>(SLWOA_VNS!F10-RPDs!$B9)*100/RPDs!$B9</f>
        <v>0</v>
      </c>
      <c r="AL9">
        <f>(SLWOA_VNS!G10-RPDs!$B9)*100/RPDs!$B9</f>
        <v>0</v>
      </c>
      <c r="AM9">
        <f>(SLWOA_VNS!H10-RPDs!$B9)*100/RPDs!$B9</f>
        <v>3.5971223021582732</v>
      </c>
      <c r="AN9">
        <f>(SLWOA_VNS!I10-RPDs!$B9)*100/RPDs!$B9</f>
        <v>0</v>
      </c>
      <c r="AO9">
        <f>(SLWOA_VNS!J10-RPDs!$B9)*100/RPDs!$B9</f>
        <v>0.71942446043165464</v>
      </c>
      <c r="AP9">
        <f>(SLWOA_VNS!K10-RPDs!$B9)*100/RPDs!$B9</f>
        <v>0</v>
      </c>
      <c r="AQ9">
        <f>(SLWOA_VNS!L10-RPDs!$B9)*100/RPDs!$B9</f>
        <v>0</v>
      </c>
      <c r="AR9">
        <f>(SLWOA_VNS!M10-RPDs!$B9)*100/RPDs!$B9</f>
        <v>0.71942446043165464</v>
      </c>
      <c r="AS9">
        <f>(SLWOA_VNS!N10-RPDs!$B9)*100/RPDs!$B9</f>
        <v>5.0359712230215825</v>
      </c>
      <c r="AT9">
        <f>(SLWOA_VNS!O10-RPDs!$B9)*100/RPDs!$B9</f>
        <v>4.3165467625899279</v>
      </c>
      <c r="AU9">
        <f>(SLWOA_VNS!P10-RPDs!$B9)*100/RPDs!$B9</f>
        <v>0</v>
      </c>
      <c r="AV9">
        <f>(SLWOA_VNS!Q10-RPDs!$B9)*100/RPDs!$B9</f>
        <v>2.5179856115107913</v>
      </c>
      <c r="AW9">
        <f>(SLWOA_VNS!R10-RPDs!$B9)*100/RPDs!$B9</f>
        <v>0</v>
      </c>
      <c r="AX9">
        <f>(SLWOA_VNS!S10-RPDs!$B9)*100/RPDs!$B9</f>
        <v>2.5179856115107913</v>
      </c>
      <c r="AY9">
        <f>(SLWOA_VNS!T10-RPDs!$B9)*100/RPDs!$B9</f>
        <v>0</v>
      </c>
      <c r="AZ9">
        <f>(SLWOA_VNS!U10-RPDs!$B9)*100/RPDs!$B9</f>
        <v>5.0359712230215825</v>
      </c>
      <c r="BA9">
        <f>(SLWOA_VNS!V10-RPDs!$B9)*100/RPDs!$B9</f>
        <v>0</v>
      </c>
      <c r="BB9">
        <f>(SLWOA_VNS!W10-RPDs!$B9)*100/RPDs!$B9</f>
        <v>2.5179856115107913</v>
      </c>
      <c r="BC9">
        <f>(SLWOA_VNS!X10-RPDs!$B9)*100/RPDs!$B9</f>
        <v>4.3165467625899279</v>
      </c>
      <c r="BD9">
        <f>(SLWOA_VNS!Y10-RPDs!$B9)*100/RPDs!$B9</f>
        <v>0</v>
      </c>
      <c r="BE9">
        <f>(SLWOA_VNS!Z10-RPDs!$B9)*100/RPDs!$B9</f>
        <v>0</v>
      </c>
      <c r="BF9">
        <f>(SLWOA_VNS!AA10-RPDs!$B9)*100/RPDs!$B9</f>
        <v>0</v>
      </c>
      <c r="BG9">
        <f>(SLWOA_VNS!AB10-RPDs!$B9)*100/RPDs!$B9</f>
        <v>0</v>
      </c>
      <c r="BH9">
        <f>(SLWOA_VNS!AC10-RPDs!$B9)*100/RPDs!$B9</f>
        <v>4.6762589928057556</v>
      </c>
      <c r="BI9">
        <f>(SLWOA_VNS!AD10-RPDs!$B9)*100/RPDs!$B9</f>
        <v>0</v>
      </c>
      <c r="BJ9">
        <f>(SLWOA_VNS!AE10-RPDs!$B9)*100/RPDs!$B9</f>
        <v>2.5179856115107913</v>
      </c>
      <c r="BK9">
        <f>(SLWOA!B10-RPDs!$B9)*100/RPDs!$B9</f>
        <v>5.3956834532374103</v>
      </c>
      <c r="BL9">
        <f>(SLWOA!C10-RPDs!$B9)*100/RPDs!$B9</f>
        <v>9.7122302158273381</v>
      </c>
      <c r="BM9">
        <f>(SLWOA!D10-RPDs!$B9)*100/RPDs!$B9</f>
        <v>7.5539568345323742</v>
      </c>
      <c r="BN9">
        <f>(SLWOA!E10-RPDs!$B9)*100/RPDs!$B9</f>
        <v>6.1151079136690649</v>
      </c>
      <c r="BO9">
        <f>(SLWOA!F10-RPDs!$B9)*100/RPDs!$B9</f>
        <v>8.6330935251798557</v>
      </c>
      <c r="BP9">
        <f>(SLWOA!G10-RPDs!$B9)*100/RPDs!$B9</f>
        <v>8.6330935251798557</v>
      </c>
      <c r="BQ9">
        <f>(SLWOA!H10-RPDs!$B9)*100/RPDs!$B9</f>
        <v>10.791366906474821</v>
      </c>
      <c r="BR9">
        <f>(SLWOA!I10-RPDs!$B9)*100/RPDs!$B9</f>
        <v>10.791366906474821</v>
      </c>
      <c r="BS9">
        <f>(SLWOA!J10-RPDs!$B9)*100/RPDs!$B9</f>
        <v>7.5539568345323742</v>
      </c>
      <c r="BT9">
        <f>(SLWOA!K10-RPDs!$B9)*100/RPDs!$B9</f>
        <v>10.791366906474821</v>
      </c>
      <c r="BU9">
        <f>(SLWOA!L10-RPDs!$B9)*100/RPDs!$B9</f>
        <v>11.510791366906474</v>
      </c>
      <c r="BV9">
        <f>(SLWOA!M10-RPDs!$B9)*100/RPDs!$B9</f>
        <v>2.8776978417266186</v>
      </c>
      <c r="BW9">
        <f>(SLWOA!N10-RPDs!$B9)*100/RPDs!$B9</f>
        <v>6.8345323741007196</v>
      </c>
      <c r="BX9">
        <f>(SLWOA!O10-RPDs!$B9)*100/RPDs!$B9</f>
        <v>7.1942446043165464</v>
      </c>
      <c r="BY9">
        <f>(SLWOA!P10-RPDs!$B9)*100/RPDs!$B9</f>
        <v>4.6762589928057556</v>
      </c>
      <c r="BZ9">
        <f>(SLWOA!Q10-RPDs!$B9)*100/RPDs!$B9</f>
        <v>11.510791366906474</v>
      </c>
      <c r="CA9">
        <f>(SLWOA!R10-RPDs!$B9)*100/RPDs!$B9</f>
        <v>7.9136690647482011</v>
      </c>
      <c r="CB9">
        <f>(SLWOA!S10-RPDs!$B9)*100/RPDs!$B9</f>
        <v>12.23021582733813</v>
      </c>
      <c r="CC9">
        <f>(SLWOA!T10-RPDs!$B9)*100/RPDs!$B9</f>
        <v>11.870503597122303</v>
      </c>
      <c r="CD9">
        <f>(SLWOA!U10-RPDs!$B9)*100/RPDs!$B9</f>
        <v>7.9136690647482011</v>
      </c>
      <c r="CE9">
        <f>(SLWOA!V10-RPDs!$B9)*100/RPDs!$B9</f>
        <v>8.2733812949640289</v>
      </c>
      <c r="CF9">
        <f>(SLWOA!W10-RPDs!$B9)*100/RPDs!$B9</f>
        <v>6.4748201438848918</v>
      </c>
      <c r="CG9">
        <f>(SLWOA!X10-RPDs!$B9)*100/RPDs!$B9</f>
        <v>7.9136690647482011</v>
      </c>
      <c r="CH9">
        <f>(SLWOA!Y10-RPDs!$B9)*100/RPDs!$B9</f>
        <v>9.7122302158273381</v>
      </c>
      <c r="CI9">
        <f>(SLWOA!Z10-RPDs!$B9)*100/RPDs!$B9</f>
        <v>7.1942446043165464</v>
      </c>
      <c r="CJ9">
        <f>(SLWOA!AA10-RPDs!$B9)*100/RPDs!$B9</f>
        <v>4.3165467625899279</v>
      </c>
      <c r="CK9">
        <f>(SLWOA!AB10-RPDs!$B9)*100/RPDs!$B9</f>
        <v>7.9136690647482011</v>
      </c>
      <c r="CL9">
        <f>(SLWOA!AC10-RPDs!$B9)*100/RPDs!$B9</f>
        <v>6.1151079136690649</v>
      </c>
      <c r="CM9">
        <f>(SLWOA!AD10-RPDs!$B9)*100/RPDs!$B9</f>
        <v>14.748201438848922</v>
      </c>
      <c r="CN9">
        <f>(SLWOA!AE10-RPDs!$B9)*100/RPDs!$B9</f>
        <v>12.949640287769784</v>
      </c>
      <c r="CO9">
        <f>(WOA_VNS!B10-RPDs!$B9)*100/RPDs!$B9</f>
        <v>2.5179856115107913</v>
      </c>
      <c r="CP9">
        <f>(WOA_VNS!C10-RPDs!$B9)*100/RPDs!$B9</f>
        <v>7.1942446043165464</v>
      </c>
      <c r="CQ9">
        <f>(WOA_VNS!D10-RPDs!$B9)*100/RPDs!$B9</f>
        <v>2.5179856115107913</v>
      </c>
      <c r="CR9">
        <f>(WOA_VNS!E10-RPDs!$B9)*100/RPDs!$B9</f>
        <v>0</v>
      </c>
      <c r="CS9">
        <f>(WOA_VNS!F10-RPDs!$B9)*100/RPDs!$B9</f>
        <v>0</v>
      </c>
      <c r="CT9">
        <f>(WOA_VNS!G10-RPDs!$B9)*100/RPDs!$B9</f>
        <v>0</v>
      </c>
      <c r="CU9">
        <f>(WOA_VNS!H10-RPDs!$B9)*100/RPDs!$B9</f>
        <v>0</v>
      </c>
      <c r="CV9">
        <f>(WOA_VNS!I10-RPDs!$B9)*100/RPDs!$B9</f>
        <v>3.5971223021582732</v>
      </c>
      <c r="CW9">
        <f>(WOA_VNS!J10-RPDs!$B9)*100/RPDs!$B9</f>
        <v>4.3165467625899279</v>
      </c>
      <c r="CX9">
        <f>(WOA_VNS!K10-RPDs!$B9)*100/RPDs!$B9</f>
        <v>0</v>
      </c>
      <c r="CY9">
        <f>(WOA_VNS!L10-RPDs!$B9)*100/RPDs!$B9</f>
        <v>2.5179856115107913</v>
      </c>
      <c r="CZ9">
        <f>(WOA_VNS!M10-RPDs!$B9)*100/RPDs!$B9</f>
        <v>0</v>
      </c>
      <c r="DA9">
        <f>(WOA_VNS!N10-RPDs!$B9)*100/RPDs!$B9</f>
        <v>2.5179856115107913</v>
      </c>
      <c r="DB9">
        <f>(WOA_VNS!O10-RPDs!$B9)*100/RPDs!$B9</f>
        <v>3.9568345323741005</v>
      </c>
      <c r="DC9">
        <f>(WOA_VNS!P10-RPDs!$B9)*100/RPDs!$B9</f>
        <v>4.3165467625899279</v>
      </c>
      <c r="DD9">
        <f>(WOA_VNS!Q10-RPDs!$B9)*100/RPDs!$B9</f>
        <v>4.3165467625899279</v>
      </c>
      <c r="DE9">
        <f>(WOA_VNS!R10-RPDs!$B9)*100/RPDs!$B9</f>
        <v>0</v>
      </c>
      <c r="DF9">
        <f>(WOA_VNS!S10-RPDs!$B9)*100/RPDs!$B9</f>
        <v>2.5179856115107913</v>
      </c>
      <c r="DG9">
        <f>(WOA_VNS!T10-RPDs!$B9)*100/RPDs!$B9</f>
        <v>4.3165467625899279</v>
      </c>
      <c r="DH9">
        <f>(WOA_VNS!U10-RPDs!$B9)*100/RPDs!$B9</f>
        <v>0</v>
      </c>
      <c r="DI9">
        <f>(WOA_VNS!V10-RPDs!$B9)*100/RPDs!$B9</f>
        <v>0</v>
      </c>
      <c r="DJ9">
        <f>(WOA_VNS!W10-RPDs!$B9)*100/RPDs!$B9</f>
        <v>6.4748201438848918</v>
      </c>
      <c r="DK9">
        <f>(WOA_VNS!X10-RPDs!$B9)*100/RPDs!$B9</f>
        <v>3.2374100719424459</v>
      </c>
      <c r="DL9">
        <f>(WOA_VNS!Y10-RPDs!$B9)*100/RPDs!$B9</f>
        <v>0.71942446043165464</v>
      </c>
      <c r="DM9">
        <f>(WOA_VNS!Z10-RPDs!$B9)*100/RPDs!$B9</f>
        <v>2.5179856115107913</v>
      </c>
      <c r="DN9">
        <f>(WOA_VNS!AA10-RPDs!$B9)*100/RPDs!$B9</f>
        <v>5.3956834532374103</v>
      </c>
      <c r="DO9">
        <f>(WOA_VNS!AB10-RPDs!$B9)*100/RPDs!$B9</f>
        <v>4.3165467625899279</v>
      </c>
      <c r="DP9">
        <f>(WOA_VNS!AC10-RPDs!$B9)*100/RPDs!$B9</f>
        <v>9.3525179856115113</v>
      </c>
      <c r="DQ9">
        <f>(WOA_VNS!AD10-RPDs!$B9)*100/RPDs!$B9</f>
        <v>0</v>
      </c>
      <c r="DR9">
        <f>(WOA_VNS!AE10-RPDs!$B9)*100/RPDs!$B9</f>
        <v>4.3165467625899279</v>
      </c>
      <c r="DS9">
        <f>(QWOA_VNS!B10-RPDs!$B9)*100/RPDs!$B9</f>
        <v>0</v>
      </c>
      <c r="DT9">
        <f>(QWOA_VNS!C10-RPDs!$B9)*100/RPDs!$B9</f>
        <v>5.7553956834532372</v>
      </c>
      <c r="DU9">
        <f>(QWOA_VNS!D10-RPDs!$B9)*100/RPDs!$B9</f>
        <v>4.3165467625899279</v>
      </c>
      <c r="DV9">
        <f>(QWOA_VNS!E10-RPDs!$B9)*100/RPDs!$B9</f>
        <v>6.4748201438848918</v>
      </c>
      <c r="DW9">
        <f>(QWOA_VNS!F10-RPDs!$B9)*100/RPDs!$B9</f>
        <v>2.5179856115107913</v>
      </c>
      <c r="DX9">
        <f>(QWOA_VNS!G10-RPDs!$B9)*100/RPDs!$B9</f>
        <v>6.4748201438848918</v>
      </c>
      <c r="DY9">
        <f>(QWOA_VNS!H10-RPDs!$B9)*100/RPDs!$B9</f>
        <v>0</v>
      </c>
      <c r="DZ9">
        <f>(QWOA_VNS!I10-RPDs!$B9)*100/RPDs!$B9</f>
        <v>10.071942446043165</v>
      </c>
      <c r="EA9">
        <f>(QWOA_VNS!J10-RPDs!$B9)*100/RPDs!$B9</f>
        <v>3.5971223021582732</v>
      </c>
      <c r="EB9">
        <f>(QWOA_VNS!K10-RPDs!$B9)*100/RPDs!$B9</f>
        <v>0</v>
      </c>
      <c r="EC9">
        <f>(QWOA_VNS!L10-RPDs!$B9)*100/RPDs!$B9</f>
        <v>3.5971223021582732</v>
      </c>
      <c r="ED9">
        <f>(QWOA_VNS!M10-RPDs!$B9)*100/RPDs!$B9</f>
        <v>0.71942446043165464</v>
      </c>
      <c r="EE9">
        <f>(QWOA_VNS!N10-RPDs!$B9)*100/RPDs!$B9</f>
        <v>0</v>
      </c>
      <c r="EF9">
        <f>(QWOA_VNS!O10-RPDs!$B9)*100/RPDs!$B9</f>
        <v>0</v>
      </c>
      <c r="EG9">
        <f>(QWOA_VNS!P10-RPDs!$B9)*100/RPDs!$B9</f>
        <v>0.71942446043165464</v>
      </c>
      <c r="EH9">
        <f>(QWOA_VNS!Q10-RPDs!$B9)*100/RPDs!$B9</f>
        <v>4.3165467625899279</v>
      </c>
      <c r="EI9">
        <f>(QWOA_VNS!R10-RPDs!$B9)*100/RPDs!$B9</f>
        <v>6.4748201438848918</v>
      </c>
      <c r="EJ9">
        <f>(QWOA_VNS!S10-RPDs!$B9)*100/RPDs!$B9</f>
        <v>4.3165467625899279</v>
      </c>
      <c r="EK9">
        <f>(QWOA_VNS!T10-RPDs!$B9)*100/RPDs!$B9</f>
        <v>2.5179856115107913</v>
      </c>
      <c r="EL9">
        <f>(QWOA_VNS!U10-RPDs!$B9)*100/RPDs!$B9</f>
        <v>7.1942446043165464</v>
      </c>
      <c r="EM9">
        <f>(QWOA_VNS!V10-RPDs!$B9)*100/RPDs!$B9</f>
        <v>0</v>
      </c>
      <c r="EN9">
        <f>(QWOA_VNS!W10-RPDs!$B9)*100/RPDs!$B9</f>
        <v>4.3165467625899279</v>
      </c>
      <c r="EO9">
        <f>(QWOA_VNS!X10-RPDs!$B9)*100/RPDs!$B9</f>
        <v>0</v>
      </c>
      <c r="EP9">
        <f>(QWOA_VNS!Y10-RPDs!$B9)*100/RPDs!$B9</f>
        <v>0</v>
      </c>
      <c r="EQ9">
        <f>(QWOA_VNS!Z10-RPDs!$B9)*100/RPDs!$B9</f>
        <v>0</v>
      </c>
      <c r="ER9">
        <f>(QWOA_VNS!AA10-RPDs!$B9)*100/RPDs!$B9</f>
        <v>2.5179856115107913</v>
      </c>
      <c r="ES9">
        <f>(QWOA_VNS!AB10-RPDs!$B9)*100/RPDs!$B9</f>
        <v>1.7985611510791366</v>
      </c>
      <c r="ET9">
        <f>(QWOA_VNS!AC10-RPDs!$B9)*100/RPDs!$B9</f>
        <v>2.5179856115107913</v>
      </c>
      <c r="EU9">
        <f>(QWOA_VNS!AD10-RPDs!$B9)*100/RPDs!$B9</f>
        <v>3.9568345323741005</v>
      </c>
      <c r="EV9">
        <f>(QWOA_VNS!AE10-RPDs!$B9)*100/RPDs!$B9</f>
        <v>2.5179856115107913</v>
      </c>
      <c r="EW9">
        <f>(RL_ABC_VNS!B10-RPDs!$B9)*100/RPDs!$B9</f>
        <v>0</v>
      </c>
      <c r="EX9">
        <f>(RL_ABC_VNS!C10-RPDs!$B9)*100/RPDs!$B9</f>
        <v>0.71942446043165464</v>
      </c>
      <c r="EY9">
        <f>(RL_ABC_VNS!D10-RPDs!$B9)*100/RPDs!$B9</f>
        <v>2.5179856115107913</v>
      </c>
      <c r="EZ9">
        <f>(RL_ABC_VNS!E10-RPDs!$B9)*100/RPDs!$B9</f>
        <v>0</v>
      </c>
      <c r="FA9">
        <f>(RL_ABC_VNS!F10-RPDs!$B9)*100/RPDs!$B9</f>
        <v>5.0359712230215825</v>
      </c>
      <c r="FB9">
        <f>(RL_ABC_VNS!G10-RPDs!$B9)*100/RPDs!$B9</f>
        <v>3.9568345323741005</v>
      </c>
      <c r="FC9">
        <f>(RL_ABC_VNS!H10-RPDs!$B9)*100/RPDs!$B9</f>
        <v>6.4748201438848918</v>
      </c>
      <c r="FD9">
        <f>(RL_ABC_VNS!I10-RPDs!$B9)*100/RPDs!$B9</f>
        <v>3.9568345323741005</v>
      </c>
      <c r="FE9">
        <f>(RL_ABC_VNS!J10-RPDs!$B9)*100/RPDs!$B9</f>
        <v>7.1942446043165464</v>
      </c>
      <c r="FF9">
        <f>(RL_ABC_VNS!K10-RPDs!$B9)*100/RPDs!$B9</f>
        <v>0</v>
      </c>
      <c r="FG9">
        <f>(RL_ABC_VNS!L10-RPDs!$B9)*100/RPDs!$B9</f>
        <v>3.2374100719424459</v>
      </c>
      <c r="FH9">
        <f>(RL_ABC_VNS!M10-RPDs!$B9)*100/RPDs!$B9</f>
        <v>3.5971223021582732</v>
      </c>
      <c r="FI9">
        <f>(RL_ABC_VNS!N10-RPDs!$B9)*100/RPDs!$B9</f>
        <v>0</v>
      </c>
      <c r="FJ9">
        <f>(RL_ABC_VNS!O10-RPDs!$B9)*100/RPDs!$B9</f>
        <v>7.5539568345323742</v>
      </c>
      <c r="FK9">
        <f>(RL_ABC_VNS!P10-RPDs!$B9)*100/RPDs!$B9</f>
        <v>3.5971223021582732</v>
      </c>
      <c r="FL9">
        <f>(RL_ABC_VNS!Q10-RPDs!$B9)*100/RPDs!$B9</f>
        <v>0.71942446043165464</v>
      </c>
      <c r="FM9">
        <f>(RL_ABC_VNS!R10-RPDs!$B9)*100/RPDs!$B9</f>
        <v>5.7553956834532372</v>
      </c>
      <c r="FN9">
        <f>(RL_ABC_VNS!S10-RPDs!$B9)*100/RPDs!$B9</f>
        <v>3.9568345323741005</v>
      </c>
      <c r="FO9">
        <f>(RL_ABC_VNS!T10-RPDs!$B9)*100/RPDs!$B9</f>
        <v>0.71942446043165464</v>
      </c>
      <c r="FP9">
        <f>(RL_ABC_VNS!U10-RPDs!$B9)*100/RPDs!$B9</f>
        <v>4.3165467625899279</v>
      </c>
      <c r="FQ9">
        <f>(RL_ABC_VNS!V10-RPDs!$B9)*100/RPDs!$B9</f>
        <v>8.9928057553956826</v>
      </c>
      <c r="FR9">
        <f>(RL_ABC_VNS!W10-RPDs!$B9)*100/RPDs!$B9</f>
        <v>3.2374100719424459</v>
      </c>
      <c r="FS9">
        <f>(RL_ABC_VNS!X10-RPDs!$B9)*100/RPDs!$B9</f>
        <v>4.3165467625899279</v>
      </c>
      <c r="FT9">
        <f>(RL_ABC_VNS!Y10-RPDs!$B9)*100/RPDs!$B9</f>
        <v>0</v>
      </c>
      <c r="FU9">
        <f>(RL_ABC_VNS!Z10-RPDs!$B9)*100/RPDs!$B9</f>
        <v>3.2374100719424459</v>
      </c>
      <c r="FV9">
        <f>(RL_ABC_VNS!AA10-RPDs!$B9)*100/RPDs!$B9</f>
        <v>2.8776978417266186</v>
      </c>
      <c r="FW9">
        <f>(RL_ABC_VNS!AB10-RPDs!$B9)*100/RPDs!$B9</f>
        <v>4.3165467625899279</v>
      </c>
      <c r="FX9">
        <f>(RL_ABC_VNS!AC10-RPDs!$B9)*100/RPDs!$B9</f>
        <v>5.3956834532374103</v>
      </c>
      <c r="FY9">
        <f>(RL_ABC_VNS!AD10-RPDs!$B9)*100/RPDs!$B9</f>
        <v>0</v>
      </c>
      <c r="FZ9">
        <f>(RL_ABC_VNS!AE10-RPDs!$B9)*100/RPDs!$B9</f>
        <v>3.2374100719424459</v>
      </c>
      <c r="GA9">
        <f>(SAEO_VNS!B10-RPDs!$B9)*100/RPDs!$B9</f>
        <v>3.9568345323741005</v>
      </c>
      <c r="GB9">
        <f>(SAEO_VNS!C10-RPDs!$B9)*100/RPDs!$B9</f>
        <v>5.7553956834532372</v>
      </c>
      <c r="GC9">
        <f>(SAEO_VNS!D10-RPDs!$B9)*100/RPDs!$B9</f>
        <v>0</v>
      </c>
      <c r="GD9">
        <f>(SAEO_VNS!E10-RPDs!$B9)*100/RPDs!$B9</f>
        <v>2.5179856115107913</v>
      </c>
      <c r="GE9">
        <f>(SAEO_VNS!F10-RPDs!$B9)*100/RPDs!$B9</f>
        <v>0</v>
      </c>
      <c r="GF9">
        <f>(SAEO_VNS!G10-RPDs!$B9)*100/RPDs!$B9</f>
        <v>3.9568345323741005</v>
      </c>
      <c r="GG9">
        <f>(SAEO_VNS!H10-RPDs!$B9)*100/RPDs!$B9</f>
        <v>0</v>
      </c>
      <c r="GH9">
        <f>(SAEO_VNS!I10-RPDs!$B9)*100/RPDs!$B9</f>
        <v>2.5179856115107913</v>
      </c>
      <c r="GI9">
        <f>(SAEO_VNS!J10-RPDs!$B9)*100/RPDs!$B9</f>
        <v>3.9568345323741005</v>
      </c>
      <c r="GJ9">
        <f>(SAEO_VNS!K10-RPDs!$B9)*100/RPDs!$B9</f>
        <v>0</v>
      </c>
      <c r="GK9">
        <f>(SAEO_VNS!L10-RPDs!$B9)*100/RPDs!$B9</f>
        <v>0</v>
      </c>
      <c r="GL9">
        <f>(SAEO_VNS!M10-RPDs!$B9)*100/RPDs!$B9</f>
        <v>2.5179856115107913</v>
      </c>
      <c r="GM9">
        <f>(SAEO_VNS!N10-RPDs!$B9)*100/RPDs!$B9</f>
        <v>2.8776978417266186</v>
      </c>
      <c r="GN9">
        <f>(SAEO_VNS!O10-RPDs!$B9)*100/RPDs!$B9</f>
        <v>3.9568345323741005</v>
      </c>
      <c r="GO9">
        <f>(SAEO_VNS!P10-RPDs!$B9)*100/RPDs!$B9</f>
        <v>3.9568345323741005</v>
      </c>
      <c r="GP9">
        <f>(SAEO_VNS!Q10-RPDs!$B9)*100/RPDs!$B9</f>
        <v>7.5539568345323742</v>
      </c>
      <c r="GQ9">
        <f>(SAEO_VNS!R10-RPDs!$B9)*100/RPDs!$B9</f>
        <v>3.5971223021582732</v>
      </c>
      <c r="GR9">
        <f>(SAEO_VNS!S10-RPDs!$B9)*100/RPDs!$B9</f>
        <v>0</v>
      </c>
      <c r="GS9">
        <f>(SAEO_VNS!T10-RPDs!$B9)*100/RPDs!$B9</f>
        <v>4.3165467625899279</v>
      </c>
      <c r="GT9">
        <f>(SAEO_VNS!U10-RPDs!$B9)*100/RPDs!$B9</f>
        <v>2.5179856115107913</v>
      </c>
      <c r="GU9">
        <f>(SAEO_VNS!V10-RPDs!$B9)*100/RPDs!$B9</f>
        <v>0</v>
      </c>
      <c r="GV9">
        <f>(SAEO_VNS!W10-RPDs!$B9)*100/RPDs!$B9</f>
        <v>0</v>
      </c>
      <c r="GW9">
        <f>(SAEO_VNS!X10-RPDs!$B9)*100/RPDs!$B9</f>
        <v>5.7553956834532372</v>
      </c>
      <c r="GX9">
        <f>(SAEO_VNS!Y10-RPDs!$B9)*100/RPDs!$B9</f>
        <v>0</v>
      </c>
      <c r="GY9">
        <f>(SAEO_VNS!Z10-RPDs!$B9)*100/RPDs!$B9</f>
        <v>2.5179856115107913</v>
      </c>
      <c r="GZ9">
        <f>(SAEO_VNS!AA10-RPDs!$B9)*100/RPDs!$B9</f>
        <v>4.3165467625899279</v>
      </c>
      <c r="HA9">
        <f>(SAEO_VNS!AB10-RPDs!$B9)*100/RPDs!$B9</f>
        <v>4.3165467625899279</v>
      </c>
      <c r="HB9">
        <f>(SAEO_VNS!AC10-RPDs!$B9)*100/RPDs!$B9</f>
        <v>5.7553956834532372</v>
      </c>
      <c r="HC9">
        <f>(SAEO_VNS!AD10-RPDs!$B9)*100/RPDs!$B9</f>
        <v>2.5179856115107913</v>
      </c>
      <c r="HD9">
        <f>(SAEO_VNS!AE10-RPDs!$B9)*100/RPDs!$B9</f>
        <v>4.3165467625899279</v>
      </c>
      <c r="HE9">
        <f>(SLGA_VNS!B10-RPDs!$B9)*100/RPDs!$B9</f>
        <v>0</v>
      </c>
      <c r="HF9">
        <f>(SLGA_VNS!C10-RPDs!$B9)*100/RPDs!$B9</f>
        <v>0</v>
      </c>
      <c r="HG9">
        <f>(SLGA_VNS!D10-RPDs!$B9)*100/RPDs!$B9</f>
        <v>2.5179856115107913</v>
      </c>
      <c r="HH9">
        <f>(SLGA_VNS!E10-RPDs!$B9)*100/RPDs!$B9</f>
        <v>3.5971223021582732</v>
      </c>
      <c r="HI9">
        <f>(SLGA_VNS!F10-RPDs!$B9)*100/RPDs!$B9</f>
        <v>3.9568345323741005</v>
      </c>
      <c r="HJ9">
        <f>(SLGA_VNS!G10-RPDs!$B9)*100/RPDs!$B9</f>
        <v>3.2374100719424459</v>
      </c>
      <c r="HK9">
        <f>(SLGA_VNS!H10-RPDs!$B9)*100/RPDs!$B9</f>
        <v>0</v>
      </c>
      <c r="HL9">
        <f>(SLGA_VNS!I10-RPDs!$B9)*100/RPDs!$B9</f>
        <v>7.1942446043165464</v>
      </c>
      <c r="HM9">
        <f>(SLGA_VNS!J10-RPDs!$B9)*100/RPDs!$B9</f>
        <v>2.5179856115107913</v>
      </c>
      <c r="HN9">
        <f>(SLGA_VNS!K10-RPDs!$B9)*100/RPDs!$B9</f>
        <v>0</v>
      </c>
      <c r="HO9">
        <f>(SLGA_VNS!L10-RPDs!$B9)*100/RPDs!$B9</f>
        <v>3.5971223021582732</v>
      </c>
      <c r="HP9">
        <f>(SLGA_VNS!M10-RPDs!$B9)*100/RPDs!$B9</f>
        <v>2.5179856115107913</v>
      </c>
      <c r="HQ9">
        <f>(SLGA_VNS!N10-RPDs!$B9)*100/RPDs!$B9</f>
        <v>6.4748201438848918</v>
      </c>
      <c r="HR9">
        <f>(SLGA_VNS!O10-RPDs!$B9)*100/RPDs!$B9</f>
        <v>0</v>
      </c>
      <c r="HS9">
        <f>(SLGA_VNS!P10-RPDs!$B9)*100/RPDs!$B9</f>
        <v>0.71942446043165464</v>
      </c>
      <c r="HT9">
        <f>(SLGA_VNS!Q10-RPDs!$B9)*100/RPDs!$B9</f>
        <v>4.3165467625899279</v>
      </c>
      <c r="HU9">
        <f>(SLGA_VNS!R10-RPDs!$B9)*100/RPDs!$B9</f>
        <v>0</v>
      </c>
      <c r="HV9">
        <f>(SLGA_VNS!S10-RPDs!$B9)*100/RPDs!$B9</f>
        <v>0</v>
      </c>
      <c r="HW9">
        <f>(SLGA_VNS!T10-RPDs!$B9)*100/RPDs!$B9</f>
        <v>0</v>
      </c>
      <c r="HX9">
        <f>(SLGA_VNS!U10-RPDs!$B9)*100/RPDs!$B9</f>
        <v>0</v>
      </c>
      <c r="HY9">
        <f>(SLGA_VNS!V10-RPDs!$B9)*100/RPDs!$B9</f>
        <v>0</v>
      </c>
      <c r="HZ9">
        <f>(SLGA_VNS!W10-RPDs!$B9)*100/RPDs!$B9</f>
        <v>1.4388489208633093</v>
      </c>
      <c r="IA9">
        <f>(SLGA_VNS!X10-RPDs!$B9)*100/RPDs!$B9</f>
        <v>4.3165467625899279</v>
      </c>
      <c r="IB9">
        <f>(SLGA_VNS!Y10-RPDs!$B9)*100/RPDs!$B9</f>
        <v>0.71942446043165464</v>
      </c>
      <c r="IC9">
        <f>(SLGA_VNS!Z10-RPDs!$B9)*100/RPDs!$B9</f>
        <v>0.71942446043165464</v>
      </c>
      <c r="ID9">
        <f>(SLGA_VNS!AA10-RPDs!$B9)*100/RPDs!$B9</f>
        <v>2.8776978417266186</v>
      </c>
      <c r="IE9">
        <f>(SLGA_VNS!AB10-RPDs!$B9)*100/RPDs!$B9</f>
        <v>3.9568345323741005</v>
      </c>
      <c r="IF9">
        <f>(SLGA_VNS!AC10-RPDs!$B9)*100/RPDs!$B9</f>
        <v>9.7122302158273381</v>
      </c>
      <c r="IG9">
        <f>(SLGA_VNS!AD10-RPDs!$B9)*100/RPDs!$B9</f>
        <v>0</v>
      </c>
      <c r="IH9">
        <f>(SLGA_VNS!AE10-RPDs!$B9)*100/RPDs!$B9</f>
        <v>2.5179856115107913</v>
      </c>
    </row>
    <row r="10" spans="1:242" x14ac:dyDescent="0.25">
      <c r="A10" s="2" t="s">
        <v>40</v>
      </c>
      <c r="B10">
        <f>MIN(WOA!AF11,SLWOA_VNS!AF11,SLWOA!AF11,WOA_VNS!AF11,QWOA_VNS!AF11,RL_ABC_VNS!AF11,SAEO_VNS!AF11,SLGA_VNS!AF11)</f>
        <v>337</v>
      </c>
      <c r="C10">
        <f>(WOA!B11-RPDs!$B10)*100/RPDs!$B10</f>
        <v>37.091988130563799</v>
      </c>
      <c r="D10">
        <f>(WOA!C11-RPDs!$B10)*100/RPDs!$B10</f>
        <v>23.145400593471809</v>
      </c>
      <c r="E10">
        <f>(WOA!D11-RPDs!$B10)*100/RPDs!$B10</f>
        <v>31.454005934718101</v>
      </c>
      <c r="F10">
        <f>(WOA!E11-RPDs!$B10)*100/RPDs!$B10</f>
        <v>19.287833827893174</v>
      </c>
      <c r="G10">
        <f>(WOA!F11-RPDs!$B10)*100/RPDs!$B10</f>
        <v>28.189910979228486</v>
      </c>
      <c r="H10">
        <f>(WOA!G11-RPDs!$B10)*100/RPDs!$B10</f>
        <v>26.706231454005934</v>
      </c>
      <c r="I10">
        <f>(WOA!H11-RPDs!$B10)*100/RPDs!$B10</f>
        <v>27.002967359050444</v>
      </c>
      <c r="J10">
        <f>(WOA!I11-RPDs!$B10)*100/RPDs!$B10</f>
        <v>23.442136498516319</v>
      </c>
      <c r="K10">
        <f>(WOA!J11-RPDs!$B10)*100/RPDs!$B10</f>
        <v>24.332344213649851</v>
      </c>
      <c r="L10">
        <f>(WOA!K11-RPDs!$B10)*100/RPDs!$B10</f>
        <v>38.575667655786347</v>
      </c>
      <c r="M10">
        <f>(WOA!L11-RPDs!$B10)*100/RPDs!$B10</f>
        <v>26.706231454005934</v>
      </c>
      <c r="N10">
        <f>(WOA!M11-RPDs!$B10)*100/RPDs!$B10</f>
        <v>27.893175074183976</v>
      </c>
      <c r="O10">
        <f>(WOA!N11-RPDs!$B10)*100/RPDs!$B10</f>
        <v>2.9673590504451037</v>
      </c>
      <c r="P10">
        <f>(WOA!O11-RPDs!$B10)*100/RPDs!$B10</f>
        <v>18.100890207715132</v>
      </c>
      <c r="Q10">
        <f>(WOA!P11-RPDs!$B10)*100/RPDs!$B10</f>
        <v>40.652818991097924</v>
      </c>
      <c r="R10">
        <f>(WOA!Q11-RPDs!$B10)*100/RPDs!$B10</f>
        <v>34.718100890207715</v>
      </c>
      <c r="S10">
        <f>(WOA!R11-RPDs!$B10)*100/RPDs!$B10</f>
        <v>27.596439169139465</v>
      </c>
      <c r="T10">
        <f>(WOA!S11-RPDs!$B10)*100/RPDs!$B10</f>
        <v>29.970326409495549</v>
      </c>
      <c r="U10">
        <f>(WOA!T11-RPDs!$B10)*100/RPDs!$B10</f>
        <v>31.454005934718101</v>
      </c>
      <c r="V10">
        <f>(WOA!U11-RPDs!$B10)*100/RPDs!$B10</f>
        <v>29.673590504451038</v>
      </c>
      <c r="W10">
        <f>(WOA!V11-RPDs!$B10)*100/RPDs!$B10</f>
        <v>27.299703264094955</v>
      </c>
      <c r="X10">
        <f>(WOA!W11-RPDs!$B10)*100/RPDs!$B10</f>
        <v>28.189910979228486</v>
      </c>
      <c r="Y10">
        <f>(WOA!X11-RPDs!$B10)*100/RPDs!$B10</f>
        <v>20.178041543026705</v>
      </c>
      <c r="Z10">
        <f>(WOA!Y11-RPDs!$B10)*100/RPDs!$B10</f>
        <v>19.287833827893174</v>
      </c>
      <c r="AA10">
        <f>(WOA!Z11-RPDs!$B10)*100/RPDs!$B10</f>
        <v>26.112759643916913</v>
      </c>
      <c r="AB10">
        <f>(WOA!AA11-RPDs!$B10)*100/RPDs!$B10</f>
        <v>23.145400593471809</v>
      </c>
      <c r="AC10">
        <f>(WOA!AB11-RPDs!$B10)*100/RPDs!$B10</f>
        <v>22.255192878338278</v>
      </c>
      <c r="AD10">
        <f>(WOA!AC11-RPDs!$B10)*100/RPDs!$B10</f>
        <v>16.91394658753709</v>
      </c>
      <c r="AE10">
        <f>(WOA!AD11-RPDs!$B10)*100/RPDs!$B10</f>
        <v>27.002967359050444</v>
      </c>
      <c r="AF10">
        <f>(WOA!AE11-RPDs!$B10)*100/RPDs!$B10</f>
        <v>24.03560830860534</v>
      </c>
      <c r="AG10">
        <f>(SLWOA_VNS!B11-RPDs!$B10)*100/RPDs!$B10</f>
        <v>0</v>
      </c>
      <c r="AH10">
        <f>(SLWOA_VNS!C11-RPDs!$B10)*100/RPDs!$B10</f>
        <v>0</v>
      </c>
      <c r="AI10">
        <f>(SLWOA_VNS!D11-RPDs!$B10)*100/RPDs!$B10</f>
        <v>3.857566765578635</v>
      </c>
      <c r="AJ10">
        <f>(SLWOA_VNS!E11-RPDs!$B10)*100/RPDs!$B10</f>
        <v>0</v>
      </c>
      <c r="AK10">
        <f>(SLWOA_VNS!F11-RPDs!$B10)*100/RPDs!$B10</f>
        <v>1.7804154302670623</v>
      </c>
      <c r="AL10">
        <f>(SLWOA_VNS!G11-RPDs!$B10)*100/RPDs!$B10</f>
        <v>3.2640949554896141</v>
      </c>
      <c r="AM10">
        <f>(SLWOA_VNS!H11-RPDs!$B10)*100/RPDs!$B10</f>
        <v>2.0771513353115729</v>
      </c>
      <c r="AN10">
        <f>(SLWOA_VNS!I11-RPDs!$B10)*100/RPDs!$B10</f>
        <v>2.9673590504451037</v>
      </c>
      <c r="AO10">
        <f>(SLWOA_VNS!J11-RPDs!$B10)*100/RPDs!$B10</f>
        <v>0</v>
      </c>
      <c r="AP10">
        <f>(SLWOA_VNS!K11-RPDs!$B10)*100/RPDs!$B10</f>
        <v>0</v>
      </c>
      <c r="AQ10">
        <f>(SLWOA_VNS!L11-RPDs!$B10)*100/RPDs!$B10</f>
        <v>2.9673590504451037</v>
      </c>
      <c r="AR10">
        <f>(SLWOA_VNS!M11-RPDs!$B10)*100/RPDs!$B10</f>
        <v>0</v>
      </c>
      <c r="AS10">
        <f>(SLWOA_VNS!N11-RPDs!$B10)*100/RPDs!$B10</f>
        <v>2.9673590504451037</v>
      </c>
      <c r="AT10">
        <f>(SLWOA_VNS!O11-RPDs!$B10)*100/RPDs!$B10</f>
        <v>0</v>
      </c>
      <c r="AU10">
        <f>(SLWOA_VNS!P11-RPDs!$B10)*100/RPDs!$B10</f>
        <v>2.9673590504451037</v>
      </c>
      <c r="AV10">
        <f>(SLWOA_VNS!Q11-RPDs!$B10)*100/RPDs!$B10</f>
        <v>3.857566765578635</v>
      </c>
      <c r="AW10">
        <f>(SLWOA_VNS!R11-RPDs!$B10)*100/RPDs!$B10</f>
        <v>2.0771513353115729</v>
      </c>
      <c r="AX10">
        <f>(SLWOA_VNS!S11-RPDs!$B10)*100/RPDs!$B10</f>
        <v>0</v>
      </c>
      <c r="AY10">
        <f>(SLWOA_VNS!T11-RPDs!$B10)*100/RPDs!$B10</f>
        <v>3.2640949554896141</v>
      </c>
      <c r="AZ10">
        <f>(SLWOA_VNS!U11-RPDs!$B10)*100/RPDs!$B10</f>
        <v>0</v>
      </c>
      <c r="BA10">
        <f>(SLWOA_VNS!V11-RPDs!$B10)*100/RPDs!$B10</f>
        <v>3.857566765578635</v>
      </c>
      <c r="BB10">
        <f>(SLWOA_VNS!W11-RPDs!$B10)*100/RPDs!$B10</f>
        <v>2.9673590504451037</v>
      </c>
      <c r="BC10">
        <f>(SLWOA_VNS!X11-RPDs!$B10)*100/RPDs!$B10</f>
        <v>0</v>
      </c>
      <c r="BD10">
        <f>(SLWOA_VNS!Y11-RPDs!$B10)*100/RPDs!$B10</f>
        <v>0</v>
      </c>
      <c r="BE10">
        <f>(SLWOA_VNS!Z11-RPDs!$B10)*100/RPDs!$B10</f>
        <v>0</v>
      </c>
      <c r="BF10">
        <f>(SLWOA_VNS!AA11-RPDs!$B10)*100/RPDs!$B10</f>
        <v>3.857566765578635</v>
      </c>
      <c r="BG10">
        <f>(SLWOA_VNS!AB11-RPDs!$B10)*100/RPDs!$B10</f>
        <v>0</v>
      </c>
      <c r="BH10">
        <f>(SLWOA_VNS!AC11-RPDs!$B10)*100/RPDs!$B10</f>
        <v>0</v>
      </c>
      <c r="BI10">
        <f>(SLWOA_VNS!AD11-RPDs!$B10)*100/RPDs!$B10</f>
        <v>2.9673590504451037</v>
      </c>
      <c r="BJ10">
        <f>(SLWOA_VNS!AE11-RPDs!$B10)*100/RPDs!$B10</f>
        <v>0</v>
      </c>
      <c r="BK10">
        <f>(SLWOA!B11-RPDs!$B10)*100/RPDs!$B10</f>
        <v>7.71513353115727</v>
      </c>
      <c r="BL10">
        <f>(SLWOA!C11-RPDs!$B10)*100/RPDs!$B10</f>
        <v>18.100890207715132</v>
      </c>
      <c r="BM10">
        <f>(SLWOA!D11-RPDs!$B10)*100/RPDs!$B10</f>
        <v>10.089020771513352</v>
      </c>
      <c r="BN10">
        <f>(SLWOA!E11-RPDs!$B10)*100/RPDs!$B10</f>
        <v>8.6053412462908003</v>
      </c>
      <c r="BO10">
        <f>(SLWOA!F11-RPDs!$B10)*100/RPDs!$B10</f>
        <v>10.979228486646884</v>
      </c>
      <c r="BP10">
        <f>(SLWOA!G11-RPDs!$B10)*100/RPDs!$B10</f>
        <v>13.353115727002967</v>
      </c>
      <c r="BQ10">
        <f>(SLWOA!H11-RPDs!$B10)*100/RPDs!$B10</f>
        <v>15.13353115727003</v>
      </c>
      <c r="BR10">
        <f>(SLWOA!I11-RPDs!$B10)*100/RPDs!$B10</f>
        <v>9.1988130563798212</v>
      </c>
      <c r="BS10">
        <f>(SLWOA!J11-RPDs!$B10)*100/RPDs!$B10</f>
        <v>13.649851632047477</v>
      </c>
      <c r="BT10">
        <f>(SLWOA!K11-RPDs!$B10)*100/RPDs!$B10</f>
        <v>17.507418397626111</v>
      </c>
      <c r="BU10">
        <f>(SLWOA!L11-RPDs!$B10)*100/RPDs!$B10</f>
        <v>24.629080118694361</v>
      </c>
      <c r="BV10">
        <f>(SLWOA!M11-RPDs!$B10)*100/RPDs!$B10</f>
        <v>13.056379821958457</v>
      </c>
      <c r="BW10">
        <f>(SLWOA!N11-RPDs!$B10)*100/RPDs!$B10</f>
        <v>16.91394658753709</v>
      </c>
      <c r="BX10">
        <f>(SLWOA!O11-RPDs!$B10)*100/RPDs!$B10</f>
        <v>13.649851632047477</v>
      </c>
      <c r="BY10">
        <f>(SLWOA!P11-RPDs!$B10)*100/RPDs!$B10</f>
        <v>16.91394658753709</v>
      </c>
      <c r="BZ10">
        <f>(SLWOA!Q11-RPDs!$B10)*100/RPDs!$B10</f>
        <v>17.210682492581601</v>
      </c>
      <c r="CA10">
        <f>(SLWOA!R11-RPDs!$B10)*100/RPDs!$B10</f>
        <v>15.43026706231454</v>
      </c>
      <c r="CB10">
        <f>(SLWOA!S11-RPDs!$B10)*100/RPDs!$B10</f>
        <v>10.089020771513352</v>
      </c>
      <c r="CC10">
        <f>(SLWOA!T11-RPDs!$B10)*100/RPDs!$B10</f>
        <v>13.056379821958457</v>
      </c>
      <c r="CD10">
        <f>(SLWOA!U11-RPDs!$B10)*100/RPDs!$B10</f>
        <v>5.3412462908011866</v>
      </c>
      <c r="CE10">
        <f>(SLWOA!V11-RPDs!$B10)*100/RPDs!$B10</f>
        <v>13.353115727002967</v>
      </c>
      <c r="CF10">
        <f>(SLWOA!W11-RPDs!$B10)*100/RPDs!$B10</f>
        <v>3.5608308605341246</v>
      </c>
      <c r="CG10">
        <f>(SLWOA!X11-RPDs!$B10)*100/RPDs!$B10</f>
        <v>11.572700296735905</v>
      </c>
      <c r="CH10">
        <f>(SLWOA!Y11-RPDs!$B10)*100/RPDs!$B10</f>
        <v>21.958456973293767</v>
      </c>
      <c r="CI10">
        <f>(SLWOA!Z11-RPDs!$B10)*100/RPDs!$B10</f>
        <v>23.73887240356083</v>
      </c>
      <c r="CJ10">
        <f>(SLWOA!AA11-RPDs!$B10)*100/RPDs!$B10</f>
        <v>15.72700296735905</v>
      </c>
      <c r="CK10">
        <f>(SLWOA!AB11-RPDs!$B10)*100/RPDs!$B10</f>
        <v>12.166172106824925</v>
      </c>
      <c r="CL10">
        <f>(SLWOA!AC11-RPDs!$B10)*100/RPDs!$B10</f>
        <v>11.869436201780415</v>
      </c>
      <c r="CM10">
        <f>(SLWOA!AD11-RPDs!$B10)*100/RPDs!$B10</f>
        <v>9.4955489614243316</v>
      </c>
      <c r="CN10">
        <f>(SLWOA!AE11-RPDs!$B10)*100/RPDs!$B10</f>
        <v>18.991097922848663</v>
      </c>
      <c r="CO10">
        <f>(WOA_VNS!B11-RPDs!$B10)*100/RPDs!$B10</f>
        <v>0</v>
      </c>
      <c r="CP10">
        <f>(WOA_VNS!C11-RPDs!$B10)*100/RPDs!$B10</f>
        <v>3.857566765578635</v>
      </c>
      <c r="CQ10">
        <f>(WOA_VNS!D11-RPDs!$B10)*100/RPDs!$B10</f>
        <v>0</v>
      </c>
      <c r="CR10">
        <f>(WOA_VNS!E11-RPDs!$B10)*100/RPDs!$B10</f>
        <v>0</v>
      </c>
      <c r="CS10">
        <f>(WOA_VNS!F11-RPDs!$B10)*100/RPDs!$B10</f>
        <v>3.857566765578635</v>
      </c>
      <c r="CT10">
        <f>(WOA_VNS!G11-RPDs!$B10)*100/RPDs!$B10</f>
        <v>3.2640949554896141</v>
      </c>
      <c r="CU10">
        <f>(WOA_VNS!H11-RPDs!$B10)*100/RPDs!$B10</f>
        <v>0</v>
      </c>
      <c r="CV10">
        <f>(WOA_VNS!I11-RPDs!$B10)*100/RPDs!$B10</f>
        <v>3.857566765578635</v>
      </c>
      <c r="CW10">
        <f>(WOA_VNS!J11-RPDs!$B10)*100/RPDs!$B10</f>
        <v>0</v>
      </c>
      <c r="CX10">
        <f>(WOA_VNS!K11-RPDs!$B10)*100/RPDs!$B10</f>
        <v>2.0771513353115729</v>
      </c>
      <c r="CY10">
        <f>(WOA_VNS!L11-RPDs!$B10)*100/RPDs!$B10</f>
        <v>0</v>
      </c>
      <c r="CZ10">
        <f>(WOA_VNS!M11-RPDs!$B10)*100/RPDs!$B10</f>
        <v>3.857566765578635</v>
      </c>
      <c r="DA10">
        <f>(WOA_VNS!N11-RPDs!$B10)*100/RPDs!$B10</f>
        <v>5.0445103857566762</v>
      </c>
      <c r="DB10">
        <f>(WOA_VNS!O11-RPDs!$B10)*100/RPDs!$B10</f>
        <v>1.1869436201780414</v>
      </c>
      <c r="DC10">
        <f>(WOA_VNS!P11-RPDs!$B10)*100/RPDs!$B10</f>
        <v>0</v>
      </c>
      <c r="DD10">
        <f>(WOA_VNS!Q11-RPDs!$B10)*100/RPDs!$B10</f>
        <v>0</v>
      </c>
      <c r="DE10">
        <f>(WOA_VNS!R11-RPDs!$B10)*100/RPDs!$B10</f>
        <v>3.857566765578635</v>
      </c>
      <c r="DF10">
        <f>(WOA_VNS!S11-RPDs!$B10)*100/RPDs!$B10</f>
        <v>0</v>
      </c>
      <c r="DG10">
        <f>(WOA_VNS!T11-RPDs!$B10)*100/RPDs!$B10</f>
        <v>4.4510385756676554</v>
      </c>
      <c r="DH10">
        <f>(WOA_VNS!U11-RPDs!$B10)*100/RPDs!$B10</f>
        <v>2.9673590504451037</v>
      </c>
      <c r="DI10">
        <f>(WOA_VNS!V11-RPDs!$B10)*100/RPDs!$B10</f>
        <v>2.9673590504451037</v>
      </c>
      <c r="DJ10">
        <f>(WOA_VNS!W11-RPDs!$B10)*100/RPDs!$B10</f>
        <v>3.857566765578635</v>
      </c>
      <c r="DK10">
        <f>(WOA_VNS!X11-RPDs!$B10)*100/RPDs!$B10</f>
        <v>3.2640949554896141</v>
      </c>
      <c r="DL10">
        <f>(WOA_VNS!Y11-RPDs!$B10)*100/RPDs!$B10</f>
        <v>3.857566765578635</v>
      </c>
      <c r="DM10">
        <f>(WOA_VNS!Z11-RPDs!$B10)*100/RPDs!$B10</f>
        <v>0</v>
      </c>
      <c r="DN10">
        <f>(WOA_VNS!AA11-RPDs!$B10)*100/RPDs!$B10</f>
        <v>2.9673590504451037</v>
      </c>
      <c r="DO10">
        <f>(WOA_VNS!AB11-RPDs!$B10)*100/RPDs!$B10</f>
        <v>3.2640949554896141</v>
      </c>
      <c r="DP10">
        <f>(WOA_VNS!AC11-RPDs!$B10)*100/RPDs!$B10</f>
        <v>2.9673590504451037</v>
      </c>
      <c r="DQ10">
        <f>(WOA_VNS!AD11-RPDs!$B10)*100/RPDs!$B10</f>
        <v>3.857566765578635</v>
      </c>
      <c r="DR10">
        <f>(WOA_VNS!AE11-RPDs!$B10)*100/RPDs!$B10</f>
        <v>0</v>
      </c>
      <c r="DS10">
        <f>(QWOA_VNS!B11-RPDs!$B10)*100/RPDs!$B10</f>
        <v>3.857566765578635</v>
      </c>
      <c r="DT10">
        <f>(QWOA_VNS!C11-RPDs!$B10)*100/RPDs!$B10</f>
        <v>2.9673590504451037</v>
      </c>
      <c r="DU10">
        <f>(QWOA_VNS!D11-RPDs!$B10)*100/RPDs!$B10</f>
        <v>2.9673590504451037</v>
      </c>
      <c r="DV10">
        <f>(QWOA_VNS!E11-RPDs!$B10)*100/RPDs!$B10</f>
        <v>3.2640949554896141</v>
      </c>
      <c r="DW10">
        <f>(QWOA_VNS!F11-RPDs!$B10)*100/RPDs!$B10</f>
        <v>3.857566765578635</v>
      </c>
      <c r="DX10">
        <f>(QWOA_VNS!G11-RPDs!$B10)*100/RPDs!$B10</f>
        <v>3.5608308605341246</v>
      </c>
      <c r="DY10">
        <f>(QWOA_VNS!H11-RPDs!$B10)*100/RPDs!$B10</f>
        <v>2.9673590504451037</v>
      </c>
      <c r="DZ10">
        <f>(QWOA_VNS!I11-RPDs!$B10)*100/RPDs!$B10</f>
        <v>3.2640949554896141</v>
      </c>
      <c r="EA10">
        <f>(QWOA_VNS!J11-RPDs!$B10)*100/RPDs!$B10</f>
        <v>4.4510385756676554</v>
      </c>
      <c r="EB10">
        <f>(QWOA_VNS!K11-RPDs!$B10)*100/RPDs!$B10</f>
        <v>3.857566765578635</v>
      </c>
      <c r="EC10">
        <f>(QWOA_VNS!L11-RPDs!$B10)*100/RPDs!$B10</f>
        <v>5.0445103857566762</v>
      </c>
      <c r="ED10">
        <f>(QWOA_VNS!M11-RPDs!$B10)*100/RPDs!$B10</f>
        <v>3.857566765578635</v>
      </c>
      <c r="EE10">
        <f>(QWOA_VNS!N11-RPDs!$B10)*100/RPDs!$B10</f>
        <v>2.9673590504451037</v>
      </c>
      <c r="EF10">
        <f>(QWOA_VNS!O11-RPDs!$B10)*100/RPDs!$B10</f>
        <v>2.9673590504451037</v>
      </c>
      <c r="EG10">
        <f>(QWOA_VNS!P11-RPDs!$B10)*100/RPDs!$B10</f>
        <v>0</v>
      </c>
      <c r="EH10">
        <f>(QWOA_VNS!Q11-RPDs!$B10)*100/RPDs!$B10</f>
        <v>4.4510385756676554</v>
      </c>
      <c r="EI10">
        <f>(QWOA_VNS!R11-RPDs!$B10)*100/RPDs!$B10</f>
        <v>2.9673590504451037</v>
      </c>
      <c r="EJ10">
        <f>(QWOA_VNS!S11-RPDs!$B10)*100/RPDs!$B10</f>
        <v>0</v>
      </c>
      <c r="EK10">
        <f>(QWOA_VNS!T11-RPDs!$B10)*100/RPDs!$B10</f>
        <v>2.9673590504451037</v>
      </c>
      <c r="EL10">
        <f>(QWOA_VNS!U11-RPDs!$B10)*100/RPDs!$B10</f>
        <v>2.9673590504451037</v>
      </c>
      <c r="EM10">
        <f>(QWOA_VNS!V11-RPDs!$B10)*100/RPDs!$B10</f>
        <v>1.1869436201780414</v>
      </c>
      <c r="EN10">
        <f>(QWOA_VNS!W11-RPDs!$B10)*100/RPDs!$B10</f>
        <v>2.9673590504451037</v>
      </c>
      <c r="EO10">
        <f>(QWOA_VNS!X11-RPDs!$B10)*100/RPDs!$B10</f>
        <v>3.857566765578635</v>
      </c>
      <c r="EP10">
        <f>(QWOA_VNS!Y11-RPDs!$B10)*100/RPDs!$B10</f>
        <v>3.857566765578635</v>
      </c>
      <c r="EQ10">
        <f>(QWOA_VNS!Z11-RPDs!$B10)*100/RPDs!$B10</f>
        <v>10.385756676557863</v>
      </c>
      <c r="ER10">
        <f>(QWOA_VNS!AA11-RPDs!$B10)*100/RPDs!$B10</f>
        <v>0</v>
      </c>
      <c r="ES10">
        <f>(QWOA_VNS!AB11-RPDs!$B10)*100/RPDs!$B10</f>
        <v>5.0445103857566762</v>
      </c>
      <c r="ET10">
        <f>(QWOA_VNS!AC11-RPDs!$B10)*100/RPDs!$B10</f>
        <v>0</v>
      </c>
      <c r="EU10">
        <f>(QWOA_VNS!AD11-RPDs!$B10)*100/RPDs!$B10</f>
        <v>3.857566765578635</v>
      </c>
      <c r="EV10">
        <f>(QWOA_VNS!AE11-RPDs!$B10)*100/RPDs!$B10</f>
        <v>2.9673590504451037</v>
      </c>
      <c r="EW10">
        <f>(RL_ABC_VNS!B11-RPDs!$B10)*100/RPDs!$B10</f>
        <v>0</v>
      </c>
      <c r="EX10">
        <f>(RL_ABC_VNS!C11-RPDs!$B10)*100/RPDs!$B10</f>
        <v>5.0445103857566762</v>
      </c>
      <c r="EY10">
        <f>(RL_ABC_VNS!D11-RPDs!$B10)*100/RPDs!$B10</f>
        <v>0</v>
      </c>
      <c r="EZ10">
        <f>(RL_ABC_VNS!E11-RPDs!$B10)*100/RPDs!$B10</f>
        <v>3.857566765578635</v>
      </c>
      <c r="FA10">
        <f>(RL_ABC_VNS!F11-RPDs!$B10)*100/RPDs!$B10</f>
        <v>5.0445103857566762</v>
      </c>
      <c r="FB10">
        <f>(RL_ABC_VNS!G11-RPDs!$B10)*100/RPDs!$B10</f>
        <v>2.9673590504451037</v>
      </c>
      <c r="FC10">
        <f>(RL_ABC_VNS!H11-RPDs!$B10)*100/RPDs!$B10</f>
        <v>0</v>
      </c>
      <c r="FD10">
        <f>(RL_ABC_VNS!I11-RPDs!$B10)*100/RPDs!$B10</f>
        <v>3.2640949554896141</v>
      </c>
      <c r="FE10">
        <f>(RL_ABC_VNS!J11-RPDs!$B10)*100/RPDs!$B10</f>
        <v>3.857566765578635</v>
      </c>
      <c r="FF10">
        <f>(RL_ABC_VNS!K11-RPDs!$B10)*100/RPDs!$B10</f>
        <v>0</v>
      </c>
      <c r="FG10">
        <f>(RL_ABC_VNS!L11-RPDs!$B10)*100/RPDs!$B10</f>
        <v>2.9673590504451037</v>
      </c>
      <c r="FH10">
        <f>(RL_ABC_VNS!M11-RPDs!$B10)*100/RPDs!$B10</f>
        <v>2.9673590504451037</v>
      </c>
      <c r="FI10">
        <f>(RL_ABC_VNS!N11-RPDs!$B10)*100/RPDs!$B10</f>
        <v>0</v>
      </c>
      <c r="FJ10">
        <f>(RL_ABC_VNS!O11-RPDs!$B10)*100/RPDs!$B10</f>
        <v>0</v>
      </c>
      <c r="FK10">
        <f>(RL_ABC_VNS!P11-RPDs!$B10)*100/RPDs!$B10</f>
        <v>2.9673590504451037</v>
      </c>
      <c r="FL10">
        <f>(RL_ABC_VNS!Q11-RPDs!$B10)*100/RPDs!$B10</f>
        <v>3.857566765578635</v>
      </c>
      <c r="FM10">
        <f>(RL_ABC_VNS!R11-RPDs!$B10)*100/RPDs!$B10</f>
        <v>3.2640949554896141</v>
      </c>
      <c r="FN10">
        <f>(RL_ABC_VNS!S11-RPDs!$B10)*100/RPDs!$B10</f>
        <v>3.2640949554896141</v>
      </c>
      <c r="FO10">
        <f>(RL_ABC_VNS!T11-RPDs!$B10)*100/RPDs!$B10</f>
        <v>0</v>
      </c>
      <c r="FP10">
        <f>(RL_ABC_VNS!U11-RPDs!$B10)*100/RPDs!$B10</f>
        <v>0</v>
      </c>
      <c r="FQ10">
        <f>(RL_ABC_VNS!V11-RPDs!$B10)*100/RPDs!$B10</f>
        <v>0</v>
      </c>
      <c r="FR10">
        <f>(RL_ABC_VNS!W11-RPDs!$B10)*100/RPDs!$B10</f>
        <v>2.9673590504451037</v>
      </c>
      <c r="FS10">
        <f>(RL_ABC_VNS!X11-RPDs!$B10)*100/RPDs!$B10</f>
        <v>2.9673590504451037</v>
      </c>
      <c r="FT10">
        <f>(RL_ABC_VNS!Y11-RPDs!$B10)*100/RPDs!$B10</f>
        <v>3.5608308605341246</v>
      </c>
      <c r="FU10">
        <f>(RL_ABC_VNS!Z11-RPDs!$B10)*100/RPDs!$B10</f>
        <v>2.9673590504451037</v>
      </c>
      <c r="FV10">
        <f>(RL_ABC_VNS!AA11-RPDs!$B10)*100/RPDs!$B10</f>
        <v>0</v>
      </c>
      <c r="FW10">
        <f>(RL_ABC_VNS!AB11-RPDs!$B10)*100/RPDs!$B10</f>
        <v>0</v>
      </c>
      <c r="FX10">
        <f>(RL_ABC_VNS!AC11-RPDs!$B10)*100/RPDs!$B10</f>
        <v>0</v>
      </c>
      <c r="FY10">
        <f>(RL_ABC_VNS!AD11-RPDs!$B10)*100/RPDs!$B10</f>
        <v>3.2640949554896141</v>
      </c>
      <c r="FZ10">
        <f>(RL_ABC_VNS!AE11-RPDs!$B10)*100/RPDs!$B10</f>
        <v>3.857566765578635</v>
      </c>
      <c r="GA10">
        <f>(SAEO_VNS!B11-RPDs!$B10)*100/RPDs!$B10</f>
        <v>5.0445103857566762</v>
      </c>
      <c r="GB10">
        <f>(SAEO_VNS!C11-RPDs!$B10)*100/RPDs!$B10</f>
        <v>3.857566765578635</v>
      </c>
      <c r="GC10">
        <f>(SAEO_VNS!D11-RPDs!$B10)*100/RPDs!$B10</f>
        <v>2.0771513353115729</v>
      </c>
      <c r="GD10">
        <f>(SAEO_VNS!E11-RPDs!$B10)*100/RPDs!$B10</f>
        <v>4.7477744807121658</v>
      </c>
      <c r="GE10">
        <f>(SAEO_VNS!F11-RPDs!$B10)*100/RPDs!$B10</f>
        <v>3.857566765578635</v>
      </c>
      <c r="GF10">
        <f>(SAEO_VNS!G11-RPDs!$B10)*100/RPDs!$B10</f>
        <v>0</v>
      </c>
      <c r="GG10">
        <f>(SAEO_VNS!H11-RPDs!$B10)*100/RPDs!$B10</f>
        <v>2.9673590504451037</v>
      </c>
      <c r="GH10">
        <f>(SAEO_VNS!I11-RPDs!$B10)*100/RPDs!$B10</f>
        <v>2.9673590504451037</v>
      </c>
      <c r="GI10">
        <f>(SAEO_VNS!J11-RPDs!$B10)*100/RPDs!$B10</f>
        <v>2.0771513353115729</v>
      </c>
      <c r="GJ10">
        <f>(SAEO_VNS!K11-RPDs!$B10)*100/RPDs!$B10</f>
        <v>3.857566765578635</v>
      </c>
      <c r="GK10">
        <f>(SAEO_VNS!L11-RPDs!$B10)*100/RPDs!$B10</f>
        <v>2.9673590504451037</v>
      </c>
      <c r="GL10">
        <f>(SAEO_VNS!M11-RPDs!$B10)*100/RPDs!$B10</f>
        <v>2.9673590504451037</v>
      </c>
      <c r="GM10">
        <f>(SAEO_VNS!N11-RPDs!$B10)*100/RPDs!$B10</f>
        <v>1.1869436201780414</v>
      </c>
      <c r="GN10">
        <f>(SAEO_VNS!O11-RPDs!$B10)*100/RPDs!$B10</f>
        <v>2.9673590504451037</v>
      </c>
      <c r="GO10">
        <f>(SAEO_VNS!P11-RPDs!$B10)*100/RPDs!$B10</f>
        <v>4.1543026706231458</v>
      </c>
      <c r="GP10">
        <f>(SAEO_VNS!Q11-RPDs!$B10)*100/RPDs!$B10</f>
        <v>2.0771513353115729</v>
      </c>
      <c r="GQ10">
        <f>(SAEO_VNS!R11-RPDs!$B10)*100/RPDs!$B10</f>
        <v>3.857566765578635</v>
      </c>
      <c r="GR10">
        <f>(SAEO_VNS!S11-RPDs!$B10)*100/RPDs!$B10</f>
        <v>2.9673590504451037</v>
      </c>
      <c r="GS10">
        <f>(SAEO_VNS!T11-RPDs!$B10)*100/RPDs!$B10</f>
        <v>5.0445103857566762</v>
      </c>
      <c r="GT10">
        <f>(SAEO_VNS!U11-RPDs!$B10)*100/RPDs!$B10</f>
        <v>2.9673590504451037</v>
      </c>
      <c r="GU10">
        <f>(SAEO_VNS!V11-RPDs!$B10)*100/RPDs!$B10</f>
        <v>2.9673590504451037</v>
      </c>
      <c r="GV10">
        <f>(SAEO_VNS!W11-RPDs!$B10)*100/RPDs!$B10</f>
        <v>0</v>
      </c>
      <c r="GW10">
        <f>(SAEO_VNS!X11-RPDs!$B10)*100/RPDs!$B10</f>
        <v>3.857566765578635</v>
      </c>
      <c r="GX10">
        <f>(SAEO_VNS!Y11-RPDs!$B10)*100/RPDs!$B10</f>
        <v>1.1869436201780414</v>
      </c>
      <c r="GY10">
        <f>(SAEO_VNS!Z11-RPDs!$B10)*100/RPDs!$B10</f>
        <v>0</v>
      </c>
      <c r="GZ10">
        <f>(SAEO_VNS!AA11-RPDs!$B10)*100/RPDs!$B10</f>
        <v>3.5608308605341246</v>
      </c>
      <c r="HA10">
        <f>(SAEO_VNS!AB11-RPDs!$B10)*100/RPDs!$B10</f>
        <v>4.1543026706231458</v>
      </c>
      <c r="HB10">
        <f>(SAEO_VNS!AC11-RPDs!$B10)*100/RPDs!$B10</f>
        <v>2.9673590504451037</v>
      </c>
      <c r="HC10">
        <f>(SAEO_VNS!AD11-RPDs!$B10)*100/RPDs!$B10</f>
        <v>0</v>
      </c>
      <c r="HD10">
        <f>(SAEO_VNS!AE11-RPDs!$B10)*100/RPDs!$B10</f>
        <v>3.857566765578635</v>
      </c>
      <c r="HE10">
        <f>(SLGA_VNS!B11-RPDs!$B10)*100/RPDs!$B10</f>
        <v>4.4510385756676554</v>
      </c>
      <c r="HF10">
        <f>(SLGA_VNS!C11-RPDs!$B10)*100/RPDs!$B10</f>
        <v>2.9673590504451037</v>
      </c>
      <c r="HG10">
        <f>(SLGA_VNS!D11-RPDs!$B10)*100/RPDs!$B10</f>
        <v>3.857566765578635</v>
      </c>
      <c r="HH10">
        <f>(SLGA_VNS!E11-RPDs!$B10)*100/RPDs!$B10</f>
        <v>2.9673590504451037</v>
      </c>
      <c r="HI10">
        <f>(SLGA_VNS!F11-RPDs!$B10)*100/RPDs!$B10</f>
        <v>3.857566765578635</v>
      </c>
      <c r="HJ10">
        <f>(SLGA_VNS!G11-RPDs!$B10)*100/RPDs!$B10</f>
        <v>0</v>
      </c>
      <c r="HK10">
        <f>(SLGA_VNS!H11-RPDs!$B10)*100/RPDs!$B10</f>
        <v>3.857566765578635</v>
      </c>
      <c r="HL10">
        <f>(SLGA_VNS!I11-RPDs!$B10)*100/RPDs!$B10</f>
        <v>2.0771513353115729</v>
      </c>
      <c r="HM10">
        <f>(SLGA_VNS!J11-RPDs!$B10)*100/RPDs!$B10</f>
        <v>3.857566765578635</v>
      </c>
      <c r="HN10">
        <f>(SLGA_VNS!K11-RPDs!$B10)*100/RPDs!$B10</f>
        <v>3.857566765578635</v>
      </c>
      <c r="HO10">
        <f>(SLGA_VNS!L11-RPDs!$B10)*100/RPDs!$B10</f>
        <v>2.9673590504451037</v>
      </c>
      <c r="HP10">
        <f>(SLGA_VNS!M11-RPDs!$B10)*100/RPDs!$B10</f>
        <v>2.9673590504451037</v>
      </c>
      <c r="HQ10">
        <f>(SLGA_VNS!N11-RPDs!$B10)*100/RPDs!$B10</f>
        <v>2.9673590504451037</v>
      </c>
      <c r="HR10">
        <f>(SLGA_VNS!O11-RPDs!$B10)*100/RPDs!$B10</f>
        <v>3.857566765578635</v>
      </c>
      <c r="HS10">
        <f>(SLGA_VNS!P11-RPDs!$B10)*100/RPDs!$B10</f>
        <v>3.2640949554896141</v>
      </c>
      <c r="HT10">
        <f>(SLGA_VNS!Q11-RPDs!$B10)*100/RPDs!$B10</f>
        <v>3.2640949554896141</v>
      </c>
      <c r="HU10">
        <f>(SLGA_VNS!R11-RPDs!$B10)*100/RPDs!$B10</f>
        <v>3.857566765578635</v>
      </c>
      <c r="HV10">
        <f>(SLGA_VNS!S11-RPDs!$B10)*100/RPDs!$B10</f>
        <v>1.1869436201780414</v>
      </c>
      <c r="HW10">
        <f>(SLGA_VNS!T11-RPDs!$B10)*100/RPDs!$B10</f>
        <v>2.0771513353115729</v>
      </c>
      <c r="HX10">
        <f>(SLGA_VNS!U11-RPDs!$B10)*100/RPDs!$B10</f>
        <v>0</v>
      </c>
      <c r="HY10">
        <f>(SLGA_VNS!V11-RPDs!$B10)*100/RPDs!$B10</f>
        <v>1.7804154302670623</v>
      </c>
      <c r="HZ10">
        <f>(SLGA_VNS!W11-RPDs!$B10)*100/RPDs!$B10</f>
        <v>2.9673590504451037</v>
      </c>
      <c r="IA10">
        <f>(SLGA_VNS!X11-RPDs!$B10)*100/RPDs!$B10</f>
        <v>2.0771513353115729</v>
      </c>
      <c r="IB10">
        <f>(SLGA_VNS!Y11-RPDs!$B10)*100/RPDs!$B10</f>
        <v>5.0445103857566762</v>
      </c>
      <c r="IC10">
        <f>(SLGA_VNS!Z11-RPDs!$B10)*100/RPDs!$B10</f>
        <v>3.857566765578635</v>
      </c>
      <c r="ID10">
        <f>(SLGA_VNS!AA11-RPDs!$B10)*100/RPDs!$B10</f>
        <v>0</v>
      </c>
      <c r="IE10">
        <f>(SLGA_VNS!AB11-RPDs!$B10)*100/RPDs!$B10</f>
        <v>1.1869436201780414</v>
      </c>
      <c r="IF10">
        <f>(SLGA_VNS!AC11-RPDs!$B10)*100/RPDs!$B10</f>
        <v>0</v>
      </c>
      <c r="IG10">
        <f>(SLGA_VNS!AD11-RPDs!$B10)*100/RPDs!$B10</f>
        <v>2.9673590504451037</v>
      </c>
      <c r="IH10">
        <f>(SLGA_VNS!AE11-RPDs!$B10)*100/RPDs!$B10</f>
        <v>3.857566765578635</v>
      </c>
    </row>
    <row r="11" spans="1:242" x14ac:dyDescent="0.25">
      <c r="A11" s="2" t="s">
        <v>41</v>
      </c>
      <c r="B11">
        <f>MIN(WOA!AF12,SLWOA_VNS!AF12,SLWOA!AF12,WOA_VNS!AF12,QWOA_VNS!AF12,RL_ABC_VNS!AF12,SAEO_VNS!AF12,SLGA_VNS!AF12)</f>
        <v>299</v>
      </c>
      <c r="C11">
        <f>(WOA!B12-RPDs!$B11)*100/RPDs!$B11</f>
        <v>43.812709030100336</v>
      </c>
      <c r="D11">
        <f>(WOA!C12-RPDs!$B11)*100/RPDs!$B11</f>
        <v>24.414715719063544</v>
      </c>
      <c r="E11">
        <f>(WOA!D12-RPDs!$B11)*100/RPDs!$B11</f>
        <v>28.762541806020067</v>
      </c>
      <c r="F11">
        <f>(WOA!E12-RPDs!$B11)*100/RPDs!$B11</f>
        <v>41.137123745819395</v>
      </c>
      <c r="G11">
        <f>(WOA!F12-RPDs!$B11)*100/RPDs!$B11</f>
        <v>23.745819397993312</v>
      </c>
      <c r="H11">
        <f>(WOA!G12-RPDs!$B11)*100/RPDs!$B11</f>
        <v>28.42809364548495</v>
      </c>
      <c r="I11">
        <f>(WOA!H12-RPDs!$B11)*100/RPDs!$B11</f>
        <v>18.729096989966557</v>
      </c>
      <c r="J11">
        <f>(WOA!I12-RPDs!$B11)*100/RPDs!$B11</f>
        <v>19.397993311036789</v>
      </c>
      <c r="K11">
        <f>(WOA!J12-RPDs!$B11)*100/RPDs!$B11</f>
        <v>32.107023411371237</v>
      </c>
      <c r="L11">
        <f>(WOA!K12-RPDs!$B11)*100/RPDs!$B11</f>
        <v>20.066889632107024</v>
      </c>
      <c r="M11">
        <f>(WOA!L12-RPDs!$B11)*100/RPDs!$B11</f>
        <v>31.103678929765888</v>
      </c>
      <c r="N11">
        <f>(WOA!M12-RPDs!$B11)*100/RPDs!$B11</f>
        <v>22.742474916387959</v>
      </c>
      <c r="O11">
        <f>(WOA!N12-RPDs!$B11)*100/RPDs!$B11</f>
        <v>16.722408026755854</v>
      </c>
      <c r="P11">
        <f>(WOA!O12-RPDs!$B11)*100/RPDs!$B11</f>
        <v>31.103678929765888</v>
      </c>
      <c r="Q11">
        <f>(WOA!P12-RPDs!$B11)*100/RPDs!$B11</f>
        <v>25.083612040133779</v>
      </c>
      <c r="R11">
        <f>(WOA!Q12-RPDs!$B11)*100/RPDs!$B11</f>
        <v>27.090301003344482</v>
      </c>
      <c r="S11">
        <f>(WOA!R12-RPDs!$B11)*100/RPDs!$B11</f>
        <v>27.090301003344482</v>
      </c>
      <c r="T11">
        <f>(WOA!S12-RPDs!$B11)*100/RPDs!$B11</f>
        <v>7.6923076923076925</v>
      </c>
      <c r="U11">
        <f>(WOA!T12-RPDs!$B11)*100/RPDs!$B11</f>
        <v>32.775919732441473</v>
      </c>
      <c r="V11">
        <f>(WOA!U12-RPDs!$B11)*100/RPDs!$B11</f>
        <v>25.083612040133779</v>
      </c>
      <c r="W11">
        <f>(WOA!V12-RPDs!$B11)*100/RPDs!$B11</f>
        <v>26.086956521739129</v>
      </c>
      <c r="X11">
        <f>(WOA!W12-RPDs!$B11)*100/RPDs!$B11</f>
        <v>29.096989966555185</v>
      </c>
      <c r="Y11">
        <f>(WOA!X12-RPDs!$B11)*100/RPDs!$B11</f>
        <v>19.063545150501671</v>
      </c>
      <c r="Z11">
        <f>(WOA!Y12-RPDs!$B11)*100/RPDs!$B11</f>
        <v>44.481605351170572</v>
      </c>
      <c r="AA11">
        <f>(WOA!Z12-RPDs!$B11)*100/RPDs!$B11</f>
        <v>35.11705685618729</v>
      </c>
      <c r="AB11">
        <f>(WOA!AA12-RPDs!$B11)*100/RPDs!$B11</f>
        <v>23.411371237458194</v>
      </c>
      <c r="AC11">
        <f>(WOA!AB12-RPDs!$B11)*100/RPDs!$B11</f>
        <v>29.096989966555185</v>
      </c>
      <c r="AD11">
        <f>(WOA!AC12-RPDs!$B11)*100/RPDs!$B11</f>
        <v>15.719063545150501</v>
      </c>
      <c r="AE11">
        <f>(WOA!AD12-RPDs!$B11)*100/RPDs!$B11</f>
        <v>32.107023411371237</v>
      </c>
      <c r="AF11">
        <f>(WOA!AE12-RPDs!$B11)*100/RPDs!$B11</f>
        <v>25.418060200668897</v>
      </c>
      <c r="AG11">
        <f>(SLWOA_VNS!B12-RPDs!$B11)*100/RPDs!$B11</f>
        <v>5.3511705685618729</v>
      </c>
      <c r="AH11">
        <f>(SLWOA_VNS!C12-RPDs!$B11)*100/RPDs!$B11</f>
        <v>3.6789297658862878</v>
      </c>
      <c r="AI11">
        <f>(SLWOA_VNS!D12-RPDs!$B11)*100/RPDs!$B11</f>
        <v>4.6822742474916392</v>
      </c>
      <c r="AJ11">
        <f>(SLWOA_VNS!E12-RPDs!$B11)*100/RPDs!$B11</f>
        <v>3.0100334448160537</v>
      </c>
      <c r="AK11">
        <f>(SLWOA_VNS!F12-RPDs!$B11)*100/RPDs!$B11</f>
        <v>3.0100334448160537</v>
      </c>
      <c r="AL11">
        <f>(SLWOA_VNS!G12-RPDs!$B11)*100/RPDs!$B11</f>
        <v>3.3444816053511706</v>
      </c>
      <c r="AM11">
        <f>(SLWOA_VNS!H12-RPDs!$B11)*100/RPDs!$B11</f>
        <v>4.6822742474916392</v>
      </c>
      <c r="AN11">
        <f>(SLWOA_VNS!I12-RPDs!$B11)*100/RPDs!$B11</f>
        <v>3.3444816053511706</v>
      </c>
      <c r="AO11">
        <f>(SLWOA_VNS!J12-RPDs!$B11)*100/RPDs!$B11</f>
        <v>0</v>
      </c>
      <c r="AP11">
        <f>(SLWOA_VNS!K12-RPDs!$B11)*100/RPDs!$B11</f>
        <v>3.3444816053511706</v>
      </c>
      <c r="AQ11">
        <f>(SLWOA_VNS!L12-RPDs!$B11)*100/RPDs!$B11</f>
        <v>3.0100334448160537</v>
      </c>
      <c r="AR11">
        <f>(SLWOA_VNS!M12-RPDs!$B11)*100/RPDs!$B11</f>
        <v>3.0100334448160537</v>
      </c>
      <c r="AS11">
        <f>(SLWOA_VNS!N12-RPDs!$B11)*100/RPDs!$B11</f>
        <v>1.0033444816053512</v>
      </c>
      <c r="AT11">
        <f>(SLWOA_VNS!O12-RPDs!$B11)*100/RPDs!$B11</f>
        <v>2.0066889632107023</v>
      </c>
      <c r="AU11">
        <f>(SLWOA_VNS!P12-RPDs!$B11)*100/RPDs!$B11</f>
        <v>0</v>
      </c>
      <c r="AV11">
        <f>(SLWOA_VNS!Q12-RPDs!$B11)*100/RPDs!$B11</f>
        <v>2.0066889632107023</v>
      </c>
      <c r="AW11">
        <f>(SLWOA_VNS!R12-RPDs!$B11)*100/RPDs!$B11</f>
        <v>5.6856187290969897</v>
      </c>
      <c r="AX11">
        <f>(SLWOA_VNS!S12-RPDs!$B11)*100/RPDs!$B11</f>
        <v>3.6789297658862878</v>
      </c>
      <c r="AY11">
        <f>(SLWOA_VNS!T12-RPDs!$B11)*100/RPDs!$B11</f>
        <v>3.3444816053511706</v>
      </c>
      <c r="AZ11">
        <f>(SLWOA_VNS!U12-RPDs!$B11)*100/RPDs!$B11</f>
        <v>4.6822742474916392</v>
      </c>
      <c r="BA11">
        <f>(SLWOA_VNS!V12-RPDs!$B11)*100/RPDs!$B11</f>
        <v>3.0100334448160537</v>
      </c>
      <c r="BB11">
        <f>(SLWOA_VNS!W12-RPDs!$B11)*100/RPDs!$B11</f>
        <v>3.6789297658862878</v>
      </c>
      <c r="BC11">
        <f>(SLWOA_VNS!X12-RPDs!$B11)*100/RPDs!$B11</f>
        <v>3.3444816053511706</v>
      </c>
      <c r="BD11">
        <f>(SLWOA_VNS!Y12-RPDs!$B11)*100/RPDs!$B11</f>
        <v>3.6789297658862878</v>
      </c>
      <c r="BE11">
        <f>(SLWOA_VNS!Z12-RPDs!$B11)*100/RPDs!$B11</f>
        <v>2.0066889632107023</v>
      </c>
      <c r="BF11">
        <f>(SLWOA_VNS!AA12-RPDs!$B11)*100/RPDs!$B11</f>
        <v>6.6889632107023411</v>
      </c>
      <c r="BG11">
        <f>(SLWOA_VNS!AB12-RPDs!$B11)*100/RPDs!$B11</f>
        <v>3.6789297658862878</v>
      </c>
      <c r="BH11">
        <f>(SLWOA_VNS!AC12-RPDs!$B11)*100/RPDs!$B11</f>
        <v>4.6822742474916392</v>
      </c>
      <c r="BI11">
        <f>(SLWOA_VNS!AD12-RPDs!$B11)*100/RPDs!$B11</f>
        <v>0</v>
      </c>
      <c r="BJ11">
        <f>(SLWOA_VNS!AE12-RPDs!$B11)*100/RPDs!$B11</f>
        <v>1.0033444816053512</v>
      </c>
      <c r="BK11">
        <f>(SLWOA!B12-RPDs!$B11)*100/RPDs!$B11</f>
        <v>11.705685618729097</v>
      </c>
      <c r="BL11">
        <f>(SLWOA!C12-RPDs!$B11)*100/RPDs!$B11</f>
        <v>16.053511705685619</v>
      </c>
      <c r="BM11">
        <f>(SLWOA!D12-RPDs!$B11)*100/RPDs!$B11</f>
        <v>13.377926421404682</v>
      </c>
      <c r="BN11">
        <f>(SLWOA!E12-RPDs!$B11)*100/RPDs!$B11</f>
        <v>16.722408026755854</v>
      </c>
      <c r="BO11">
        <f>(SLWOA!F12-RPDs!$B11)*100/RPDs!$B11</f>
        <v>15.384615384615385</v>
      </c>
      <c r="BP11">
        <f>(SLWOA!G12-RPDs!$B11)*100/RPDs!$B11</f>
        <v>18.394648829431439</v>
      </c>
      <c r="BQ11">
        <f>(SLWOA!H12-RPDs!$B11)*100/RPDs!$B11</f>
        <v>20.066889632107024</v>
      </c>
      <c r="BR11">
        <f>(SLWOA!I12-RPDs!$B11)*100/RPDs!$B11</f>
        <v>19.063545150501671</v>
      </c>
      <c r="BS11">
        <f>(SLWOA!J12-RPDs!$B11)*100/RPDs!$B11</f>
        <v>8.695652173913043</v>
      </c>
      <c r="BT11">
        <f>(SLWOA!K12-RPDs!$B11)*100/RPDs!$B11</f>
        <v>16.387959866220736</v>
      </c>
      <c r="BU11">
        <f>(SLWOA!L12-RPDs!$B11)*100/RPDs!$B11</f>
        <v>16.053511705685619</v>
      </c>
      <c r="BV11">
        <f>(SLWOA!M12-RPDs!$B11)*100/RPDs!$B11</f>
        <v>4.0133779264214047</v>
      </c>
      <c r="BW11">
        <f>(SLWOA!N12-RPDs!$B11)*100/RPDs!$B11</f>
        <v>15.384615384615385</v>
      </c>
      <c r="BX11">
        <f>(SLWOA!O12-RPDs!$B11)*100/RPDs!$B11</f>
        <v>11.371237458193979</v>
      </c>
      <c r="BY11">
        <f>(SLWOA!P12-RPDs!$B11)*100/RPDs!$B11</f>
        <v>10.367892976588628</v>
      </c>
      <c r="BZ11">
        <f>(SLWOA!Q12-RPDs!$B11)*100/RPDs!$B11</f>
        <v>13.7123745819398</v>
      </c>
      <c r="CA11">
        <f>(SLWOA!R12-RPDs!$B11)*100/RPDs!$B11</f>
        <v>3.6789297658862878</v>
      </c>
      <c r="CB11">
        <f>(SLWOA!S12-RPDs!$B11)*100/RPDs!$B11</f>
        <v>16.722408026755854</v>
      </c>
      <c r="CC11">
        <f>(SLWOA!T12-RPDs!$B11)*100/RPDs!$B11</f>
        <v>6.3545150501672243</v>
      </c>
      <c r="CD11">
        <f>(SLWOA!U12-RPDs!$B11)*100/RPDs!$B11</f>
        <v>14.381270903010034</v>
      </c>
      <c r="CE11">
        <f>(SLWOA!V12-RPDs!$B11)*100/RPDs!$B11</f>
        <v>6.0200668896321075</v>
      </c>
      <c r="CF11">
        <f>(SLWOA!W12-RPDs!$B11)*100/RPDs!$B11</f>
        <v>13.043478260869565</v>
      </c>
      <c r="CG11">
        <f>(SLWOA!X12-RPDs!$B11)*100/RPDs!$B11</f>
        <v>15.384615384615385</v>
      </c>
      <c r="CH11">
        <f>(SLWOA!Y12-RPDs!$B11)*100/RPDs!$B11</f>
        <v>17.391304347826086</v>
      </c>
      <c r="CI11">
        <f>(SLWOA!Z12-RPDs!$B11)*100/RPDs!$B11</f>
        <v>13.377926421404682</v>
      </c>
      <c r="CJ11">
        <f>(SLWOA!AA12-RPDs!$B11)*100/RPDs!$B11</f>
        <v>19.063545150501671</v>
      </c>
      <c r="CK11">
        <f>(SLWOA!AB12-RPDs!$B11)*100/RPDs!$B11</f>
        <v>11.036789297658864</v>
      </c>
      <c r="CL11">
        <f>(SLWOA!AC12-RPDs!$B11)*100/RPDs!$B11</f>
        <v>15.384615384615385</v>
      </c>
      <c r="CM11">
        <f>(SLWOA!AD12-RPDs!$B11)*100/RPDs!$B11</f>
        <v>19.063545150501671</v>
      </c>
      <c r="CN11">
        <f>(SLWOA!AE12-RPDs!$B11)*100/RPDs!$B11</f>
        <v>19.397993311036789</v>
      </c>
      <c r="CO11">
        <f>(WOA_VNS!B12-RPDs!$B11)*100/RPDs!$B11</f>
        <v>6.6889632107023411</v>
      </c>
      <c r="CP11">
        <f>(WOA_VNS!C12-RPDs!$B11)*100/RPDs!$B11</f>
        <v>5.6856187290969897</v>
      </c>
      <c r="CQ11">
        <f>(WOA_VNS!D12-RPDs!$B11)*100/RPDs!$B11</f>
        <v>2.0066889632107023</v>
      </c>
      <c r="CR11">
        <f>(WOA_VNS!E12-RPDs!$B11)*100/RPDs!$B11</f>
        <v>3.6789297658862878</v>
      </c>
      <c r="CS11">
        <f>(WOA_VNS!F12-RPDs!$B11)*100/RPDs!$B11</f>
        <v>3.6789297658862878</v>
      </c>
      <c r="CT11">
        <f>(WOA_VNS!G12-RPDs!$B11)*100/RPDs!$B11</f>
        <v>0</v>
      </c>
      <c r="CU11">
        <f>(WOA_VNS!H12-RPDs!$B11)*100/RPDs!$B11</f>
        <v>2.0066889632107023</v>
      </c>
      <c r="CV11">
        <f>(WOA_VNS!I12-RPDs!$B11)*100/RPDs!$B11</f>
        <v>3.0100334448160537</v>
      </c>
      <c r="CW11">
        <f>(WOA_VNS!J12-RPDs!$B11)*100/RPDs!$B11</f>
        <v>3.3444816053511706</v>
      </c>
      <c r="CX11">
        <f>(WOA_VNS!K12-RPDs!$B11)*100/RPDs!$B11</f>
        <v>3.6789297658862878</v>
      </c>
      <c r="CY11">
        <f>(WOA_VNS!L12-RPDs!$B11)*100/RPDs!$B11</f>
        <v>2.0066889632107023</v>
      </c>
      <c r="CZ11">
        <f>(WOA_VNS!M12-RPDs!$B11)*100/RPDs!$B11</f>
        <v>3.6789297658862878</v>
      </c>
      <c r="DA11">
        <f>(WOA_VNS!N12-RPDs!$B11)*100/RPDs!$B11</f>
        <v>3.6789297658862878</v>
      </c>
      <c r="DB11">
        <f>(WOA_VNS!O12-RPDs!$B11)*100/RPDs!$B11</f>
        <v>3.6789297658862878</v>
      </c>
      <c r="DC11">
        <f>(WOA_VNS!P12-RPDs!$B11)*100/RPDs!$B11</f>
        <v>3.3444816053511706</v>
      </c>
      <c r="DD11">
        <f>(WOA_VNS!Q12-RPDs!$B11)*100/RPDs!$B11</f>
        <v>3.6789297658862878</v>
      </c>
      <c r="DE11">
        <f>(WOA_VNS!R12-RPDs!$B11)*100/RPDs!$B11</f>
        <v>2.0066889632107023</v>
      </c>
      <c r="DF11">
        <f>(WOA_VNS!S12-RPDs!$B11)*100/RPDs!$B11</f>
        <v>2.0066889632107023</v>
      </c>
      <c r="DG11">
        <f>(WOA_VNS!T12-RPDs!$B11)*100/RPDs!$B11</f>
        <v>4.3478260869565215</v>
      </c>
      <c r="DH11">
        <f>(WOA_VNS!U12-RPDs!$B11)*100/RPDs!$B11</f>
        <v>4.0133779264214047</v>
      </c>
      <c r="DI11">
        <f>(WOA_VNS!V12-RPDs!$B11)*100/RPDs!$B11</f>
        <v>4.6822742474916392</v>
      </c>
      <c r="DJ11">
        <f>(WOA_VNS!W12-RPDs!$B11)*100/RPDs!$B11</f>
        <v>6.0200668896321075</v>
      </c>
      <c r="DK11">
        <f>(WOA_VNS!X12-RPDs!$B11)*100/RPDs!$B11</f>
        <v>4.0133779264214047</v>
      </c>
      <c r="DL11">
        <f>(WOA_VNS!Y12-RPDs!$B11)*100/RPDs!$B11</f>
        <v>7.023411371237458</v>
      </c>
      <c r="DM11">
        <f>(WOA_VNS!Z12-RPDs!$B11)*100/RPDs!$B11</f>
        <v>6.3545150501672243</v>
      </c>
      <c r="DN11">
        <f>(WOA_VNS!AA12-RPDs!$B11)*100/RPDs!$B11</f>
        <v>3.6789297658862878</v>
      </c>
      <c r="DO11">
        <f>(WOA_VNS!AB12-RPDs!$B11)*100/RPDs!$B11</f>
        <v>3.3444816053511706</v>
      </c>
      <c r="DP11">
        <f>(WOA_VNS!AC12-RPDs!$B11)*100/RPDs!$B11</f>
        <v>10.367892976588628</v>
      </c>
      <c r="DQ11">
        <f>(WOA_VNS!AD12-RPDs!$B11)*100/RPDs!$B11</f>
        <v>3.3444816053511706</v>
      </c>
      <c r="DR11">
        <f>(WOA_VNS!AE12-RPDs!$B11)*100/RPDs!$B11</f>
        <v>2.0066889632107023</v>
      </c>
      <c r="DS11">
        <f>(QWOA_VNS!B12-RPDs!$B11)*100/RPDs!$B11</f>
        <v>3.3444816053511706</v>
      </c>
      <c r="DT11">
        <f>(QWOA_VNS!C12-RPDs!$B11)*100/RPDs!$B11</f>
        <v>7.6923076923076925</v>
      </c>
      <c r="DU11">
        <f>(QWOA_VNS!D12-RPDs!$B11)*100/RPDs!$B11</f>
        <v>3.3444816053511706</v>
      </c>
      <c r="DV11">
        <f>(QWOA_VNS!E12-RPDs!$B11)*100/RPDs!$B11</f>
        <v>2.0066889632107023</v>
      </c>
      <c r="DW11">
        <f>(QWOA_VNS!F12-RPDs!$B11)*100/RPDs!$B11</f>
        <v>3.0100334448160537</v>
      </c>
      <c r="DX11">
        <f>(QWOA_VNS!G12-RPDs!$B11)*100/RPDs!$B11</f>
        <v>3.3444816053511706</v>
      </c>
      <c r="DY11">
        <f>(QWOA_VNS!H12-RPDs!$B11)*100/RPDs!$B11</f>
        <v>3.6789297658862878</v>
      </c>
      <c r="DZ11">
        <f>(QWOA_VNS!I12-RPDs!$B11)*100/RPDs!$B11</f>
        <v>3.6789297658862878</v>
      </c>
      <c r="EA11">
        <f>(QWOA_VNS!J12-RPDs!$B11)*100/RPDs!$B11</f>
        <v>3.0100334448160537</v>
      </c>
      <c r="EB11">
        <f>(QWOA_VNS!K12-RPDs!$B11)*100/RPDs!$B11</f>
        <v>9.0301003344481607</v>
      </c>
      <c r="EC11">
        <f>(QWOA_VNS!L12-RPDs!$B11)*100/RPDs!$B11</f>
        <v>14.046822742474916</v>
      </c>
      <c r="ED11">
        <f>(QWOA_VNS!M12-RPDs!$B11)*100/RPDs!$B11</f>
        <v>3.0100334448160537</v>
      </c>
      <c r="EE11">
        <f>(QWOA_VNS!N12-RPDs!$B11)*100/RPDs!$B11</f>
        <v>7.023411371237458</v>
      </c>
      <c r="EF11">
        <f>(QWOA_VNS!O12-RPDs!$B11)*100/RPDs!$B11</f>
        <v>3.6789297658862878</v>
      </c>
      <c r="EG11">
        <f>(QWOA_VNS!P12-RPDs!$B11)*100/RPDs!$B11</f>
        <v>3.3444816053511706</v>
      </c>
      <c r="EH11">
        <f>(QWOA_VNS!Q12-RPDs!$B11)*100/RPDs!$B11</f>
        <v>3.6789297658862878</v>
      </c>
      <c r="EI11">
        <f>(QWOA_VNS!R12-RPDs!$B11)*100/RPDs!$B11</f>
        <v>4.6822742474916392</v>
      </c>
      <c r="EJ11">
        <f>(QWOA_VNS!S12-RPDs!$B11)*100/RPDs!$B11</f>
        <v>3.6789297658862878</v>
      </c>
      <c r="EK11">
        <f>(QWOA_VNS!T12-RPDs!$B11)*100/RPDs!$B11</f>
        <v>4.0133779264214047</v>
      </c>
      <c r="EL11">
        <f>(QWOA_VNS!U12-RPDs!$B11)*100/RPDs!$B11</f>
        <v>5.0167224080267561</v>
      </c>
      <c r="EM11">
        <f>(QWOA_VNS!V12-RPDs!$B11)*100/RPDs!$B11</f>
        <v>1.0033444816053512</v>
      </c>
      <c r="EN11">
        <f>(QWOA_VNS!W12-RPDs!$B11)*100/RPDs!$B11</f>
        <v>3.6789297658862878</v>
      </c>
      <c r="EO11">
        <f>(QWOA_VNS!X12-RPDs!$B11)*100/RPDs!$B11</f>
        <v>3.3444816053511706</v>
      </c>
      <c r="EP11">
        <f>(QWOA_VNS!Y12-RPDs!$B11)*100/RPDs!$B11</f>
        <v>4.6822742474916392</v>
      </c>
      <c r="EQ11">
        <f>(QWOA_VNS!Z12-RPDs!$B11)*100/RPDs!$B11</f>
        <v>5.3511705685618729</v>
      </c>
      <c r="ER11">
        <f>(QWOA_VNS!AA12-RPDs!$B11)*100/RPDs!$B11</f>
        <v>4.6822742474916392</v>
      </c>
      <c r="ES11">
        <f>(QWOA_VNS!AB12-RPDs!$B11)*100/RPDs!$B11</f>
        <v>4.6822742474916392</v>
      </c>
      <c r="ET11">
        <f>(QWOA_VNS!AC12-RPDs!$B11)*100/RPDs!$B11</f>
        <v>2.0066889632107023</v>
      </c>
      <c r="EU11">
        <f>(QWOA_VNS!AD12-RPDs!$B11)*100/RPDs!$B11</f>
        <v>2.0066889632107023</v>
      </c>
      <c r="EV11">
        <f>(QWOA_VNS!AE12-RPDs!$B11)*100/RPDs!$B11</f>
        <v>3.6789297658862878</v>
      </c>
      <c r="EW11">
        <f>(RL_ABC_VNS!B12-RPDs!$B11)*100/RPDs!$B11</f>
        <v>3.6789297658862878</v>
      </c>
      <c r="EX11">
        <f>(RL_ABC_VNS!C12-RPDs!$B11)*100/RPDs!$B11</f>
        <v>2.0066889632107023</v>
      </c>
      <c r="EY11">
        <f>(RL_ABC_VNS!D12-RPDs!$B11)*100/RPDs!$B11</f>
        <v>3.3444816053511706</v>
      </c>
      <c r="EZ11">
        <f>(RL_ABC_VNS!E12-RPDs!$B11)*100/RPDs!$B11</f>
        <v>0.66889632107023411</v>
      </c>
      <c r="FA11">
        <f>(RL_ABC_VNS!F12-RPDs!$B11)*100/RPDs!$B11</f>
        <v>4.0133779264214047</v>
      </c>
      <c r="FB11">
        <f>(RL_ABC_VNS!G12-RPDs!$B11)*100/RPDs!$B11</f>
        <v>3.6789297658862878</v>
      </c>
      <c r="FC11">
        <f>(RL_ABC_VNS!H12-RPDs!$B11)*100/RPDs!$B11</f>
        <v>3.0100334448160537</v>
      </c>
      <c r="FD11">
        <f>(RL_ABC_VNS!I12-RPDs!$B11)*100/RPDs!$B11</f>
        <v>3.6789297658862878</v>
      </c>
      <c r="FE11">
        <f>(RL_ABC_VNS!J12-RPDs!$B11)*100/RPDs!$B11</f>
        <v>7.023411371237458</v>
      </c>
      <c r="FF11">
        <f>(RL_ABC_VNS!K12-RPDs!$B11)*100/RPDs!$B11</f>
        <v>3.3444816053511706</v>
      </c>
      <c r="FG11">
        <f>(RL_ABC_VNS!L12-RPDs!$B11)*100/RPDs!$B11</f>
        <v>3.3444816053511706</v>
      </c>
      <c r="FH11">
        <f>(RL_ABC_VNS!M12-RPDs!$B11)*100/RPDs!$B11</f>
        <v>5.0167224080267561</v>
      </c>
      <c r="FI11">
        <f>(RL_ABC_VNS!N12-RPDs!$B11)*100/RPDs!$B11</f>
        <v>3.0100334448160537</v>
      </c>
      <c r="FJ11">
        <f>(RL_ABC_VNS!O12-RPDs!$B11)*100/RPDs!$B11</f>
        <v>3.0100334448160537</v>
      </c>
      <c r="FK11">
        <f>(RL_ABC_VNS!P12-RPDs!$B11)*100/RPDs!$B11</f>
        <v>2.0066889632107023</v>
      </c>
      <c r="FL11">
        <f>(RL_ABC_VNS!Q12-RPDs!$B11)*100/RPDs!$B11</f>
        <v>5.6856187290969897</v>
      </c>
      <c r="FM11">
        <f>(RL_ABC_VNS!R12-RPDs!$B11)*100/RPDs!$B11</f>
        <v>3.0100334448160537</v>
      </c>
      <c r="FN11">
        <f>(RL_ABC_VNS!S12-RPDs!$B11)*100/RPDs!$B11</f>
        <v>2.0066889632107023</v>
      </c>
      <c r="FO11">
        <f>(RL_ABC_VNS!T12-RPDs!$B11)*100/RPDs!$B11</f>
        <v>2.3411371237458196</v>
      </c>
      <c r="FP11">
        <f>(RL_ABC_VNS!U12-RPDs!$B11)*100/RPDs!$B11</f>
        <v>3.0100334448160537</v>
      </c>
      <c r="FQ11">
        <f>(RL_ABC_VNS!V12-RPDs!$B11)*100/RPDs!$B11</f>
        <v>5.3511705685618729</v>
      </c>
      <c r="FR11">
        <f>(RL_ABC_VNS!W12-RPDs!$B11)*100/RPDs!$B11</f>
        <v>3.6789297658862878</v>
      </c>
      <c r="FS11">
        <f>(RL_ABC_VNS!X12-RPDs!$B11)*100/RPDs!$B11</f>
        <v>7.6923076923076925</v>
      </c>
      <c r="FT11">
        <f>(RL_ABC_VNS!Y12-RPDs!$B11)*100/RPDs!$B11</f>
        <v>6.6889632107023411</v>
      </c>
      <c r="FU11">
        <f>(RL_ABC_VNS!Z12-RPDs!$B11)*100/RPDs!$B11</f>
        <v>8.0267558528428093</v>
      </c>
      <c r="FV11">
        <f>(RL_ABC_VNS!AA12-RPDs!$B11)*100/RPDs!$B11</f>
        <v>7.023411371237458</v>
      </c>
      <c r="FW11">
        <f>(RL_ABC_VNS!AB12-RPDs!$B11)*100/RPDs!$B11</f>
        <v>3.3444816053511706</v>
      </c>
      <c r="FX11">
        <f>(RL_ABC_VNS!AC12-RPDs!$B11)*100/RPDs!$B11</f>
        <v>4.6822742474916392</v>
      </c>
      <c r="FY11">
        <f>(RL_ABC_VNS!AD12-RPDs!$B11)*100/RPDs!$B11</f>
        <v>8.0267558528428093</v>
      </c>
      <c r="FZ11">
        <f>(RL_ABC_VNS!AE12-RPDs!$B11)*100/RPDs!$B11</f>
        <v>4.0133779264214047</v>
      </c>
      <c r="GA11">
        <f>(SAEO_VNS!B12-RPDs!$B11)*100/RPDs!$B11</f>
        <v>2.0066889632107023</v>
      </c>
      <c r="GB11">
        <f>(SAEO_VNS!C12-RPDs!$B11)*100/RPDs!$B11</f>
        <v>0</v>
      </c>
      <c r="GC11">
        <f>(SAEO_VNS!D12-RPDs!$B11)*100/RPDs!$B11</f>
        <v>3.6789297658862878</v>
      </c>
      <c r="GD11">
        <f>(SAEO_VNS!E12-RPDs!$B11)*100/RPDs!$B11</f>
        <v>6.0200668896321075</v>
      </c>
      <c r="GE11">
        <f>(SAEO_VNS!F12-RPDs!$B11)*100/RPDs!$B11</f>
        <v>3.3444816053511706</v>
      </c>
      <c r="GF11">
        <f>(SAEO_VNS!G12-RPDs!$B11)*100/RPDs!$B11</f>
        <v>3.0100334448160537</v>
      </c>
      <c r="GG11">
        <f>(SAEO_VNS!H12-RPDs!$B11)*100/RPDs!$B11</f>
        <v>3.6789297658862878</v>
      </c>
      <c r="GH11">
        <f>(SAEO_VNS!I12-RPDs!$B11)*100/RPDs!$B11</f>
        <v>3.6789297658862878</v>
      </c>
      <c r="GI11">
        <f>(SAEO_VNS!J12-RPDs!$B11)*100/RPDs!$B11</f>
        <v>4.6822742474916392</v>
      </c>
      <c r="GJ11">
        <f>(SAEO_VNS!K12-RPDs!$B11)*100/RPDs!$B11</f>
        <v>3.6789297658862878</v>
      </c>
      <c r="GK11">
        <f>(SAEO_VNS!L12-RPDs!$B11)*100/RPDs!$B11</f>
        <v>3.3444816053511706</v>
      </c>
      <c r="GL11">
        <f>(SAEO_VNS!M12-RPDs!$B11)*100/RPDs!$B11</f>
        <v>6.0200668896321075</v>
      </c>
      <c r="GM11">
        <f>(SAEO_VNS!N12-RPDs!$B11)*100/RPDs!$B11</f>
        <v>0</v>
      </c>
      <c r="GN11">
        <f>(SAEO_VNS!O12-RPDs!$B11)*100/RPDs!$B11</f>
        <v>3.3444816053511706</v>
      </c>
      <c r="GO11">
        <f>(SAEO_VNS!P12-RPDs!$B11)*100/RPDs!$B11</f>
        <v>3.0100334448160537</v>
      </c>
      <c r="GP11">
        <f>(SAEO_VNS!Q12-RPDs!$B11)*100/RPDs!$B11</f>
        <v>3.3444816053511706</v>
      </c>
      <c r="GQ11">
        <f>(SAEO_VNS!R12-RPDs!$B11)*100/RPDs!$B11</f>
        <v>5.3511705685618729</v>
      </c>
      <c r="GR11">
        <f>(SAEO_VNS!S12-RPDs!$B11)*100/RPDs!$B11</f>
        <v>3.6789297658862878</v>
      </c>
      <c r="GS11">
        <f>(SAEO_VNS!T12-RPDs!$B11)*100/RPDs!$B11</f>
        <v>5.0167224080267561</v>
      </c>
      <c r="GT11">
        <f>(SAEO_VNS!U12-RPDs!$B11)*100/RPDs!$B11</f>
        <v>4.0133779264214047</v>
      </c>
      <c r="GU11">
        <f>(SAEO_VNS!V12-RPDs!$B11)*100/RPDs!$B11</f>
        <v>3.6789297658862878</v>
      </c>
      <c r="GV11">
        <f>(SAEO_VNS!W12-RPDs!$B11)*100/RPDs!$B11</f>
        <v>3.6789297658862878</v>
      </c>
      <c r="GW11">
        <f>(SAEO_VNS!X12-RPDs!$B11)*100/RPDs!$B11</f>
        <v>10.702341137123746</v>
      </c>
      <c r="GX11">
        <f>(SAEO_VNS!Y12-RPDs!$B11)*100/RPDs!$B11</f>
        <v>4.0133779264214047</v>
      </c>
      <c r="GY11">
        <f>(SAEO_VNS!Z12-RPDs!$B11)*100/RPDs!$B11</f>
        <v>3.6789297658862878</v>
      </c>
      <c r="GZ11">
        <f>(SAEO_VNS!AA12-RPDs!$B11)*100/RPDs!$B11</f>
        <v>3.6789297658862878</v>
      </c>
      <c r="HA11">
        <f>(SAEO_VNS!AB12-RPDs!$B11)*100/RPDs!$B11</f>
        <v>5.0167224080267561</v>
      </c>
      <c r="HB11">
        <f>(SAEO_VNS!AC12-RPDs!$B11)*100/RPDs!$B11</f>
        <v>4.0133779264214047</v>
      </c>
      <c r="HC11">
        <f>(SAEO_VNS!AD12-RPDs!$B11)*100/RPDs!$B11</f>
        <v>3.6789297658862878</v>
      </c>
      <c r="HD11">
        <f>(SAEO_VNS!AE12-RPDs!$B11)*100/RPDs!$B11</f>
        <v>0</v>
      </c>
      <c r="HE11">
        <f>(SLGA_VNS!B12-RPDs!$B11)*100/RPDs!$B11</f>
        <v>3.3444816053511706</v>
      </c>
      <c r="HF11">
        <f>(SLGA_VNS!C12-RPDs!$B11)*100/RPDs!$B11</f>
        <v>4.6822742474916392</v>
      </c>
      <c r="HG11">
        <f>(SLGA_VNS!D12-RPDs!$B11)*100/RPDs!$B11</f>
        <v>0</v>
      </c>
      <c r="HH11">
        <f>(SLGA_VNS!E12-RPDs!$B11)*100/RPDs!$B11</f>
        <v>5.0167224080267561</v>
      </c>
      <c r="HI11">
        <f>(SLGA_VNS!F12-RPDs!$B11)*100/RPDs!$B11</f>
        <v>7.3578595317725757</v>
      </c>
      <c r="HJ11">
        <f>(SLGA_VNS!G12-RPDs!$B11)*100/RPDs!$B11</f>
        <v>3.3444816053511706</v>
      </c>
      <c r="HK11">
        <f>(SLGA_VNS!H12-RPDs!$B11)*100/RPDs!$B11</f>
        <v>3.3444816053511706</v>
      </c>
      <c r="HL11">
        <f>(SLGA_VNS!I12-RPDs!$B11)*100/RPDs!$B11</f>
        <v>5.3511705685618729</v>
      </c>
      <c r="HM11">
        <f>(SLGA_VNS!J12-RPDs!$B11)*100/RPDs!$B11</f>
        <v>5.6856187290969897</v>
      </c>
      <c r="HN11">
        <f>(SLGA_VNS!K12-RPDs!$B11)*100/RPDs!$B11</f>
        <v>3.3444816053511706</v>
      </c>
      <c r="HO11">
        <f>(SLGA_VNS!L12-RPDs!$B11)*100/RPDs!$B11</f>
        <v>9.3645484949832785</v>
      </c>
      <c r="HP11">
        <f>(SLGA_VNS!M12-RPDs!$B11)*100/RPDs!$B11</f>
        <v>3.3444816053511706</v>
      </c>
      <c r="HQ11">
        <f>(SLGA_VNS!N12-RPDs!$B11)*100/RPDs!$B11</f>
        <v>4.6822742474916392</v>
      </c>
      <c r="HR11">
        <f>(SLGA_VNS!O12-RPDs!$B11)*100/RPDs!$B11</f>
        <v>3.6789297658862878</v>
      </c>
      <c r="HS11">
        <f>(SLGA_VNS!P12-RPDs!$B11)*100/RPDs!$B11</f>
        <v>4.6822742474916392</v>
      </c>
      <c r="HT11">
        <f>(SLGA_VNS!Q12-RPDs!$B11)*100/RPDs!$B11</f>
        <v>0</v>
      </c>
      <c r="HU11">
        <f>(SLGA_VNS!R12-RPDs!$B11)*100/RPDs!$B11</f>
        <v>3.6789297658862878</v>
      </c>
      <c r="HV11">
        <f>(SLGA_VNS!S12-RPDs!$B11)*100/RPDs!$B11</f>
        <v>2.3411371237458196</v>
      </c>
      <c r="HW11">
        <f>(SLGA_VNS!T12-RPDs!$B11)*100/RPDs!$B11</f>
        <v>3.6789297658862878</v>
      </c>
      <c r="HX11">
        <f>(SLGA_VNS!U12-RPDs!$B11)*100/RPDs!$B11</f>
        <v>2.0066889632107023</v>
      </c>
      <c r="HY11">
        <f>(SLGA_VNS!V12-RPDs!$B11)*100/RPDs!$B11</f>
        <v>3.0100334448160537</v>
      </c>
      <c r="HZ11">
        <f>(SLGA_VNS!W12-RPDs!$B11)*100/RPDs!$B11</f>
        <v>0</v>
      </c>
      <c r="IA11">
        <f>(SLGA_VNS!X12-RPDs!$B11)*100/RPDs!$B11</f>
        <v>2.3411371237458196</v>
      </c>
      <c r="IB11">
        <f>(SLGA_VNS!Y12-RPDs!$B11)*100/RPDs!$B11</f>
        <v>3.6789297658862878</v>
      </c>
      <c r="IC11">
        <f>(SLGA_VNS!Z12-RPDs!$B11)*100/RPDs!$B11</f>
        <v>3.3444816053511706</v>
      </c>
      <c r="ID11">
        <f>(SLGA_VNS!AA12-RPDs!$B11)*100/RPDs!$B11</f>
        <v>2.3411371237458196</v>
      </c>
      <c r="IE11">
        <f>(SLGA_VNS!AB12-RPDs!$B11)*100/RPDs!$B11</f>
        <v>0</v>
      </c>
      <c r="IF11">
        <f>(SLGA_VNS!AC12-RPDs!$B11)*100/RPDs!$B11</f>
        <v>3.6789297658862878</v>
      </c>
      <c r="IG11">
        <f>(SLGA_VNS!AD12-RPDs!$B11)*100/RPDs!$B11</f>
        <v>3.3444816053511706</v>
      </c>
      <c r="IH11">
        <f>(SLGA_VNS!AE12-RPDs!$B11)*100/RPDs!$B11</f>
        <v>2.0066889632107023</v>
      </c>
    </row>
    <row r="12" spans="1:242" x14ac:dyDescent="0.25">
      <c r="A12" s="2" t="s">
        <v>42</v>
      </c>
      <c r="B12">
        <f>MIN(WOA!AF13,SLWOA_VNS!AF13,SLWOA!AF13,WOA_VNS!AF13,QWOA_VNS!AF13,RL_ABC_VNS!AF13,SAEO_VNS!AF13,SLGA_VNS!AF13)</f>
        <v>241</v>
      </c>
      <c r="C12">
        <f>(WOA!B13-RPDs!$B12)*100/RPDs!$B12</f>
        <v>28.215767634854771</v>
      </c>
      <c r="D12">
        <f>(WOA!C13-RPDs!$B12)*100/RPDs!$B12</f>
        <v>20.331950207468878</v>
      </c>
      <c r="E12">
        <f>(WOA!D13-RPDs!$B12)*100/RPDs!$B12</f>
        <v>40.248962655601659</v>
      </c>
      <c r="F12">
        <f>(WOA!E13-RPDs!$B12)*100/RPDs!$B12</f>
        <v>20.74688796680498</v>
      </c>
      <c r="G12">
        <f>(WOA!F13-RPDs!$B12)*100/RPDs!$B12</f>
        <v>38.589211618257259</v>
      </c>
      <c r="H12">
        <f>(WOA!G13-RPDs!$B12)*100/RPDs!$B12</f>
        <v>24.896265560165975</v>
      </c>
      <c r="I12">
        <f>(WOA!H13-RPDs!$B12)*100/RPDs!$B12</f>
        <v>35.684647302904565</v>
      </c>
      <c r="J12">
        <f>(WOA!I13-RPDs!$B12)*100/RPDs!$B12</f>
        <v>27.800829875518673</v>
      </c>
      <c r="K12">
        <f>(WOA!J13-RPDs!$B12)*100/RPDs!$B12</f>
        <v>26.556016597510375</v>
      </c>
      <c r="L12">
        <f>(WOA!K13-RPDs!$B12)*100/RPDs!$B12</f>
        <v>37.344398340248965</v>
      </c>
      <c r="M12">
        <f>(WOA!L13-RPDs!$B12)*100/RPDs!$B12</f>
        <v>35.684647302904565</v>
      </c>
      <c r="N12">
        <f>(WOA!M13-RPDs!$B12)*100/RPDs!$B12</f>
        <v>34.439834024896264</v>
      </c>
      <c r="O12">
        <f>(WOA!N13-RPDs!$B12)*100/RPDs!$B12</f>
        <v>24.066390041493776</v>
      </c>
      <c r="P12">
        <f>(WOA!O13-RPDs!$B12)*100/RPDs!$B12</f>
        <v>39.004149377593365</v>
      </c>
      <c r="Q12">
        <f>(WOA!P13-RPDs!$B12)*100/RPDs!$B12</f>
        <v>25.311203319502074</v>
      </c>
      <c r="R12">
        <f>(WOA!Q13-RPDs!$B12)*100/RPDs!$B12</f>
        <v>32.365145228215766</v>
      </c>
      <c r="S12">
        <f>(WOA!R13-RPDs!$B12)*100/RPDs!$B12</f>
        <v>28.215767634854771</v>
      </c>
      <c r="T12">
        <f>(WOA!S13-RPDs!$B12)*100/RPDs!$B12</f>
        <v>22.406639004149376</v>
      </c>
      <c r="U12">
        <f>(WOA!T13-RPDs!$B12)*100/RPDs!$B12</f>
        <v>22.821576763485478</v>
      </c>
      <c r="V12">
        <f>(WOA!U13-RPDs!$B12)*100/RPDs!$B12</f>
        <v>23.236514522821576</v>
      </c>
      <c r="W12">
        <f>(WOA!V13-RPDs!$B12)*100/RPDs!$B12</f>
        <v>38.589211618257259</v>
      </c>
      <c r="X12">
        <f>(WOA!W13-RPDs!$B12)*100/RPDs!$B12</f>
        <v>23.236514522821576</v>
      </c>
      <c r="Y12">
        <f>(WOA!X13-RPDs!$B12)*100/RPDs!$B12</f>
        <v>37.759336099585063</v>
      </c>
      <c r="Z12">
        <f>(WOA!Y13-RPDs!$B12)*100/RPDs!$B12</f>
        <v>34.024896265560166</v>
      </c>
      <c r="AA12">
        <f>(WOA!Z13-RPDs!$B12)*100/RPDs!$B12</f>
        <v>35.684647302904565</v>
      </c>
      <c r="AB12">
        <f>(WOA!AA13-RPDs!$B12)*100/RPDs!$B12</f>
        <v>17.842323651452283</v>
      </c>
      <c r="AC12">
        <f>(WOA!AB13-RPDs!$B12)*100/RPDs!$B12</f>
        <v>36.514522821576762</v>
      </c>
      <c r="AD12">
        <f>(WOA!AC13-RPDs!$B12)*100/RPDs!$B12</f>
        <v>27.385892116182571</v>
      </c>
      <c r="AE12">
        <f>(WOA!AD13-RPDs!$B12)*100/RPDs!$B12</f>
        <v>37.344398340248965</v>
      </c>
      <c r="AF12">
        <f>(WOA!AE13-RPDs!$B12)*100/RPDs!$B12</f>
        <v>40.248962655601659</v>
      </c>
      <c r="AG12">
        <f>(SLWOA_VNS!B13-RPDs!$B12)*100/RPDs!$B12</f>
        <v>0</v>
      </c>
      <c r="AH12">
        <f>(SLWOA_VNS!C13-RPDs!$B12)*100/RPDs!$B12</f>
        <v>0</v>
      </c>
      <c r="AI12">
        <f>(SLWOA_VNS!D13-RPDs!$B12)*100/RPDs!$B12</f>
        <v>0</v>
      </c>
      <c r="AJ12">
        <f>(SLWOA_VNS!E13-RPDs!$B12)*100/RPDs!$B12</f>
        <v>1.6597510373443984</v>
      </c>
      <c r="AK12">
        <f>(SLWOA_VNS!F13-RPDs!$B12)*100/RPDs!$B12</f>
        <v>1.6597510373443984</v>
      </c>
      <c r="AL12">
        <f>(SLWOA_VNS!G13-RPDs!$B12)*100/RPDs!$B12</f>
        <v>3.7344398340248963</v>
      </c>
      <c r="AM12">
        <f>(SLWOA_VNS!H13-RPDs!$B12)*100/RPDs!$B12</f>
        <v>0</v>
      </c>
      <c r="AN12">
        <f>(SLWOA_VNS!I13-RPDs!$B12)*100/RPDs!$B12</f>
        <v>1.6597510373443984</v>
      </c>
      <c r="AO12">
        <f>(SLWOA_VNS!J13-RPDs!$B12)*100/RPDs!$B12</f>
        <v>0</v>
      </c>
      <c r="AP12">
        <f>(SLWOA_VNS!K13-RPDs!$B12)*100/RPDs!$B12</f>
        <v>1.2448132780082988</v>
      </c>
      <c r="AQ12">
        <f>(SLWOA_VNS!L13-RPDs!$B12)*100/RPDs!$B12</f>
        <v>1.2448132780082988</v>
      </c>
      <c r="AR12">
        <f>(SLWOA_VNS!M13-RPDs!$B12)*100/RPDs!$B12</f>
        <v>1.2448132780082988</v>
      </c>
      <c r="AS12">
        <f>(SLWOA_VNS!N13-RPDs!$B12)*100/RPDs!$B12</f>
        <v>1.6597510373443984</v>
      </c>
      <c r="AT12">
        <f>(SLWOA_VNS!O13-RPDs!$B12)*100/RPDs!$B12</f>
        <v>0</v>
      </c>
      <c r="AU12">
        <f>(SLWOA_VNS!P13-RPDs!$B12)*100/RPDs!$B12</f>
        <v>1.2448132780082988</v>
      </c>
      <c r="AV12">
        <f>(SLWOA_VNS!Q13-RPDs!$B12)*100/RPDs!$B12</f>
        <v>2.4896265560165975</v>
      </c>
      <c r="AW12">
        <f>(SLWOA_VNS!R13-RPDs!$B12)*100/RPDs!$B12</f>
        <v>1.2448132780082988</v>
      </c>
      <c r="AX12">
        <f>(SLWOA_VNS!S13-RPDs!$B12)*100/RPDs!$B12</f>
        <v>0</v>
      </c>
      <c r="AY12">
        <f>(SLWOA_VNS!T13-RPDs!$B12)*100/RPDs!$B12</f>
        <v>0</v>
      </c>
      <c r="AZ12">
        <f>(SLWOA_VNS!U13-RPDs!$B12)*100/RPDs!$B12</f>
        <v>0.82987551867219922</v>
      </c>
      <c r="BA12">
        <f>(SLWOA_VNS!V13-RPDs!$B12)*100/RPDs!$B12</f>
        <v>1.6597510373443984</v>
      </c>
      <c r="BB12">
        <f>(SLWOA_VNS!W13-RPDs!$B12)*100/RPDs!$B12</f>
        <v>1.2448132780082988</v>
      </c>
      <c r="BC12">
        <f>(SLWOA_VNS!X13-RPDs!$B12)*100/RPDs!$B12</f>
        <v>1.2448132780082988</v>
      </c>
      <c r="BD12">
        <f>(SLWOA_VNS!Y13-RPDs!$B12)*100/RPDs!$B12</f>
        <v>1.6597510373443984</v>
      </c>
      <c r="BE12">
        <f>(SLWOA_VNS!Z13-RPDs!$B12)*100/RPDs!$B12</f>
        <v>0</v>
      </c>
      <c r="BF12">
        <f>(SLWOA_VNS!AA13-RPDs!$B12)*100/RPDs!$B12</f>
        <v>0</v>
      </c>
      <c r="BG12">
        <f>(SLWOA_VNS!AB13-RPDs!$B12)*100/RPDs!$B12</f>
        <v>1.2448132780082988</v>
      </c>
      <c r="BH12">
        <f>(SLWOA_VNS!AC13-RPDs!$B12)*100/RPDs!$B12</f>
        <v>1.6597510373443984</v>
      </c>
      <c r="BI12">
        <f>(SLWOA_VNS!AD13-RPDs!$B12)*100/RPDs!$B12</f>
        <v>1.6597510373443984</v>
      </c>
      <c r="BJ12">
        <f>(SLWOA_VNS!AE13-RPDs!$B12)*100/RPDs!$B12</f>
        <v>1.2448132780082988</v>
      </c>
      <c r="BK12">
        <f>(SLWOA!B13-RPDs!$B12)*100/RPDs!$B12</f>
        <v>15.767634854771785</v>
      </c>
      <c r="BL12">
        <f>(SLWOA!C13-RPDs!$B12)*100/RPDs!$B12</f>
        <v>20.74688796680498</v>
      </c>
      <c r="BM12">
        <f>(SLWOA!D13-RPDs!$B12)*100/RPDs!$B12</f>
        <v>11.618257261410788</v>
      </c>
      <c r="BN12">
        <f>(SLWOA!E13-RPDs!$B12)*100/RPDs!$B12</f>
        <v>21.161825726141078</v>
      </c>
      <c r="BO12">
        <f>(SLWOA!F13-RPDs!$B12)*100/RPDs!$B12</f>
        <v>22.821576763485478</v>
      </c>
      <c r="BP12">
        <f>(SLWOA!G13-RPDs!$B12)*100/RPDs!$B12</f>
        <v>17.842323651452283</v>
      </c>
      <c r="BQ12">
        <f>(SLWOA!H13-RPDs!$B12)*100/RPDs!$B12</f>
        <v>12.863070539419088</v>
      </c>
      <c r="BR12">
        <f>(SLWOA!I13-RPDs!$B12)*100/RPDs!$B12</f>
        <v>3.3195020746887969</v>
      </c>
      <c r="BS12">
        <f>(SLWOA!J13-RPDs!$B12)*100/RPDs!$B12</f>
        <v>20.331950207468878</v>
      </c>
      <c r="BT12">
        <f>(SLWOA!K13-RPDs!$B12)*100/RPDs!$B12</f>
        <v>15.352697095435685</v>
      </c>
      <c r="BU12">
        <f>(SLWOA!L13-RPDs!$B12)*100/RPDs!$B12</f>
        <v>12.448132780082988</v>
      </c>
      <c r="BV12">
        <f>(SLWOA!M13-RPDs!$B12)*100/RPDs!$B12</f>
        <v>2.4896265560165975</v>
      </c>
      <c r="BW12">
        <f>(SLWOA!N13-RPDs!$B12)*100/RPDs!$B12</f>
        <v>17.842323651452283</v>
      </c>
      <c r="BX12">
        <f>(SLWOA!O13-RPDs!$B12)*100/RPDs!$B12</f>
        <v>18.257261410788381</v>
      </c>
      <c r="BY12">
        <f>(SLWOA!P13-RPDs!$B12)*100/RPDs!$B12</f>
        <v>17.012448132780083</v>
      </c>
      <c r="BZ12">
        <f>(SLWOA!Q13-RPDs!$B12)*100/RPDs!$B12</f>
        <v>13.278008298755188</v>
      </c>
      <c r="CA12">
        <f>(SLWOA!R13-RPDs!$B12)*100/RPDs!$B12</f>
        <v>17.012448132780083</v>
      </c>
      <c r="CB12">
        <f>(SLWOA!S13-RPDs!$B12)*100/RPDs!$B12</f>
        <v>21.57676348547718</v>
      </c>
      <c r="CC12">
        <f>(SLWOA!T13-RPDs!$B12)*100/RPDs!$B12</f>
        <v>17.842323651452283</v>
      </c>
      <c r="CD12">
        <f>(SLWOA!U13-RPDs!$B12)*100/RPDs!$B12</f>
        <v>17.842323651452283</v>
      </c>
      <c r="CE12">
        <f>(SLWOA!V13-RPDs!$B12)*100/RPDs!$B12</f>
        <v>21.991701244813278</v>
      </c>
      <c r="CF12">
        <f>(SLWOA!W13-RPDs!$B12)*100/RPDs!$B12</f>
        <v>18.257261410788381</v>
      </c>
      <c r="CG12">
        <f>(SLWOA!X13-RPDs!$B12)*100/RPDs!$B12</f>
        <v>16.597510373443985</v>
      </c>
      <c r="CH12">
        <f>(SLWOA!Y13-RPDs!$B12)*100/RPDs!$B12</f>
        <v>2.4896265560165975</v>
      </c>
      <c r="CI12">
        <f>(SLWOA!Z13-RPDs!$B12)*100/RPDs!$B12</f>
        <v>17.012448132780083</v>
      </c>
      <c r="CJ12">
        <f>(SLWOA!AA13-RPDs!$B12)*100/RPDs!$B12</f>
        <v>17.427385892116181</v>
      </c>
      <c r="CK12">
        <f>(SLWOA!AB13-RPDs!$B12)*100/RPDs!$B12</f>
        <v>2.4896265560165975</v>
      </c>
      <c r="CL12">
        <f>(SLWOA!AC13-RPDs!$B12)*100/RPDs!$B12</f>
        <v>19.502074688796682</v>
      </c>
      <c r="CM12">
        <f>(SLWOA!AD13-RPDs!$B12)*100/RPDs!$B12</f>
        <v>21.57676348547718</v>
      </c>
      <c r="CN12">
        <f>(SLWOA!AE13-RPDs!$B12)*100/RPDs!$B12</f>
        <v>20.74688796680498</v>
      </c>
      <c r="CO12">
        <f>(WOA_VNS!B13-RPDs!$B12)*100/RPDs!$B12</f>
        <v>1.6597510373443984</v>
      </c>
      <c r="CP12">
        <f>(WOA_VNS!C13-RPDs!$B12)*100/RPDs!$B12</f>
        <v>1.6597510373443984</v>
      </c>
      <c r="CQ12">
        <f>(WOA_VNS!D13-RPDs!$B12)*100/RPDs!$B12</f>
        <v>1.2448132780082988</v>
      </c>
      <c r="CR12">
        <f>(WOA_VNS!E13-RPDs!$B12)*100/RPDs!$B12</f>
        <v>0</v>
      </c>
      <c r="CS12">
        <f>(WOA_VNS!F13-RPDs!$B12)*100/RPDs!$B12</f>
        <v>1.2448132780082988</v>
      </c>
      <c r="CT12">
        <f>(WOA_VNS!G13-RPDs!$B12)*100/RPDs!$B12</f>
        <v>1.6597510373443984</v>
      </c>
      <c r="CU12">
        <f>(WOA_VNS!H13-RPDs!$B12)*100/RPDs!$B12</f>
        <v>1.6597510373443984</v>
      </c>
      <c r="CV12">
        <f>(WOA_VNS!I13-RPDs!$B12)*100/RPDs!$B12</f>
        <v>1.6597510373443984</v>
      </c>
      <c r="CW12">
        <f>(WOA_VNS!J13-RPDs!$B12)*100/RPDs!$B12</f>
        <v>1.6597510373443984</v>
      </c>
      <c r="CX12">
        <f>(WOA_VNS!K13-RPDs!$B12)*100/RPDs!$B12</f>
        <v>0</v>
      </c>
      <c r="CY12">
        <f>(WOA_VNS!L13-RPDs!$B12)*100/RPDs!$B12</f>
        <v>0</v>
      </c>
      <c r="CZ12">
        <f>(WOA_VNS!M13-RPDs!$B12)*100/RPDs!$B12</f>
        <v>1.6597510373443984</v>
      </c>
      <c r="DA12">
        <f>(WOA_VNS!N13-RPDs!$B12)*100/RPDs!$B12</f>
        <v>1.2448132780082988</v>
      </c>
      <c r="DB12">
        <f>(WOA_VNS!O13-RPDs!$B12)*100/RPDs!$B12</f>
        <v>1.6597510373443984</v>
      </c>
      <c r="DC12">
        <f>(WOA_VNS!P13-RPDs!$B12)*100/RPDs!$B12</f>
        <v>0</v>
      </c>
      <c r="DD12">
        <f>(WOA_VNS!Q13-RPDs!$B12)*100/RPDs!$B12</f>
        <v>1.2448132780082988</v>
      </c>
      <c r="DE12">
        <f>(WOA_VNS!R13-RPDs!$B12)*100/RPDs!$B12</f>
        <v>1.2448132780082988</v>
      </c>
      <c r="DF12">
        <f>(WOA_VNS!S13-RPDs!$B12)*100/RPDs!$B12</f>
        <v>1.6597510373443984</v>
      </c>
      <c r="DG12">
        <f>(WOA_VNS!T13-RPDs!$B12)*100/RPDs!$B12</f>
        <v>0</v>
      </c>
      <c r="DH12">
        <f>(WOA_VNS!U13-RPDs!$B12)*100/RPDs!$B12</f>
        <v>0</v>
      </c>
      <c r="DI12">
        <f>(WOA_VNS!V13-RPDs!$B12)*100/RPDs!$B12</f>
        <v>0</v>
      </c>
      <c r="DJ12">
        <f>(WOA_VNS!W13-RPDs!$B12)*100/RPDs!$B12</f>
        <v>1.2448132780082988</v>
      </c>
      <c r="DK12">
        <f>(WOA_VNS!X13-RPDs!$B12)*100/RPDs!$B12</f>
        <v>1.2448132780082988</v>
      </c>
      <c r="DL12">
        <f>(WOA_VNS!Y13-RPDs!$B12)*100/RPDs!$B12</f>
        <v>0</v>
      </c>
      <c r="DM12">
        <f>(WOA_VNS!Z13-RPDs!$B12)*100/RPDs!$B12</f>
        <v>1.2448132780082988</v>
      </c>
      <c r="DN12">
        <f>(WOA_VNS!AA13-RPDs!$B12)*100/RPDs!$B12</f>
        <v>1.2448132780082988</v>
      </c>
      <c r="DO12">
        <f>(WOA_VNS!AB13-RPDs!$B12)*100/RPDs!$B12</f>
        <v>1.2448132780082988</v>
      </c>
      <c r="DP12">
        <f>(WOA_VNS!AC13-RPDs!$B12)*100/RPDs!$B12</f>
        <v>0</v>
      </c>
      <c r="DQ12">
        <f>(WOA_VNS!AD13-RPDs!$B12)*100/RPDs!$B12</f>
        <v>1.2448132780082988</v>
      </c>
      <c r="DR12">
        <f>(WOA_VNS!AE13-RPDs!$B12)*100/RPDs!$B12</f>
        <v>1.6597510373443984</v>
      </c>
      <c r="DS12">
        <f>(QWOA_VNS!B13-RPDs!$B12)*100/RPDs!$B12</f>
        <v>1.6597510373443984</v>
      </c>
      <c r="DT12">
        <f>(QWOA_VNS!C13-RPDs!$B12)*100/RPDs!$B12</f>
        <v>1.6597510373443984</v>
      </c>
      <c r="DU12">
        <f>(QWOA_VNS!D13-RPDs!$B12)*100/RPDs!$B12</f>
        <v>1.6597510373443984</v>
      </c>
      <c r="DV12">
        <f>(QWOA_VNS!E13-RPDs!$B12)*100/RPDs!$B12</f>
        <v>1.6597510373443984</v>
      </c>
      <c r="DW12">
        <f>(QWOA_VNS!F13-RPDs!$B12)*100/RPDs!$B12</f>
        <v>1.2448132780082988</v>
      </c>
      <c r="DX12">
        <f>(QWOA_VNS!G13-RPDs!$B12)*100/RPDs!$B12</f>
        <v>4.5643153526970952</v>
      </c>
      <c r="DY12">
        <f>(QWOA_VNS!H13-RPDs!$B12)*100/RPDs!$B12</f>
        <v>1.2448132780082988</v>
      </c>
      <c r="DZ12">
        <f>(QWOA_VNS!I13-RPDs!$B12)*100/RPDs!$B12</f>
        <v>0</v>
      </c>
      <c r="EA12">
        <f>(QWOA_VNS!J13-RPDs!$B12)*100/RPDs!$B12</f>
        <v>1.2448132780082988</v>
      </c>
      <c r="EB12">
        <f>(QWOA_VNS!K13-RPDs!$B12)*100/RPDs!$B12</f>
        <v>1.6597510373443984</v>
      </c>
      <c r="EC12">
        <f>(QWOA_VNS!L13-RPDs!$B12)*100/RPDs!$B12</f>
        <v>1.2448132780082988</v>
      </c>
      <c r="ED12">
        <f>(QWOA_VNS!M13-RPDs!$B12)*100/RPDs!$B12</f>
        <v>1.2448132780082988</v>
      </c>
      <c r="EE12">
        <f>(QWOA_VNS!N13-RPDs!$B12)*100/RPDs!$B12</f>
        <v>1.6597510373443984</v>
      </c>
      <c r="EF12">
        <f>(QWOA_VNS!O13-RPDs!$B12)*100/RPDs!$B12</f>
        <v>1.2448132780082988</v>
      </c>
      <c r="EG12">
        <f>(QWOA_VNS!P13-RPDs!$B12)*100/RPDs!$B12</f>
        <v>1.6597510373443984</v>
      </c>
      <c r="EH12">
        <f>(QWOA_VNS!Q13-RPDs!$B12)*100/RPDs!$B12</f>
        <v>1.2448132780082988</v>
      </c>
      <c r="EI12">
        <f>(QWOA_VNS!R13-RPDs!$B12)*100/RPDs!$B12</f>
        <v>0</v>
      </c>
      <c r="EJ12">
        <f>(QWOA_VNS!S13-RPDs!$B12)*100/RPDs!$B12</f>
        <v>1.6597510373443984</v>
      </c>
      <c r="EK12">
        <f>(QWOA_VNS!T13-RPDs!$B12)*100/RPDs!$B12</f>
        <v>1.6597510373443984</v>
      </c>
      <c r="EL12">
        <f>(QWOA_VNS!U13-RPDs!$B12)*100/RPDs!$B12</f>
        <v>1.6597510373443984</v>
      </c>
      <c r="EM12">
        <f>(QWOA_VNS!V13-RPDs!$B12)*100/RPDs!$B12</f>
        <v>1.2448132780082988</v>
      </c>
      <c r="EN12">
        <f>(QWOA_VNS!W13-RPDs!$B12)*100/RPDs!$B12</f>
        <v>0</v>
      </c>
      <c r="EO12">
        <f>(QWOA_VNS!X13-RPDs!$B12)*100/RPDs!$B12</f>
        <v>1.2448132780082988</v>
      </c>
      <c r="EP12">
        <f>(QWOA_VNS!Y13-RPDs!$B12)*100/RPDs!$B12</f>
        <v>1.2448132780082988</v>
      </c>
      <c r="EQ12">
        <f>(QWOA_VNS!Z13-RPDs!$B12)*100/RPDs!$B12</f>
        <v>1.2448132780082988</v>
      </c>
      <c r="ER12">
        <f>(QWOA_VNS!AA13-RPDs!$B12)*100/RPDs!$B12</f>
        <v>1.6597510373443984</v>
      </c>
      <c r="ES12">
        <f>(QWOA_VNS!AB13-RPDs!$B12)*100/RPDs!$B12</f>
        <v>0</v>
      </c>
      <c r="ET12">
        <f>(QWOA_VNS!AC13-RPDs!$B12)*100/RPDs!$B12</f>
        <v>1.6597510373443984</v>
      </c>
      <c r="EU12">
        <f>(QWOA_VNS!AD13-RPDs!$B12)*100/RPDs!$B12</f>
        <v>0</v>
      </c>
      <c r="EV12">
        <f>(QWOA_VNS!AE13-RPDs!$B12)*100/RPDs!$B12</f>
        <v>0</v>
      </c>
      <c r="EW12">
        <f>(RL_ABC_VNS!B13-RPDs!$B12)*100/RPDs!$B12</f>
        <v>1.2448132780082988</v>
      </c>
      <c r="EX12">
        <f>(RL_ABC_VNS!C13-RPDs!$B12)*100/RPDs!$B12</f>
        <v>0</v>
      </c>
      <c r="EY12">
        <f>(RL_ABC_VNS!D13-RPDs!$B12)*100/RPDs!$B12</f>
        <v>0</v>
      </c>
      <c r="EZ12">
        <f>(RL_ABC_VNS!E13-RPDs!$B12)*100/RPDs!$B12</f>
        <v>1.2448132780082988</v>
      </c>
      <c r="FA12">
        <f>(RL_ABC_VNS!F13-RPDs!$B12)*100/RPDs!$B12</f>
        <v>1.6597510373443984</v>
      </c>
      <c r="FB12">
        <f>(RL_ABC_VNS!G13-RPDs!$B12)*100/RPDs!$B12</f>
        <v>0</v>
      </c>
      <c r="FC12">
        <f>(RL_ABC_VNS!H13-RPDs!$B12)*100/RPDs!$B12</f>
        <v>1.6597510373443984</v>
      </c>
      <c r="FD12">
        <f>(RL_ABC_VNS!I13-RPDs!$B12)*100/RPDs!$B12</f>
        <v>1.6597510373443984</v>
      </c>
      <c r="FE12">
        <f>(RL_ABC_VNS!J13-RPDs!$B12)*100/RPDs!$B12</f>
        <v>0</v>
      </c>
      <c r="FF12">
        <f>(RL_ABC_VNS!K13-RPDs!$B12)*100/RPDs!$B12</f>
        <v>1.2448132780082988</v>
      </c>
      <c r="FG12">
        <f>(RL_ABC_VNS!L13-RPDs!$B12)*100/RPDs!$B12</f>
        <v>0</v>
      </c>
      <c r="FH12">
        <f>(RL_ABC_VNS!M13-RPDs!$B12)*100/RPDs!$B12</f>
        <v>1.6597510373443984</v>
      </c>
      <c r="FI12">
        <f>(RL_ABC_VNS!N13-RPDs!$B12)*100/RPDs!$B12</f>
        <v>2.0746887966804981</v>
      </c>
      <c r="FJ12">
        <f>(RL_ABC_VNS!O13-RPDs!$B12)*100/RPDs!$B12</f>
        <v>0</v>
      </c>
      <c r="FK12">
        <f>(RL_ABC_VNS!P13-RPDs!$B12)*100/RPDs!$B12</f>
        <v>0</v>
      </c>
      <c r="FL12">
        <f>(RL_ABC_VNS!Q13-RPDs!$B12)*100/RPDs!$B12</f>
        <v>0</v>
      </c>
      <c r="FM12">
        <f>(RL_ABC_VNS!R13-RPDs!$B12)*100/RPDs!$B12</f>
        <v>1.2448132780082988</v>
      </c>
      <c r="FN12">
        <f>(RL_ABC_VNS!S13-RPDs!$B12)*100/RPDs!$B12</f>
        <v>0</v>
      </c>
      <c r="FO12">
        <f>(RL_ABC_VNS!T13-RPDs!$B12)*100/RPDs!$B12</f>
        <v>1.6597510373443984</v>
      </c>
      <c r="FP12">
        <f>(RL_ABC_VNS!U13-RPDs!$B12)*100/RPDs!$B12</f>
        <v>1.2448132780082988</v>
      </c>
      <c r="FQ12">
        <f>(RL_ABC_VNS!V13-RPDs!$B12)*100/RPDs!$B12</f>
        <v>1.6597510373443984</v>
      </c>
      <c r="FR12">
        <f>(RL_ABC_VNS!W13-RPDs!$B12)*100/RPDs!$B12</f>
        <v>0</v>
      </c>
      <c r="FS12">
        <f>(RL_ABC_VNS!X13-RPDs!$B12)*100/RPDs!$B12</f>
        <v>0</v>
      </c>
      <c r="FT12">
        <f>(RL_ABC_VNS!Y13-RPDs!$B12)*100/RPDs!$B12</f>
        <v>1.6597510373443984</v>
      </c>
      <c r="FU12">
        <f>(RL_ABC_VNS!Z13-RPDs!$B12)*100/RPDs!$B12</f>
        <v>1.6597510373443984</v>
      </c>
      <c r="FV12">
        <f>(RL_ABC_VNS!AA13-RPDs!$B12)*100/RPDs!$B12</f>
        <v>0</v>
      </c>
      <c r="FW12">
        <f>(RL_ABC_VNS!AB13-RPDs!$B12)*100/RPDs!$B12</f>
        <v>1.6597510373443984</v>
      </c>
      <c r="FX12">
        <f>(RL_ABC_VNS!AC13-RPDs!$B12)*100/RPDs!$B12</f>
        <v>0</v>
      </c>
      <c r="FY12">
        <f>(RL_ABC_VNS!AD13-RPDs!$B12)*100/RPDs!$B12</f>
        <v>1.6597510373443984</v>
      </c>
      <c r="FZ12">
        <f>(RL_ABC_VNS!AE13-RPDs!$B12)*100/RPDs!$B12</f>
        <v>1.6597510373443984</v>
      </c>
      <c r="GA12">
        <f>(SAEO_VNS!B13-RPDs!$B12)*100/RPDs!$B12</f>
        <v>1.6597510373443984</v>
      </c>
      <c r="GB12">
        <f>(SAEO_VNS!C13-RPDs!$B12)*100/RPDs!$B12</f>
        <v>1.2448132780082988</v>
      </c>
      <c r="GC12">
        <f>(SAEO_VNS!D13-RPDs!$B12)*100/RPDs!$B12</f>
        <v>1.6597510373443984</v>
      </c>
      <c r="GD12">
        <f>(SAEO_VNS!E13-RPDs!$B12)*100/RPDs!$B12</f>
        <v>12.448132780082988</v>
      </c>
      <c r="GE12">
        <f>(SAEO_VNS!F13-RPDs!$B12)*100/RPDs!$B12</f>
        <v>0</v>
      </c>
      <c r="GF12">
        <f>(SAEO_VNS!G13-RPDs!$B12)*100/RPDs!$B12</f>
        <v>1.2448132780082988</v>
      </c>
      <c r="GG12">
        <f>(SAEO_VNS!H13-RPDs!$B12)*100/RPDs!$B12</f>
        <v>1.6597510373443984</v>
      </c>
      <c r="GH12">
        <f>(SAEO_VNS!I13-RPDs!$B12)*100/RPDs!$B12</f>
        <v>0</v>
      </c>
      <c r="GI12">
        <f>(SAEO_VNS!J13-RPDs!$B12)*100/RPDs!$B12</f>
        <v>0</v>
      </c>
      <c r="GJ12">
        <f>(SAEO_VNS!K13-RPDs!$B12)*100/RPDs!$B12</f>
        <v>1.2448132780082988</v>
      </c>
      <c r="GK12">
        <f>(SAEO_VNS!L13-RPDs!$B12)*100/RPDs!$B12</f>
        <v>0</v>
      </c>
      <c r="GL12">
        <f>(SAEO_VNS!M13-RPDs!$B12)*100/RPDs!$B12</f>
        <v>0</v>
      </c>
      <c r="GM12">
        <f>(SAEO_VNS!N13-RPDs!$B12)*100/RPDs!$B12</f>
        <v>0</v>
      </c>
      <c r="GN12">
        <f>(SAEO_VNS!O13-RPDs!$B12)*100/RPDs!$B12</f>
        <v>1.2448132780082988</v>
      </c>
      <c r="GO12">
        <f>(SAEO_VNS!P13-RPDs!$B12)*100/RPDs!$B12</f>
        <v>1.2448132780082988</v>
      </c>
      <c r="GP12">
        <f>(SAEO_VNS!Q13-RPDs!$B12)*100/RPDs!$B12</f>
        <v>0</v>
      </c>
      <c r="GQ12">
        <f>(SAEO_VNS!R13-RPDs!$B12)*100/RPDs!$B12</f>
        <v>0</v>
      </c>
      <c r="GR12">
        <f>(SAEO_VNS!S13-RPDs!$B12)*100/RPDs!$B12</f>
        <v>1.2448132780082988</v>
      </c>
      <c r="GS12">
        <f>(SAEO_VNS!T13-RPDs!$B12)*100/RPDs!$B12</f>
        <v>1.2448132780082988</v>
      </c>
      <c r="GT12">
        <f>(SAEO_VNS!U13-RPDs!$B12)*100/RPDs!$B12</f>
        <v>1.6597510373443984</v>
      </c>
      <c r="GU12">
        <f>(SAEO_VNS!V13-RPDs!$B12)*100/RPDs!$B12</f>
        <v>1.6597510373443984</v>
      </c>
      <c r="GV12">
        <f>(SAEO_VNS!W13-RPDs!$B12)*100/RPDs!$B12</f>
        <v>0</v>
      </c>
      <c r="GW12">
        <f>(SAEO_VNS!X13-RPDs!$B12)*100/RPDs!$B12</f>
        <v>1.6597510373443984</v>
      </c>
      <c r="GX12">
        <f>(SAEO_VNS!Y13-RPDs!$B12)*100/RPDs!$B12</f>
        <v>1.6597510373443984</v>
      </c>
      <c r="GY12">
        <f>(SAEO_VNS!Z13-RPDs!$B12)*100/RPDs!$B12</f>
        <v>1.6597510373443984</v>
      </c>
      <c r="GZ12">
        <f>(SAEO_VNS!AA13-RPDs!$B12)*100/RPDs!$B12</f>
        <v>0</v>
      </c>
      <c r="HA12">
        <f>(SAEO_VNS!AB13-RPDs!$B12)*100/RPDs!$B12</f>
        <v>0</v>
      </c>
      <c r="HB12">
        <f>(SAEO_VNS!AC13-RPDs!$B12)*100/RPDs!$B12</f>
        <v>0</v>
      </c>
      <c r="HC12">
        <f>(SAEO_VNS!AD13-RPDs!$B12)*100/RPDs!$B12</f>
        <v>1.6597510373443984</v>
      </c>
      <c r="HD12">
        <f>(SAEO_VNS!AE13-RPDs!$B12)*100/RPDs!$B12</f>
        <v>1.2448132780082988</v>
      </c>
      <c r="HE12">
        <f>(SLGA_VNS!B13-RPDs!$B12)*100/RPDs!$B12</f>
        <v>1.6597510373443984</v>
      </c>
      <c r="HF12">
        <f>(SLGA_VNS!C13-RPDs!$B12)*100/RPDs!$B12</f>
        <v>1.2448132780082988</v>
      </c>
      <c r="HG12">
        <f>(SLGA_VNS!D13-RPDs!$B12)*100/RPDs!$B12</f>
        <v>1.2448132780082988</v>
      </c>
      <c r="HH12">
        <f>(SLGA_VNS!E13-RPDs!$B12)*100/RPDs!$B12</f>
        <v>0</v>
      </c>
      <c r="HI12">
        <f>(SLGA_VNS!F13-RPDs!$B12)*100/RPDs!$B12</f>
        <v>0</v>
      </c>
      <c r="HJ12">
        <f>(SLGA_VNS!G13-RPDs!$B12)*100/RPDs!$B12</f>
        <v>1.6597510373443984</v>
      </c>
      <c r="HK12">
        <f>(SLGA_VNS!H13-RPDs!$B12)*100/RPDs!$B12</f>
        <v>0</v>
      </c>
      <c r="HL12">
        <f>(SLGA_VNS!I13-RPDs!$B12)*100/RPDs!$B12</f>
        <v>1.6597510373443984</v>
      </c>
      <c r="HM12">
        <f>(SLGA_VNS!J13-RPDs!$B12)*100/RPDs!$B12</f>
        <v>1.6597510373443984</v>
      </c>
      <c r="HN12">
        <f>(SLGA_VNS!K13-RPDs!$B12)*100/RPDs!$B12</f>
        <v>1.2448132780082988</v>
      </c>
      <c r="HO12">
        <f>(SLGA_VNS!L13-RPDs!$B12)*100/RPDs!$B12</f>
        <v>0</v>
      </c>
      <c r="HP12">
        <f>(SLGA_VNS!M13-RPDs!$B12)*100/RPDs!$B12</f>
        <v>1.2448132780082988</v>
      </c>
      <c r="HQ12">
        <f>(SLGA_VNS!N13-RPDs!$B12)*100/RPDs!$B12</f>
        <v>1.6597510373443984</v>
      </c>
      <c r="HR12">
        <f>(SLGA_VNS!O13-RPDs!$B12)*100/RPDs!$B12</f>
        <v>0.82987551867219922</v>
      </c>
      <c r="HS12">
        <f>(SLGA_VNS!P13-RPDs!$B12)*100/RPDs!$B12</f>
        <v>1.2448132780082988</v>
      </c>
      <c r="HT12">
        <f>(SLGA_VNS!Q13-RPDs!$B12)*100/RPDs!$B12</f>
        <v>0</v>
      </c>
      <c r="HU12">
        <f>(SLGA_VNS!R13-RPDs!$B12)*100/RPDs!$B12</f>
        <v>0</v>
      </c>
      <c r="HV12">
        <f>(SLGA_VNS!S13-RPDs!$B12)*100/RPDs!$B12</f>
        <v>3.3195020746887969</v>
      </c>
      <c r="HW12">
        <f>(SLGA_VNS!T13-RPDs!$B12)*100/RPDs!$B12</f>
        <v>0</v>
      </c>
      <c r="HX12">
        <f>(SLGA_VNS!U13-RPDs!$B12)*100/RPDs!$B12</f>
        <v>3.3195020746887969</v>
      </c>
      <c r="HY12">
        <f>(SLGA_VNS!V13-RPDs!$B12)*100/RPDs!$B12</f>
        <v>1.6597510373443984</v>
      </c>
      <c r="HZ12">
        <f>(SLGA_VNS!W13-RPDs!$B12)*100/RPDs!$B12</f>
        <v>1.6597510373443984</v>
      </c>
      <c r="IA12">
        <f>(SLGA_VNS!X13-RPDs!$B12)*100/RPDs!$B12</f>
        <v>1.2448132780082988</v>
      </c>
      <c r="IB12">
        <f>(SLGA_VNS!Y13-RPDs!$B12)*100/RPDs!$B12</f>
        <v>1.2448132780082988</v>
      </c>
      <c r="IC12">
        <f>(SLGA_VNS!Z13-RPDs!$B12)*100/RPDs!$B12</f>
        <v>1.2448132780082988</v>
      </c>
      <c r="ID12">
        <f>(SLGA_VNS!AA13-RPDs!$B12)*100/RPDs!$B12</f>
        <v>1.6597510373443984</v>
      </c>
      <c r="IE12">
        <f>(SLGA_VNS!AB13-RPDs!$B12)*100/RPDs!$B12</f>
        <v>1.2448132780082988</v>
      </c>
      <c r="IF12">
        <f>(SLGA_VNS!AC13-RPDs!$B12)*100/RPDs!$B12</f>
        <v>1.6597510373443984</v>
      </c>
      <c r="IG12">
        <f>(SLGA_VNS!AD13-RPDs!$B12)*100/RPDs!$B12</f>
        <v>1.2448132780082988</v>
      </c>
      <c r="IH12">
        <f>(SLGA_VNS!AE13-RPDs!$B12)*100/RPDs!$B12</f>
        <v>1.6597510373443984</v>
      </c>
    </row>
    <row r="13" spans="1:242" x14ac:dyDescent="0.25">
      <c r="A13" s="2" t="s">
        <v>43</v>
      </c>
      <c r="B13">
        <f>MIN(WOA!AF14,SLWOA_VNS!AF14,SLWOA!AF14,WOA_VNS!AF14,QWOA_VNS!AF14,RL_ABC_VNS!AF14,SAEO_VNS!AF14,SLGA_VNS!AF14)</f>
        <v>378</v>
      </c>
      <c r="C13">
        <f>(WOA!B14-RPDs!$B13)*100/RPDs!$B13</f>
        <v>55.291005291005291</v>
      </c>
      <c r="D13">
        <f>(WOA!C14-RPDs!$B13)*100/RPDs!$B13</f>
        <v>49.206349206349209</v>
      </c>
      <c r="E13">
        <f>(WOA!D14-RPDs!$B13)*100/RPDs!$B13</f>
        <v>51.058201058201057</v>
      </c>
      <c r="F13">
        <f>(WOA!E14-RPDs!$B13)*100/RPDs!$B13</f>
        <v>43.12169312169312</v>
      </c>
      <c r="G13">
        <f>(WOA!F14-RPDs!$B13)*100/RPDs!$B13</f>
        <v>50.529100529100532</v>
      </c>
      <c r="H13">
        <f>(WOA!G14-RPDs!$B13)*100/RPDs!$B13</f>
        <v>59.523809523809526</v>
      </c>
      <c r="I13">
        <f>(WOA!H14-RPDs!$B13)*100/RPDs!$B13</f>
        <v>53.703703703703702</v>
      </c>
      <c r="J13">
        <f>(WOA!I14-RPDs!$B13)*100/RPDs!$B13</f>
        <v>40.476190476190474</v>
      </c>
      <c r="K13">
        <f>(WOA!J14-RPDs!$B13)*100/RPDs!$B13</f>
        <v>75.661375661375658</v>
      </c>
      <c r="L13">
        <f>(WOA!K14-RPDs!$B13)*100/RPDs!$B13</f>
        <v>58.994708994708994</v>
      </c>
      <c r="M13">
        <f>(WOA!L14-RPDs!$B13)*100/RPDs!$B13</f>
        <v>46.296296296296298</v>
      </c>
      <c r="N13">
        <f>(WOA!M14-RPDs!$B13)*100/RPDs!$B13</f>
        <v>58.465608465608469</v>
      </c>
      <c r="O13">
        <f>(WOA!N14-RPDs!$B13)*100/RPDs!$B13</f>
        <v>59.25925925925926</v>
      </c>
      <c r="P13">
        <f>(WOA!O14-RPDs!$B13)*100/RPDs!$B13</f>
        <v>61.904761904761905</v>
      </c>
      <c r="Q13">
        <f>(WOA!P14-RPDs!$B13)*100/RPDs!$B13</f>
        <v>38.624338624338627</v>
      </c>
      <c r="R13">
        <f>(WOA!Q14-RPDs!$B13)*100/RPDs!$B13</f>
        <v>66.666666666666671</v>
      </c>
      <c r="S13">
        <f>(WOA!R14-RPDs!$B13)*100/RPDs!$B13</f>
        <v>54.232804232804234</v>
      </c>
      <c r="T13">
        <f>(WOA!S14-RPDs!$B13)*100/RPDs!$B13</f>
        <v>46.560846560846564</v>
      </c>
      <c r="U13">
        <f>(WOA!T14-RPDs!$B13)*100/RPDs!$B13</f>
        <v>62.962962962962962</v>
      </c>
      <c r="V13">
        <f>(WOA!U14-RPDs!$B13)*100/RPDs!$B13</f>
        <v>45.238095238095241</v>
      </c>
      <c r="W13">
        <f>(WOA!V14-RPDs!$B13)*100/RPDs!$B13</f>
        <v>44.444444444444443</v>
      </c>
      <c r="X13">
        <f>(WOA!W14-RPDs!$B13)*100/RPDs!$B13</f>
        <v>38.888888888888886</v>
      </c>
      <c r="Y13">
        <f>(WOA!X14-RPDs!$B13)*100/RPDs!$B13</f>
        <v>58.730158730158728</v>
      </c>
      <c r="Z13">
        <f>(WOA!Y14-RPDs!$B13)*100/RPDs!$B13</f>
        <v>66.137566137566139</v>
      </c>
      <c r="AA13">
        <f>(WOA!Z14-RPDs!$B13)*100/RPDs!$B13</f>
        <v>58.465608465608469</v>
      </c>
      <c r="AB13">
        <f>(WOA!AA14-RPDs!$B13)*100/RPDs!$B13</f>
        <v>48.677248677248677</v>
      </c>
      <c r="AC13">
        <f>(WOA!AB14-RPDs!$B13)*100/RPDs!$B13</f>
        <v>38.888888888888886</v>
      </c>
      <c r="AD13">
        <f>(WOA!AC14-RPDs!$B13)*100/RPDs!$B13</f>
        <v>54.232804232804234</v>
      </c>
      <c r="AE13">
        <f>(WOA!AD14-RPDs!$B13)*100/RPDs!$B13</f>
        <v>58.201058201058203</v>
      </c>
      <c r="AF13">
        <f>(WOA!AE14-RPDs!$B13)*100/RPDs!$B13</f>
        <v>63.227513227513228</v>
      </c>
      <c r="AG13">
        <f>(SLWOA_VNS!B14-RPDs!$B13)*100/RPDs!$B13</f>
        <v>11.111111111111111</v>
      </c>
      <c r="AH13">
        <f>(SLWOA_VNS!C14-RPDs!$B13)*100/RPDs!$B13</f>
        <v>2.1164021164021163</v>
      </c>
      <c r="AI13">
        <f>(SLWOA_VNS!D14-RPDs!$B13)*100/RPDs!$B13</f>
        <v>0.26455026455026454</v>
      </c>
      <c r="AJ13">
        <f>(SLWOA_VNS!E14-RPDs!$B13)*100/RPDs!$B13</f>
        <v>16.402116402116402</v>
      </c>
      <c r="AK13">
        <f>(SLWOA_VNS!F14-RPDs!$B13)*100/RPDs!$B13</f>
        <v>6.0846560846560847</v>
      </c>
      <c r="AL13">
        <f>(SLWOA_VNS!G14-RPDs!$B13)*100/RPDs!$B13</f>
        <v>8.2010582010582009</v>
      </c>
      <c r="AM13">
        <f>(SLWOA_VNS!H14-RPDs!$B13)*100/RPDs!$B13</f>
        <v>3.9682539682539684</v>
      </c>
      <c r="AN13">
        <f>(SLWOA_VNS!I14-RPDs!$B13)*100/RPDs!$B13</f>
        <v>1.0582010582010581</v>
      </c>
      <c r="AO13">
        <f>(SLWOA_VNS!J14-RPDs!$B13)*100/RPDs!$B13</f>
        <v>15.343915343915343</v>
      </c>
      <c r="AP13">
        <f>(SLWOA_VNS!K14-RPDs!$B13)*100/RPDs!$B13</f>
        <v>7.9365079365079367</v>
      </c>
      <c r="AQ13">
        <f>(SLWOA_VNS!L14-RPDs!$B13)*100/RPDs!$B13</f>
        <v>1.8518518518518519</v>
      </c>
      <c r="AR13">
        <f>(SLWOA_VNS!M14-RPDs!$B13)*100/RPDs!$B13</f>
        <v>10.846560846560847</v>
      </c>
      <c r="AS13">
        <f>(SLWOA_VNS!N14-RPDs!$B13)*100/RPDs!$B13</f>
        <v>6.6137566137566139</v>
      </c>
      <c r="AT13">
        <f>(SLWOA_VNS!O14-RPDs!$B13)*100/RPDs!$B13</f>
        <v>5.8201058201058204</v>
      </c>
      <c r="AU13">
        <f>(SLWOA_VNS!P14-RPDs!$B13)*100/RPDs!$B13</f>
        <v>13.756613756613756</v>
      </c>
      <c r="AV13">
        <f>(SLWOA_VNS!Q14-RPDs!$B13)*100/RPDs!$B13</f>
        <v>9.2592592592592595</v>
      </c>
      <c r="AW13">
        <f>(SLWOA_VNS!R14-RPDs!$B13)*100/RPDs!$B13</f>
        <v>2.3809523809523809</v>
      </c>
      <c r="AX13">
        <f>(SLWOA_VNS!S14-RPDs!$B13)*100/RPDs!$B13</f>
        <v>11.375661375661375</v>
      </c>
      <c r="AY13">
        <f>(SLWOA_VNS!T14-RPDs!$B13)*100/RPDs!$B13</f>
        <v>6.3492063492063489</v>
      </c>
      <c r="AZ13">
        <f>(SLWOA_VNS!U14-RPDs!$B13)*100/RPDs!$B13</f>
        <v>1.3227513227513228</v>
      </c>
      <c r="BA13">
        <f>(SLWOA_VNS!V14-RPDs!$B13)*100/RPDs!$B13</f>
        <v>14.02116402116402</v>
      </c>
      <c r="BB13">
        <f>(SLWOA_VNS!W14-RPDs!$B13)*100/RPDs!$B13</f>
        <v>1.3227513227513228</v>
      </c>
      <c r="BC13">
        <f>(SLWOA_VNS!X14-RPDs!$B13)*100/RPDs!$B13</f>
        <v>9.7883597883597879</v>
      </c>
      <c r="BD13">
        <f>(SLWOA_VNS!Y14-RPDs!$B13)*100/RPDs!$B13</f>
        <v>2.6455026455026456</v>
      </c>
      <c r="BE13">
        <f>(SLWOA_VNS!Z14-RPDs!$B13)*100/RPDs!$B13</f>
        <v>9.2592592592592595</v>
      </c>
      <c r="BF13">
        <f>(SLWOA_VNS!AA14-RPDs!$B13)*100/RPDs!$B13</f>
        <v>7.4074074074074074</v>
      </c>
      <c r="BG13">
        <f>(SLWOA_VNS!AB14-RPDs!$B13)*100/RPDs!$B13</f>
        <v>13.492063492063492</v>
      </c>
      <c r="BH13">
        <f>(SLWOA_VNS!AC14-RPDs!$B13)*100/RPDs!$B13</f>
        <v>12.698412698412698</v>
      </c>
      <c r="BI13">
        <f>(SLWOA_VNS!AD14-RPDs!$B13)*100/RPDs!$B13</f>
        <v>7.1428571428571432</v>
      </c>
      <c r="BJ13">
        <f>(SLWOA_VNS!AE14-RPDs!$B13)*100/RPDs!$B13</f>
        <v>8.9947089947089953</v>
      </c>
      <c r="BK13">
        <f>(SLWOA!B14-RPDs!$B13)*100/RPDs!$B13</f>
        <v>53.968253968253968</v>
      </c>
      <c r="BL13">
        <f>(SLWOA!C14-RPDs!$B13)*100/RPDs!$B13</f>
        <v>37.566137566137563</v>
      </c>
      <c r="BM13">
        <f>(SLWOA!D14-RPDs!$B13)*100/RPDs!$B13</f>
        <v>44.444444444444443</v>
      </c>
      <c r="BN13">
        <f>(SLWOA!E14-RPDs!$B13)*100/RPDs!$B13</f>
        <v>16.402116402116402</v>
      </c>
      <c r="BO13">
        <f>(SLWOA!F14-RPDs!$B13)*100/RPDs!$B13</f>
        <v>30.423280423280424</v>
      </c>
      <c r="BP13">
        <f>(SLWOA!G14-RPDs!$B13)*100/RPDs!$B13</f>
        <v>28.835978835978835</v>
      </c>
      <c r="BQ13">
        <f>(SLWOA!H14-RPDs!$B13)*100/RPDs!$B13</f>
        <v>47.883597883597886</v>
      </c>
      <c r="BR13">
        <f>(SLWOA!I14-RPDs!$B13)*100/RPDs!$B13</f>
        <v>42.592592592592595</v>
      </c>
      <c r="BS13">
        <f>(SLWOA!J14-RPDs!$B13)*100/RPDs!$B13</f>
        <v>27.513227513227513</v>
      </c>
      <c r="BT13">
        <f>(SLWOA!K14-RPDs!$B13)*100/RPDs!$B13</f>
        <v>30.952380952380953</v>
      </c>
      <c r="BU13">
        <f>(SLWOA!L14-RPDs!$B13)*100/RPDs!$B13</f>
        <v>28.306878306878307</v>
      </c>
      <c r="BV13">
        <f>(SLWOA!M14-RPDs!$B13)*100/RPDs!$B13</f>
        <v>42.857142857142854</v>
      </c>
      <c r="BW13">
        <f>(SLWOA!N14-RPDs!$B13)*100/RPDs!$B13</f>
        <v>23.015873015873016</v>
      </c>
      <c r="BX13">
        <f>(SLWOA!O14-RPDs!$B13)*100/RPDs!$B13</f>
        <v>36.507936507936506</v>
      </c>
      <c r="BY13">
        <f>(SLWOA!P14-RPDs!$B13)*100/RPDs!$B13</f>
        <v>27.24867724867725</v>
      </c>
      <c r="BZ13">
        <f>(SLWOA!Q14-RPDs!$B13)*100/RPDs!$B13</f>
        <v>30.423280423280424</v>
      </c>
      <c r="CA13">
        <f>(SLWOA!R14-RPDs!$B13)*100/RPDs!$B13</f>
        <v>37.037037037037038</v>
      </c>
      <c r="CB13">
        <f>(SLWOA!S14-RPDs!$B13)*100/RPDs!$B13</f>
        <v>38.624338624338627</v>
      </c>
      <c r="CC13">
        <f>(SLWOA!T14-RPDs!$B13)*100/RPDs!$B13</f>
        <v>51.851851851851855</v>
      </c>
      <c r="CD13">
        <f>(SLWOA!U14-RPDs!$B13)*100/RPDs!$B13</f>
        <v>31.216931216931219</v>
      </c>
      <c r="CE13">
        <f>(SLWOA!V14-RPDs!$B13)*100/RPDs!$B13</f>
        <v>36.507936507936506</v>
      </c>
      <c r="CF13">
        <f>(SLWOA!W14-RPDs!$B13)*100/RPDs!$B13</f>
        <v>37.037037037037038</v>
      </c>
      <c r="CG13">
        <f>(SLWOA!X14-RPDs!$B13)*100/RPDs!$B13</f>
        <v>39.153439153439152</v>
      </c>
      <c r="CH13">
        <f>(SLWOA!Y14-RPDs!$B13)*100/RPDs!$B13</f>
        <v>29.894179894179896</v>
      </c>
      <c r="CI13">
        <f>(SLWOA!Z14-RPDs!$B13)*100/RPDs!$B13</f>
        <v>32.804232804232804</v>
      </c>
      <c r="CJ13">
        <f>(SLWOA!AA14-RPDs!$B13)*100/RPDs!$B13</f>
        <v>39.153439153439152</v>
      </c>
      <c r="CK13">
        <f>(SLWOA!AB14-RPDs!$B13)*100/RPDs!$B13</f>
        <v>39.153439153439152</v>
      </c>
      <c r="CL13">
        <f>(SLWOA!AC14-RPDs!$B13)*100/RPDs!$B13</f>
        <v>38.624338624338627</v>
      </c>
      <c r="CM13">
        <f>(SLWOA!AD14-RPDs!$B13)*100/RPDs!$B13</f>
        <v>39.417989417989418</v>
      </c>
      <c r="CN13">
        <f>(SLWOA!AE14-RPDs!$B13)*100/RPDs!$B13</f>
        <v>33.862433862433861</v>
      </c>
      <c r="CO13">
        <f>(WOA_VNS!B14-RPDs!$B13)*100/RPDs!$B13</f>
        <v>7.9365079365079367</v>
      </c>
      <c r="CP13">
        <f>(WOA_VNS!C14-RPDs!$B13)*100/RPDs!$B13</f>
        <v>3.7037037037037037</v>
      </c>
      <c r="CQ13">
        <f>(WOA_VNS!D14-RPDs!$B13)*100/RPDs!$B13</f>
        <v>12.962962962962964</v>
      </c>
      <c r="CR13">
        <f>(WOA_VNS!E14-RPDs!$B13)*100/RPDs!$B13</f>
        <v>2.1164021164021163</v>
      </c>
      <c r="CS13">
        <f>(WOA_VNS!F14-RPDs!$B13)*100/RPDs!$B13</f>
        <v>13.756613756613756</v>
      </c>
      <c r="CT13">
        <f>(WOA_VNS!G14-RPDs!$B13)*100/RPDs!$B13</f>
        <v>2.6455026455026456</v>
      </c>
      <c r="CU13">
        <f>(WOA_VNS!H14-RPDs!$B13)*100/RPDs!$B13</f>
        <v>1.3227513227513228</v>
      </c>
      <c r="CV13">
        <f>(WOA_VNS!I14-RPDs!$B13)*100/RPDs!$B13</f>
        <v>5.8201058201058204</v>
      </c>
      <c r="CW13">
        <f>(WOA_VNS!J14-RPDs!$B13)*100/RPDs!$B13</f>
        <v>7.6719576719576716</v>
      </c>
      <c r="CX13">
        <f>(WOA_VNS!K14-RPDs!$B13)*100/RPDs!$B13</f>
        <v>7.1428571428571432</v>
      </c>
      <c r="CY13">
        <f>(WOA_VNS!L14-RPDs!$B13)*100/RPDs!$B13</f>
        <v>7.9365079365079367</v>
      </c>
      <c r="CZ13">
        <f>(WOA_VNS!M14-RPDs!$B13)*100/RPDs!$B13</f>
        <v>5.0264550264550261</v>
      </c>
      <c r="DA13">
        <f>(WOA_VNS!N14-RPDs!$B13)*100/RPDs!$B13</f>
        <v>13.756613756613756</v>
      </c>
      <c r="DB13">
        <f>(WOA_VNS!O14-RPDs!$B13)*100/RPDs!$B13</f>
        <v>1.0582010582010581</v>
      </c>
      <c r="DC13">
        <f>(WOA_VNS!P14-RPDs!$B13)*100/RPDs!$B13</f>
        <v>5.0264550264550261</v>
      </c>
      <c r="DD13">
        <f>(WOA_VNS!Q14-RPDs!$B13)*100/RPDs!$B13</f>
        <v>4.7619047619047619</v>
      </c>
      <c r="DE13">
        <f>(WOA_VNS!R14-RPDs!$B13)*100/RPDs!$B13</f>
        <v>10.846560846560847</v>
      </c>
      <c r="DF13">
        <f>(WOA_VNS!S14-RPDs!$B13)*100/RPDs!$B13</f>
        <v>8.7301587301587293</v>
      </c>
      <c r="DG13">
        <f>(WOA_VNS!T14-RPDs!$B13)*100/RPDs!$B13</f>
        <v>12.169312169312169</v>
      </c>
      <c r="DH13">
        <f>(WOA_VNS!U14-RPDs!$B13)*100/RPDs!$B13</f>
        <v>13.227513227513228</v>
      </c>
      <c r="DI13">
        <f>(WOA_VNS!V14-RPDs!$B13)*100/RPDs!$B13</f>
        <v>7.1428571428571432</v>
      </c>
      <c r="DJ13">
        <f>(WOA_VNS!W14-RPDs!$B13)*100/RPDs!$B13</f>
        <v>0.26455026455026454</v>
      </c>
      <c r="DK13">
        <f>(WOA_VNS!X14-RPDs!$B13)*100/RPDs!$B13</f>
        <v>6.6137566137566139</v>
      </c>
      <c r="DL13">
        <f>(WOA_VNS!Y14-RPDs!$B13)*100/RPDs!$B13</f>
        <v>13.227513227513228</v>
      </c>
      <c r="DM13">
        <f>(WOA_VNS!Z14-RPDs!$B13)*100/RPDs!$B13</f>
        <v>9.5238095238095237</v>
      </c>
      <c r="DN13">
        <f>(WOA_VNS!AA14-RPDs!$B13)*100/RPDs!$B13</f>
        <v>10.052910052910052</v>
      </c>
      <c r="DO13">
        <f>(WOA_VNS!AB14-RPDs!$B13)*100/RPDs!$B13</f>
        <v>7.4074074074074074</v>
      </c>
      <c r="DP13">
        <f>(WOA_VNS!AC14-RPDs!$B13)*100/RPDs!$B13</f>
        <v>11.111111111111111</v>
      </c>
      <c r="DQ13">
        <f>(WOA_VNS!AD14-RPDs!$B13)*100/RPDs!$B13</f>
        <v>14.285714285714286</v>
      </c>
      <c r="DR13">
        <f>(WOA_VNS!AE14-RPDs!$B13)*100/RPDs!$B13</f>
        <v>2.3809523809523809</v>
      </c>
      <c r="DS13">
        <f>(QWOA_VNS!B14-RPDs!$B13)*100/RPDs!$B13</f>
        <v>8.7301587301587293</v>
      </c>
      <c r="DT13">
        <f>(QWOA_VNS!C14-RPDs!$B13)*100/RPDs!$B13</f>
        <v>1.0582010582010581</v>
      </c>
      <c r="DU13">
        <f>(QWOA_VNS!D14-RPDs!$B13)*100/RPDs!$B13</f>
        <v>1.0582010582010581</v>
      </c>
      <c r="DV13">
        <f>(QWOA_VNS!E14-RPDs!$B13)*100/RPDs!$B13</f>
        <v>8.2010582010582009</v>
      </c>
      <c r="DW13">
        <f>(QWOA_VNS!F14-RPDs!$B13)*100/RPDs!$B13</f>
        <v>1.8518518518518519</v>
      </c>
      <c r="DX13">
        <f>(QWOA_VNS!G14-RPDs!$B13)*100/RPDs!$B13</f>
        <v>10.846560846560847</v>
      </c>
      <c r="DY13">
        <f>(QWOA_VNS!H14-RPDs!$B13)*100/RPDs!$B13</f>
        <v>12.169312169312169</v>
      </c>
      <c r="DZ13">
        <f>(QWOA_VNS!I14-RPDs!$B13)*100/RPDs!$B13</f>
        <v>3.1746031746031744</v>
      </c>
      <c r="EA13">
        <f>(QWOA_VNS!J14-RPDs!$B13)*100/RPDs!$B13</f>
        <v>1.0582010582010581</v>
      </c>
      <c r="EB13">
        <f>(QWOA_VNS!K14-RPDs!$B13)*100/RPDs!$B13</f>
        <v>10.582010582010582</v>
      </c>
      <c r="EC13">
        <f>(QWOA_VNS!L14-RPDs!$B13)*100/RPDs!$B13</f>
        <v>7.6719576719576716</v>
      </c>
      <c r="ED13">
        <f>(QWOA_VNS!M14-RPDs!$B13)*100/RPDs!$B13</f>
        <v>4.4973544973544977</v>
      </c>
      <c r="EE13">
        <f>(QWOA_VNS!N14-RPDs!$B13)*100/RPDs!$B13</f>
        <v>14.814814814814815</v>
      </c>
      <c r="EF13">
        <f>(QWOA_VNS!O14-RPDs!$B13)*100/RPDs!$B13</f>
        <v>5.8201058201058204</v>
      </c>
      <c r="EG13">
        <f>(QWOA_VNS!P14-RPDs!$B13)*100/RPDs!$B13</f>
        <v>1.3227513227513228</v>
      </c>
      <c r="EH13">
        <f>(QWOA_VNS!Q14-RPDs!$B13)*100/RPDs!$B13</f>
        <v>4.2328042328042326</v>
      </c>
      <c r="EI13">
        <f>(QWOA_VNS!R14-RPDs!$B13)*100/RPDs!$B13</f>
        <v>12.962962962962964</v>
      </c>
      <c r="EJ13">
        <f>(QWOA_VNS!S14-RPDs!$B13)*100/RPDs!$B13</f>
        <v>12.169312169312169</v>
      </c>
      <c r="EK13">
        <f>(QWOA_VNS!T14-RPDs!$B13)*100/RPDs!$B13</f>
        <v>15.343915343915343</v>
      </c>
      <c r="EL13">
        <f>(QWOA_VNS!U14-RPDs!$B13)*100/RPDs!$B13</f>
        <v>12.433862433862434</v>
      </c>
      <c r="EM13">
        <f>(QWOA_VNS!V14-RPDs!$B13)*100/RPDs!$B13</f>
        <v>2.9100529100529102</v>
      </c>
      <c r="EN13">
        <f>(QWOA_VNS!W14-RPDs!$B13)*100/RPDs!$B13</f>
        <v>10.317460317460318</v>
      </c>
      <c r="EO13">
        <f>(QWOA_VNS!X14-RPDs!$B13)*100/RPDs!$B13</f>
        <v>6.8783068783068781</v>
      </c>
      <c r="EP13">
        <f>(QWOA_VNS!Y14-RPDs!$B13)*100/RPDs!$B13</f>
        <v>4.7619047619047619</v>
      </c>
      <c r="EQ13">
        <f>(QWOA_VNS!Z14-RPDs!$B13)*100/RPDs!$B13</f>
        <v>9.7883597883597879</v>
      </c>
      <c r="ER13">
        <f>(QWOA_VNS!AA14-RPDs!$B13)*100/RPDs!$B13</f>
        <v>9.5238095238095237</v>
      </c>
      <c r="ES13">
        <f>(QWOA_VNS!AB14-RPDs!$B13)*100/RPDs!$B13</f>
        <v>8.7301587301587293</v>
      </c>
      <c r="ET13">
        <f>(QWOA_VNS!AC14-RPDs!$B13)*100/RPDs!$B13</f>
        <v>9.5238095238095237</v>
      </c>
      <c r="EU13">
        <f>(QWOA_VNS!AD14-RPDs!$B13)*100/RPDs!$B13</f>
        <v>15.608465608465609</v>
      </c>
      <c r="EV13">
        <f>(QWOA_VNS!AE14-RPDs!$B13)*100/RPDs!$B13</f>
        <v>6.6137566137566139</v>
      </c>
      <c r="EW13">
        <f>(RL_ABC_VNS!B14-RPDs!$B13)*100/RPDs!$B13</f>
        <v>4.7619047619047619</v>
      </c>
      <c r="EX13">
        <f>(RL_ABC_VNS!C14-RPDs!$B13)*100/RPDs!$B13</f>
        <v>5.2910052910052912</v>
      </c>
      <c r="EY13">
        <f>(RL_ABC_VNS!D14-RPDs!$B13)*100/RPDs!$B13</f>
        <v>10.846560846560847</v>
      </c>
      <c r="EZ13">
        <f>(RL_ABC_VNS!E14-RPDs!$B13)*100/RPDs!$B13</f>
        <v>13.756613756613756</v>
      </c>
      <c r="FA13">
        <f>(RL_ABC_VNS!F14-RPDs!$B13)*100/RPDs!$B13</f>
        <v>13.492063492063492</v>
      </c>
      <c r="FB13">
        <f>(RL_ABC_VNS!G14-RPDs!$B13)*100/RPDs!$B13</f>
        <v>4.7619047619047619</v>
      </c>
      <c r="FC13">
        <f>(RL_ABC_VNS!H14-RPDs!$B13)*100/RPDs!$B13</f>
        <v>11.375661375661375</v>
      </c>
      <c r="FD13">
        <f>(RL_ABC_VNS!I14-RPDs!$B13)*100/RPDs!$B13</f>
        <v>8.2010582010582009</v>
      </c>
      <c r="FE13">
        <f>(RL_ABC_VNS!J14-RPDs!$B13)*100/RPDs!$B13</f>
        <v>8.9947089947089953</v>
      </c>
      <c r="FF13">
        <f>(RL_ABC_VNS!K14-RPDs!$B13)*100/RPDs!$B13</f>
        <v>8.9947089947089953</v>
      </c>
      <c r="FG13">
        <f>(RL_ABC_VNS!L14-RPDs!$B13)*100/RPDs!$B13</f>
        <v>14.285714285714286</v>
      </c>
      <c r="FH13">
        <f>(RL_ABC_VNS!M14-RPDs!$B13)*100/RPDs!$B13</f>
        <v>16.402116402116402</v>
      </c>
      <c r="FI13">
        <f>(RL_ABC_VNS!N14-RPDs!$B13)*100/RPDs!$B13</f>
        <v>10.052910052910052</v>
      </c>
      <c r="FJ13">
        <f>(RL_ABC_VNS!O14-RPDs!$B13)*100/RPDs!$B13</f>
        <v>6.3492063492063489</v>
      </c>
      <c r="FK13">
        <f>(RL_ABC_VNS!P14-RPDs!$B13)*100/RPDs!$B13</f>
        <v>4.2328042328042326</v>
      </c>
      <c r="FL13">
        <f>(RL_ABC_VNS!Q14-RPDs!$B13)*100/RPDs!$B13</f>
        <v>10.052910052910052</v>
      </c>
      <c r="FM13">
        <f>(RL_ABC_VNS!R14-RPDs!$B13)*100/RPDs!$B13</f>
        <v>13.492063492063492</v>
      </c>
      <c r="FN13">
        <f>(RL_ABC_VNS!S14-RPDs!$B13)*100/RPDs!$B13</f>
        <v>3.1746031746031744</v>
      </c>
      <c r="FO13">
        <f>(RL_ABC_VNS!T14-RPDs!$B13)*100/RPDs!$B13</f>
        <v>6.8783068783068781</v>
      </c>
      <c r="FP13">
        <f>(RL_ABC_VNS!U14-RPDs!$B13)*100/RPDs!$B13</f>
        <v>14.814814814814815</v>
      </c>
      <c r="FQ13">
        <f>(RL_ABC_VNS!V14-RPDs!$B13)*100/RPDs!$B13</f>
        <v>12.698412698412698</v>
      </c>
      <c r="FR13">
        <f>(RL_ABC_VNS!W14-RPDs!$B13)*100/RPDs!$B13</f>
        <v>10.582010582010582</v>
      </c>
      <c r="FS13">
        <f>(RL_ABC_VNS!X14-RPDs!$B13)*100/RPDs!$B13</f>
        <v>9.7883597883597879</v>
      </c>
      <c r="FT13">
        <f>(RL_ABC_VNS!Y14-RPDs!$B13)*100/RPDs!$B13</f>
        <v>5.5555555555555554</v>
      </c>
      <c r="FU13">
        <f>(RL_ABC_VNS!Z14-RPDs!$B13)*100/RPDs!$B13</f>
        <v>11.375661375661375</v>
      </c>
      <c r="FV13">
        <f>(RL_ABC_VNS!AA14-RPDs!$B13)*100/RPDs!$B13</f>
        <v>6.6137566137566139</v>
      </c>
      <c r="FW13">
        <f>(RL_ABC_VNS!AB14-RPDs!$B13)*100/RPDs!$B13</f>
        <v>7.9365079365079367</v>
      </c>
      <c r="FX13">
        <f>(RL_ABC_VNS!AC14-RPDs!$B13)*100/RPDs!$B13</f>
        <v>14.550264550264551</v>
      </c>
      <c r="FY13">
        <f>(RL_ABC_VNS!AD14-RPDs!$B13)*100/RPDs!$B13</f>
        <v>5.2910052910052912</v>
      </c>
      <c r="FZ13">
        <f>(RL_ABC_VNS!AE14-RPDs!$B13)*100/RPDs!$B13</f>
        <v>7.1428571428571432</v>
      </c>
      <c r="GA13">
        <f>(SAEO_VNS!B14-RPDs!$B13)*100/RPDs!$B13</f>
        <v>12.169312169312169</v>
      </c>
      <c r="GB13">
        <f>(SAEO_VNS!C14-RPDs!$B13)*100/RPDs!$B13</f>
        <v>15.608465608465609</v>
      </c>
      <c r="GC13">
        <f>(SAEO_VNS!D14-RPDs!$B13)*100/RPDs!$B13</f>
        <v>3.7037037037037037</v>
      </c>
      <c r="GD13">
        <f>(SAEO_VNS!E14-RPDs!$B13)*100/RPDs!$B13</f>
        <v>0.26455026455026454</v>
      </c>
      <c r="GE13">
        <f>(SAEO_VNS!F14-RPDs!$B13)*100/RPDs!$B13</f>
        <v>13.227513227513228</v>
      </c>
      <c r="GF13">
        <f>(SAEO_VNS!G14-RPDs!$B13)*100/RPDs!$B13</f>
        <v>1.3227513227513228</v>
      </c>
      <c r="GG13">
        <f>(SAEO_VNS!H14-RPDs!$B13)*100/RPDs!$B13</f>
        <v>10.317460317460318</v>
      </c>
      <c r="GH13">
        <f>(SAEO_VNS!I14-RPDs!$B13)*100/RPDs!$B13</f>
        <v>12.433862433862434</v>
      </c>
      <c r="GI13">
        <f>(SAEO_VNS!J14-RPDs!$B13)*100/RPDs!$B13</f>
        <v>7.9365079365079367</v>
      </c>
      <c r="GJ13">
        <f>(SAEO_VNS!K14-RPDs!$B13)*100/RPDs!$B13</f>
        <v>6.0846560846560847</v>
      </c>
      <c r="GK13">
        <f>(SAEO_VNS!L14-RPDs!$B13)*100/RPDs!$B13</f>
        <v>14.02116402116402</v>
      </c>
      <c r="GL13">
        <f>(SAEO_VNS!M14-RPDs!$B13)*100/RPDs!$B13</f>
        <v>0.26455026455026454</v>
      </c>
      <c r="GM13">
        <f>(SAEO_VNS!N14-RPDs!$B13)*100/RPDs!$B13</f>
        <v>10.052910052910052</v>
      </c>
      <c r="GN13">
        <f>(SAEO_VNS!O14-RPDs!$B13)*100/RPDs!$B13</f>
        <v>2.3809523809523809</v>
      </c>
      <c r="GO13">
        <f>(SAEO_VNS!P14-RPDs!$B13)*100/RPDs!$B13</f>
        <v>0</v>
      </c>
      <c r="GP13">
        <f>(SAEO_VNS!Q14-RPDs!$B13)*100/RPDs!$B13</f>
        <v>4.4973544973544977</v>
      </c>
      <c r="GQ13">
        <f>(SAEO_VNS!R14-RPDs!$B13)*100/RPDs!$B13</f>
        <v>5.0264550264550261</v>
      </c>
      <c r="GR13">
        <f>(SAEO_VNS!S14-RPDs!$B13)*100/RPDs!$B13</f>
        <v>6.3492063492063489</v>
      </c>
      <c r="GS13">
        <f>(SAEO_VNS!T14-RPDs!$B13)*100/RPDs!$B13</f>
        <v>9.5238095238095237</v>
      </c>
      <c r="GT13">
        <f>(SAEO_VNS!U14-RPDs!$B13)*100/RPDs!$B13</f>
        <v>2.9100529100529102</v>
      </c>
      <c r="GU13">
        <f>(SAEO_VNS!V14-RPDs!$B13)*100/RPDs!$B13</f>
        <v>17.724867724867725</v>
      </c>
      <c r="GV13">
        <f>(SAEO_VNS!W14-RPDs!$B13)*100/RPDs!$B13</f>
        <v>8.4656084656084651</v>
      </c>
      <c r="GW13">
        <f>(SAEO_VNS!X14-RPDs!$B13)*100/RPDs!$B13</f>
        <v>14.285714285714286</v>
      </c>
      <c r="GX13">
        <f>(SAEO_VNS!Y14-RPDs!$B13)*100/RPDs!$B13</f>
        <v>12.698412698412698</v>
      </c>
      <c r="GY13">
        <f>(SAEO_VNS!Z14-RPDs!$B13)*100/RPDs!$B13</f>
        <v>15.873015873015873</v>
      </c>
      <c r="GZ13">
        <f>(SAEO_VNS!AA14-RPDs!$B13)*100/RPDs!$B13</f>
        <v>4.7619047619047619</v>
      </c>
      <c r="HA13">
        <f>(SAEO_VNS!AB14-RPDs!$B13)*100/RPDs!$B13</f>
        <v>13.756613756613756</v>
      </c>
      <c r="HB13">
        <f>(SAEO_VNS!AC14-RPDs!$B13)*100/RPDs!$B13</f>
        <v>0</v>
      </c>
      <c r="HC13">
        <f>(SAEO_VNS!AD14-RPDs!$B13)*100/RPDs!$B13</f>
        <v>20.899470899470899</v>
      </c>
      <c r="HD13">
        <f>(SAEO_VNS!AE14-RPDs!$B13)*100/RPDs!$B13</f>
        <v>5.2910052910052912</v>
      </c>
      <c r="HE13">
        <f>(SLGA_VNS!B14-RPDs!$B13)*100/RPDs!$B13</f>
        <v>18.518518518518519</v>
      </c>
      <c r="HF13">
        <f>(SLGA_VNS!C14-RPDs!$B13)*100/RPDs!$B13</f>
        <v>14.285714285714286</v>
      </c>
      <c r="HG13">
        <f>(SLGA_VNS!D14-RPDs!$B13)*100/RPDs!$B13</f>
        <v>3.4391534391534391</v>
      </c>
      <c r="HH13">
        <f>(SLGA_VNS!E14-RPDs!$B13)*100/RPDs!$B13</f>
        <v>4.2328042328042326</v>
      </c>
      <c r="HI13">
        <f>(SLGA_VNS!F14-RPDs!$B13)*100/RPDs!$B13</f>
        <v>8.2010582010582009</v>
      </c>
      <c r="HJ13">
        <f>(SLGA_VNS!G14-RPDs!$B13)*100/RPDs!$B13</f>
        <v>21.957671957671959</v>
      </c>
      <c r="HK13">
        <f>(SLGA_VNS!H14-RPDs!$B13)*100/RPDs!$B13</f>
        <v>6.6137566137566139</v>
      </c>
      <c r="HL13">
        <f>(SLGA_VNS!I14-RPDs!$B13)*100/RPDs!$B13</f>
        <v>6.8783068783068781</v>
      </c>
      <c r="HM13">
        <f>(SLGA_VNS!J14-RPDs!$B13)*100/RPDs!$B13</f>
        <v>7.9365079365079367</v>
      </c>
      <c r="HN13">
        <f>(SLGA_VNS!K14-RPDs!$B13)*100/RPDs!$B13</f>
        <v>4.7619047619047619</v>
      </c>
      <c r="HO13">
        <f>(SLGA_VNS!L14-RPDs!$B13)*100/RPDs!$B13</f>
        <v>5.5555555555555554</v>
      </c>
      <c r="HP13">
        <f>(SLGA_VNS!M14-RPDs!$B13)*100/RPDs!$B13</f>
        <v>8.2010582010582009</v>
      </c>
      <c r="HQ13">
        <f>(SLGA_VNS!N14-RPDs!$B13)*100/RPDs!$B13</f>
        <v>10.317460317460318</v>
      </c>
      <c r="HR13">
        <f>(SLGA_VNS!O14-RPDs!$B13)*100/RPDs!$B13</f>
        <v>21.428571428571427</v>
      </c>
      <c r="HS13">
        <f>(SLGA_VNS!P14-RPDs!$B13)*100/RPDs!$B13</f>
        <v>4.7619047619047619</v>
      </c>
      <c r="HT13">
        <f>(SLGA_VNS!Q14-RPDs!$B13)*100/RPDs!$B13</f>
        <v>2.6455026455026456</v>
      </c>
      <c r="HU13">
        <f>(SLGA_VNS!R14-RPDs!$B13)*100/RPDs!$B13</f>
        <v>6.0846560846560847</v>
      </c>
      <c r="HV13">
        <f>(SLGA_VNS!S14-RPDs!$B13)*100/RPDs!$B13</f>
        <v>0</v>
      </c>
      <c r="HW13">
        <f>(SLGA_VNS!T14-RPDs!$B13)*100/RPDs!$B13</f>
        <v>11.111111111111111</v>
      </c>
      <c r="HX13">
        <f>(SLGA_VNS!U14-RPDs!$B13)*100/RPDs!$B13</f>
        <v>12.433862433862434</v>
      </c>
      <c r="HY13">
        <f>(SLGA_VNS!V14-RPDs!$B13)*100/RPDs!$B13</f>
        <v>12.433862433862434</v>
      </c>
      <c r="HZ13">
        <f>(SLGA_VNS!W14-RPDs!$B13)*100/RPDs!$B13</f>
        <v>0.26455026455026454</v>
      </c>
      <c r="IA13">
        <f>(SLGA_VNS!X14-RPDs!$B13)*100/RPDs!$B13</f>
        <v>9.5238095238095237</v>
      </c>
      <c r="IB13">
        <f>(SLGA_VNS!Y14-RPDs!$B13)*100/RPDs!$B13</f>
        <v>0</v>
      </c>
      <c r="IC13">
        <f>(SLGA_VNS!Z14-RPDs!$B13)*100/RPDs!$B13</f>
        <v>1.0582010582010581</v>
      </c>
      <c r="ID13">
        <f>(SLGA_VNS!AA14-RPDs!$B13)*100/RPDs!$B13</f>
        <v>9.2592592592592595</v>
      </c>
      <c r="IE13">
        <f>(SLGA_VNS!AB14-RPDs!$B13)*100/RPDs!$B13</f>
        <v>13.756613756613756</v>
      </c>
      <c r="IF13">
        <f>(SLGA_VNS!AC14-RPDs!$B13)*100/RPDs!$B13</f>
        <v>9.7883597883597879</v>
      </c>
      <c r="IG13">
        <f>(SLGA_VNS!AD14-RPDs!$B13)*100/RPDs!$B13</f>
        <v>6.6137566137566139</v>
      </c>
      <c r="IH13">
        <f>(SLGA_VNS!AE14-RPDs!$B13)*100/RPDs!$B13</f>
        <v>5.8201058201058204</v>
      </c>
    </row>
    <row r="14" spans="1:242" x14ac:dyDescent="0.25">
      <c r="A14" s="2" t="s">
        <v>44</v>
      </c>
      <c r="B14">
        <f>MIN(WOA!AF15,SLWOA_VNS!AF15,SLWOA!AF15,WOA_VNS!AF15,QWOA_VNS!AF15,RL_ABC_VNS!AF15,SAEO_VNS!AF15,SLGA_VNS!AF15)</f>
        <v>356</v>
      </c>
      <c r="C14">
        <f>(WOA!B15-RPDs!$B14)*100/RPDs!$B14</f>
        <v>26.685393258426966</v>
      </c>
      <c r="D14">
        <f>(WOA!C15-RPDs!$B14)*100/RPDs!$B14</f>
        <v>39.044943820224717</v>
      </c>
      <c r="E14">
        <f>(WOA!D15-RPDs!$B14)*100/RPDs!$B14</f>
        <v>26.685393258426966</v>
      </c>
      <c r="F14">
        <f>(WOA!E15-RPDs!$B14)*100/RPDs!$B14</f>
        <v>28.089887640449437</v>
      </c>
      <c r="G14">
        <f>(WOA!F15-RPDs!$B14)*100/RPDs!$B14</f>
        <v>45.786516853932582</v>
      </c>
      <c r="H14">
        <f>(WOA!G15-RPDs!$B14)*100/RPDs!$B14</f>
        <v>43.820224719101127</v>
      </c>
      <c r="I14">
        <f>(WOA!H15-RPDs!$B14)*100/RPDs!$B14</f>
        <v>31.179775280898877</v>
      </c>
      <c r="J14">
        <f>(WOA!I15-RPDs!$B14)*100/RPDs!$B14</f>
        <v>33.707865168539328</v>
      </c>
      <c r="K14">
        <f>(WOA!J15-RPDs!$B14)*100/RPDs!$B14</f>
        <v>51.40449438202247</v>
      </c>
      <c r="L14">
        <f>(WOA!K15-RPDs!$B14)*100/RPDs!$B14</f>
        <v>35.674157303370784</v>
      </c>
      <c r="M14">
        <f>(WOA!L15-RPDs!$B14)*100/RPDs!$B14</f>
        <v>43.820224719101127</v>
      </c>
      <c r="N14">
        <f>(WOA!M15-RPDs!$B14)*100/RPDs!$B14</f>
        <v>34.831460674157306</v>
      </c>
      <c r="O14">
        <f>(WOA!N15-RPDs!$B14)*100/RPDs!$B14</f>
        <v>47.19101123595506</v>
      </c>
      <c r="P14">
        <f>(WOA!O15-RPDs!$B14)*100/RPDs!$B14</f>
        <v>40.168539325842694</v>
      </c>
      <c r="Q14">
        <f>(WOA!P15-RPDs!$B14)*100/RPDs!$B14</f>
        <v>49.719101123595507</v>
      </c>
      <c r="R14">
        <f>(WOA!Q15-RPDs!$B14)*100/RPDs!$B14</f>
        <v>26.685393258426966</v>
      </c>
      <c r="S14">
        <f>(WOA!R15-RPDs!$B14)*100/RPDs!$B14</f>
        <v>23.314606741573034</v>
      </c>
      <c r="T14">
        <f>(WOA!S15-RPDs!$B14)*100/RPDs!$B14</f>
        <v>42.134831460674157</v>
      </c>
      <c r="U14">
        <f>(WOA!T15-RPDs!$B14)*100/RPDs!$B14</f>
        <v>24.719101123595507</v>
      </c>
      <c r="V14">
        <f>(WOA!U15-RPDs!$B14)*100/RPDs!$B14</f>
        <v>45.224719101123597</v>
      </c>
      <c r="W14">
        <f>(WOA!V15-RPDs!$B14)*100/RPDs!$B14</f>
        <v>35.955056179775283</v>
      </c>
      <c r="X14">
        <f>(WOA!W15-RPDs!$B14)*100/RPDs!$B14</f>
        <v>42.696629213483149</v>
      </c>
      <c r="Y14">
        <f>(WOA!X15-RPDs!$B14)*100/RPDs!$B14</f>
        <v>26.966292134831459</v>
      </c>
      <c r="Z14">
        <f>(WOA!Y15-RPDs!$B14)*100/RPDs!$B14</f>
        <v>57.584269662921351</v>
      </c>
      <c r="AA14">
        <f>(WOA!Z15-RPDs!$B14)*100/RPDs!$B14</f>
        <v>40.168539325842694</v>
      </c>
      <c r="AB14">
        <f>(WOA!AA15-RPDs!$B14)*100/RPDs!$B14</f>
        <v>31.741573033707866</v>
      </c>
      <c r="AC14">
        <f>(WOA!AB15-RPDs!$B14)*100/RPDs!$B14</f>
        <v>31.741573033707866</v>
      </c>
      <c r="AD14">
        <f>(WOA!AC15-RPDs!$B14)*100/RPDs!$B14</f>
        <v>29.49438202247191</v>
      </c>
      <c r="AE14">
        <f>(WOA!AD15-RPDs!$B14)*100/RPDs!$B14</f>
        <v>39.887640449438202</v>
      </c>
      <c r="AF14">
        <f>(WOA!AE15-RPDs!$B14)*100/RPDs!$B14</f>
        <v>46.067415730337082</v>
      </c>
      <c r="AG14">
        <f>(SLWOA_VNS!B15-RPDs!$B14)*100/RPDs!$B14</f>
        <v>7.584269662921348</v>
      </c>
      <c r="AH14">
        <f>(SLWOA_VNS!C15-RPDs!$B14)*100/RPDs!$B14</f>
        <v>3.0898876404494384</v>
      </c>
      <c r="AI14">
        <f>(SLWOA_VNS!D15-RPDs!$B14)*100/RPDs!$B14</f>
        <v>1.1235955056179776</v>
      </c>
      <c r="AJ14">
        <f>(SLWOA_VNS!E15-RPDs!$B14)*100/RPDs!$B14</f>
        <v>3.0898876404494384</v>
      </c>
      <c r="AK14">
        <f>(SLWOA_VNS!F15-RPDs!$B14)*100/RPDs!$B14</f>
        <v>7.584269662921348</v>
      </c>
      <c r="AL14">
        <f>(SLWOA_VNS!G15-RPDs!$B14)*100/RPDs!$B14</f>
        <v>3.9325842696629212</v>
      </c>
      <c r="AM14">
        <f>(SLWOA_VNS!H15-RPDs!$B14)*100/RPDs!$B14</f>
        <v>4.213483146067416</v>
      </c>
      <c r="AN14">
        <f>(SLWOA_VNS!I15-RPDs!$B14)*100/RPDs!$B14</f>
        <v>2.5280898876404496</v>
      </c>
      <c r="AO14">
        <f>(SLWOA_VNS!J15-RPDs!$B14)*100/RPDs!$B14</f>
        <v>4.4943820224719104</v>
      </c>
      <c r="AP14">
        <f>(SLWOA_VNS!K15-RPDs!$B14)*100/RPDs!$B14</f>
        <v>4.213483146067416</v>
      </c>
      <c r="AQ14">
        <f>(SLWOA_VNS!L15-RPDs!$B14)*100/RPDs!$B14</f>
        <v>10.674157303370787</v>
      </c>
      <c r="AR14">
        <f>(SLWOA_VNS!M15-RPDs!$B14)*100/RPDs!$B14</f>
        <v>0</v>
      </c>
      <c r="AS14">
        <f>(SLWOA_VNS!N15-RPDs!$B14)*100/RPDs!$B14</f>
        <v>3.0898876404494384</v>
      </c>
      <c r="AT14">
        <f>(SLWOA_VNS!O15-RPDs!$B14)*100/RPDs!$B14</f>
        <v>2.808988764044944</v>
      </c>
      <c r="AU14">
        <f>(SLWOA_VNS!P15-RPDs!$B14)*100/RPDs!$B14</f>
        <v>0.84269662921348309</v>
      </c>
      <c r="AV14">
        <f>(SLWOA_VNS!Q15-RPDs!$B14)*100/RPDs!$B14</f>
        <v>5.617977528089888</v>
      </c>
      <c r="AW14">
        <f>(SLWOA_VNS!R15-RPDs!$B14)*100/RPDs!$B14</f>
        <v>0</v>
      </c>
      <c r="AX14">
        <f>(SLWOA_VNS!S15-RPDs!$B14)*100/RPDs!$B14</f>
        <v>2.808988764044944</v>
      </c>
      <c r="AY14">
        <f>(SLWOA_VNS!T15-RPDs!$B14)*100/RPDs!$B14</f>
        <v>4.4943820224719104</v>
      </c>
      <c r="AZ14">
        <f>(SLWOA_VNS!U15-RPDs!$B14)*100/RPDs!$B14</f>
        <v>2.5280898876404496</v>
      </c>
      <c r="BA14">
        <f>(SLWOA_VNS!V15-RPDs!$B14)*100/RPDs!$B14</f>
        <v>0</v>
      </c>
      <c r="BB14">
        <f>(SLWOA_VNS!W15-RPDs!$B14)*100/RPDs!$B14</f>
        <v>3.6516853932584268</v>
      </c>
      <c r="BC14">
        <f>(SLWOA_VNS!X15-RPDs!$B14)*100/RPDs!$B14</f>
        <v>0.84269662921348309</v>
      </c>
      <c r="BD14">
        <f>(SLWOA_VNS!Y15-RPDs!$B14)*100/RPDs!$B14</f>
        <v>3.0898876404494384</v>
      </c>
      <c r="BE14">
        <f>(SLWOA_VNS!Z15-RPDs!$B14)*100/RPDs!$B14</f>
        <v>3.3707865168539324</v>
      </c>
      <c r="BF14">
        <f>(SLWOA_VNS!AA15-RPDs!$B14)*100/RPDs!$B14</f>
        <v>9.5505617977528097</v>
      </c>
      <c r="BG14">
        <f>(SLWOA_VNS!AB15-RPDs!$B14)*100/RPDs!$B14</f>
        <v>1.1235955056179776</v>
      </c>
      <c r="BH14">
        <f>(SLWOA_VNS!AC15-RPDs!$B14)*100/RPDs!$B14</f>
        <v>4.4943820224719104</v>
      </c>
      <c r="BI14">
        <f>(SLWOA_VNS!AD15-RPDs!$B14)*100/RPDs!$B14</f>
        <v>0.84269662921348309</v>
      </c>
      <c r="BJ14">
        <f>(SLWOA_VNS!AE15-RPDs!$B14)*100/RPDs!$B14</f>
        <v>9.2696629213483153</v>
      </c>
      <c r="BK14">
        <f>(SLWOA!B15-RPDs!$B14)*100/RPDs!$B14</f>
        <v>21.348314606741575</v>
      </c>
      <c r="BL14">
        <f>(SLWOA!C15-RPDs!$B14)*100/RPDs!$B14</f>
        <v>33.426966292134829</v>
      </c>
      <c r="BM14">
        <f>(SLWOA!D15-RPDs!$B14)*100/RPDs!$B14</f>
        <v>24.438202247191011</v>
      </c>
      <c r="BN14">
        <f>(SLWOA!E15-RPDs!$B14)*100/RPDs!$B14</f>
        <v>28.370786516853933</v>
      </c>
      <c r="BO14">
        <f>(SLWOA!F15-RPDs!$B14)*100/RPDs!$B14</f>
        <v>21.910112359550563</v>
      </c>
      <c r="BP14">
        <f>(SLWOA!G15-RPDs!$B14)*100/RPDs!$B14</f>
        <v>4.4943820224719104</v>
      </c>
      <c r="BQ14">
        <f>(SLWOA!H15-RPDs!$B14)*100/RPDs!$B14</f>
        <v>12.640449438202246</v>
      </c>
      <c r="BR14">
        <f>(SLWOA!I15-RPDs!$B14)*100/RPDs!$B14</f>
        <v>19.101123595505619</v>
      </c>
      <c r="BS14">
        <f>(SLWOA!J15-RPDs!$B14)*100/RPDs!$B14</f>
        <v>32.865168539325843</v>
      </c>
      <c r="BT14">
        <f>(SLWOA!K15-RPDs!$B14)*100/RPDs!$B14</f>
        <v>35.955056179775283</v>
      </c>
      <c r="BU14">
        <f>(SLWOA!L15-RPDs!$B14)*100/RPDs!$B14</f>
        <v>44.382022471910112</v>
      </c>
      <c r="BV14">
        <f>(SLWOA!M15-RPDs!$B14)*100/RPDs!$B14</f>
        <v>25.842696629213481</v>
      </c>
      <c r="BW14">
        <f>(SLWOA!N15-RPDs!$B14)*100/RPDs!$B14</f>
        <v>24.719101123595507</v>
      </c>
      <c r="BX14">
        <f>(SLWOA!O15-RPDs!$B14)*100/RPDs!$B14</f>
        <v>28.089887640449437</v>
      </c>
      <c r="BY14">
        <f>(SLWOA!P15-RPDs!$B14)*100/RPDs!$B14</f>
        <v>26.123595505617978</v>
      </c>
      <c r="BZ14">
        <f>(SLWOA!Q15-RPDs!$B14)*100/RPDs!$B14</f>
        <v>28.089887640449437</v>
      </c>
      <c r="CA14">
        <f>(SLWOA!R15-RPDs!$B14)*100/RPDs!$B14</f>
        <v>29.775280898876403</v>
      </c>
      <c r="CB14">
        <f>(SLWOA!S15-RPDs!$B14)*100/RPDs!$B14</f>
        <v>24.719101123595507</v>
      </c>
      <c r="CC14">
        <f>(SLWOA!T15-RPDs!$B14)*100/RPDs!$B14</f>
        <v>38.202247191011239</v>
      </c>
      <c r="CD14">
        <f>(SLWOA!U15-RPDs!$B14)*100/RPDs!$B14</f>
        <v>23.033707865168541</v>
      </c>
      <c r="CE14">
        <f>(SLWOA!V15-RPDs!$B14)*100/RPDs!$B14</f>
        <v>39.606741573033709</v>
      </c>
      <c r="CF14">
        <f>(SLWOA!W15-RPDs!$B14)*100/RPDs!$B14</f>
        <v>35.955056179775283</v>
      </c>
      <c r="CG14">
        <f>(SLWOA!X15-RPDs!$B14)*100/RPDs!$B14</f>
        <v>32.865168539325843</v>
      </c>
      <c r="CH14">
        <f>(SLWOA!Y15-RPDs!$B14)*100/RPDs!$B14</f>
        <v>6.7415730337078648</v>
      </c>
      <c r="CI14">
        <f>(SLWOA!Z15-RPDs!$B14)*100/RPDs!$B14</f>
        <v>25</v>
      </c>
      <c r="CJ14">
        <f>(SLWOA!AA15-RPDs!$B14)*100/RPDs!$B14</f>
        <v>29.775280898876403</v>
      </c>
      <c r="CK14">
        <f>(SLWOA!AB15-RPDs!$B14)*100/RPDs!$B14</f>
        <v>23.314606741573034</v>
      </c>
      <c r="CL14">
        <f>(SLWOA!AC15-RPDs!$B14)*100/RPDs!$B14</f>
        <v>19.943820224719101</v>
      </c>
      <c r="CM14">
        <f>(SLWOA!AD15-RPDs!$B14)*100/RPDs!$B14</f>
        <v>26.685393258426966</v>
      </c>
      <c r="CN14">
        <f>(SLWOA!AE15-RPDs!$B14)*100/RPDs!$B14</f>
        <v>23.033707865168541</v>
      </c>
      <c r="CO14">
        <f>(WOA_VNS!B15-RPDs!$B14)*100/RPDs!$B14</f>
        <v>1.1235955056179776</v>
      </c>
      <c r="CP14">
        <f>(WOA_VNS!C15-RPDs!$B14)*100/RPDs!$B14</f>
        <v>5.617977528089888</v>
      </c>
      <c r="CQ14">
        <f>(WOA_VNS!D15-RPDs!$B14)*100/RPDs!$B14</f>
        <v>8.1460674157303377</v>
      </c>
      <c r="CR14">
        <f>(WOA_VNS!E15-RPDs!$B14)*100/RPDs!$B14</f>
        <v>4.4943820224719104</v>
      </c>
      <c r="CS14">
        <f>(WOA_VNS!F15-RPDs!$B14)*100/RPDs!$B14</f>
        <v>5.617977528089888</v>
      </c>
      <c r="CT14">
        <f>(WOA_VNS!G15-RPDs!$B14)*100/RPDs!$B14</f>
        <v>6.1797752808988768</v>
      </c>
      <c r="CU14">
        <f>(WOA_VNS!H15-RPDs!$B14)*100/RPDs!$B14</f>
        <v>0.5617977528089888</v>
      </c>
      <c r="CV14">
        <f>(WOA_VNS!I15-RPDs!$B14)*100/RPDs!$B14</f>
        <v>7.584269662921348</v>
      </c>
      <c r="CW14">
        <f>(WOA_VNS!J15-RPDs!$B14)*100/RPDs!$B14</f>
        <v>0</v>
      </c>
      <c r="CX14">
        <f>(WOA_VNS!K15-RPDs!$B14)*100/RPDs!$B14</f>
        <v>3.3707865168539324</v>
      </c>
      <c r="CY14">
        <f>(WOA_VNS!L15-RPDs!$B14)*100/RPDs!$B14</f>
        <v>1.6853932584269662</v>
      </c>
      <c r="CZ14">
        <f>(WOA_VNS!M15-RPDs!$B14)*100/RPDs!$B14</f>
        <v>6.1797752808988768</v>
      </c>
      <c r="DA14">
        <f>(WOA_VNS!N15-RPDs!$B14)*100/RPDs!$B14</f>
        <v>0.84269662921348309</v>
      </c>
      <c r="DB14">
        <f>(WOA_VNS!O15-RPDs!$B14)*100/RPDs!$B14</f>
        <v>11.797752808988765</v>
      </c>
      <c r="DC14">
        <f>(WOA_VNS!P15-RPDs!$B14)*100/RPDs!$B14</f>
        <v>0</v>
      </c>
      <c r="DD14">
        <f>(WOA_VNS!Q15-RPDs!$B14)*100/RPDs!$B14</f>
        <v>7.584269662921348</v>
      </c>
      <c r="DE14">
        <f>(WOA_VNS!R15-RPDs!$B14)*100/RPDs!$B14</f>
        <v>4.7752808988764048</v>
      </c>
      <c r="DF14">
        <f>(WOA_VNS!S15-RPDs!$B14)*100/RPDs!$B14</f>
        <v>4.7752808988764048</v>
      </c>
      <c r="DG14">
        <f>(WOA_VNS!T15-RPDs!$B14)*100/RPDs!$B14</f>
        <v>12.921348314606741</v>
      </c>
      <c r="DH14">
        <f>(WOA_VNS!U15-RPDs!$B14)*100/RPDs!$B14</f>
        <v>3.0898876404494384</v>
      </c>
      <c r="DI14">
        <f>(WOA_VNS!V15-RPDs!$B14)*100/RPDs!$B14</f>
        <v>4.213483146067416</v>
      </c>
      <c r="DJ14">
        <f>(WOA_VNS!W15-RPDs!$B14)*100/RPDs!$B14</f>
        <v>3.9325842696629212</v>
      </c>
      <c r="DK14">
        <f>(WOA_VNS!X15-RPDs!$B14)*100/RPDs!$B14</f>
        <v>16.292134831460675</v>
      </c>
      <c r="DL14">
        <f>(WOA_VNS!Y15-RPDs!$B14)*100/RPDs!$B14</f>
        <v>8.4269662921348321</v>
      </c>
      <c r="DM14">
        <f>(WOA_VNS!Z15-RPDs!$B14)*100/RPDs!$B14</f>
        <v>0.84269662921348309</v>
      </c>
      <c r="DN14">
        <f>(WOA_VNS!AA15-RPDs!$B14)*100/RPDs!$B14</f>
        <v>3.0898876404494384</v>
      </c>
      <c r="DO14">
        <f>(WOA_VNS!AB15-RPDs!$B14)*100/RPDs!$B14</f>
        <v>7.0224719101123592</v>
      </c>
      <c r="DP14">
        <f>(WOA_VNS!AC15-RPDs!$B14)*100/RPDs!$B14</f>
        <v>12.921348314606741</v>
      </c>
      <c r="DQ14">
        <f>(WOA_VNS!AD15-RPDs!$B14)*100/RPDs!$B14</f>
        <v>10.955056179775282</v>
      </c>
      <c r="DR14">
        <f>(WOA_VNS!AE15-RPDs!$B14)*100/RPDs!$B14</f>
        <v>10.674157303370787</v>
      </c>
      <c r="DS14">
        <f>(QWOA_VNS!B15-RPDs!$B14)*100/RPDs!$B14</f>
        <v>2.5280898876404496</v>
      </c>
      <c r="DT14">
        <f>(QWOA_VNS!C15-RPDs!$B14)*100/RPDs!$B14</f>
        <v>10.393258426966293</v>
      </c>
      <c r="DU14">
        <f>(QWOA_VNS!D15-RPDs!$B14)*100/RPDs!$B14</f>
        <v>4.7752808988764048</v>
      </c>
      <c r="DV14">
        <f>(QWOA_VNS!E15-RPDs!$B14)*100/RPDs!$B14</f>
        <v>4.4943820224719104</v>
      </c>
      <c r="DW14">
        <f>(QWOA_VNS!F15-RPDs!$B14)*100/RPDs!$B14</f>
        <v>6.1797752808988768</v>
      </c>
      <c r="DX14">
        <f>(QWOA_VNS!G15-RPDs!$B14)*100/RPDs!$B14</f>
        <v>12.921348314606741</v>
      </c>
      <c r="DY14">
        <f>(QWOA_VNS!H15-RPDs!$B14)*100/RPDs!$B14</f>
        <v>4.7752808988764048</v>
      </c>
      <c r="DZ14">
        <f>(QWOA_VNS!I15-RPDs!$B14)*100/RPDs!$B14</f>
        <v>9.8314606741573041</v>
      </c>
      <c r="EA14">
        <f>(QWOA_VNS!J15-RPDs!$B14)*100/RPDs!$B14</f>
        <v>6.1797752808988768</v>
      </c>
      <c r="EB14">
        <f>(QWOA_VNS!K15-RPDs!$B14)*100/RPDs!$B14</f>
        <v>8.4269662921348321</v>
      </c>
      <c r="EC14">
        <f>(QWOA_VNS!L15-RPDs!$B14)*100/RPDs!$B14</f>
        <v>14.044943820224718</v>
      </c>
      <c r="ED14">
        <f>(QWOA_VNS!M15-RPDs!$B14)*100/RPDs!$B14</f>
        <v>2.2471910112359552</v>
      </c>
      <c r="EE14">
        <f>(QWOA_VNS!N15-RPDs!$B14)*100/RPDs!$B14</f>
        <v>6.1797752808988768</v>
      </c>
      <c r="EF14">
        <f>(QWOA_VNS!O15-RPDs!$B14)*100/RPDs!$B14</f>
        <v>10.674157303370787</v>
      </c>
      <c r="EG14">
        <f>(QWOA_VNS!P15-RPDs!$B14)*100/RPDs!$B14</f>
        <v>3.0898876404494384</v>
      </c>
      <c r="EH14">
        <f>(QWOA_VNS!Q15-RPDs!$B14)*100/RPDs!$B14</f>
        <v>9.2696629213483153</v>
      </c>
      <c r="EI14">
        <f>(QWOA_VNS!R15-RPDs!$B14)*100/RPDs!$B14</f>
        <v>3.0898876404494384</v>
      </c>
      <c r="EJ14">
        <f>(QWOA_VNS!S15-RPDs!$B14)*100/RPDs!$B14</f>
        <v>0</v>
      </c>
      <c r="EK14">
        <f>(QWOA_VNS!T15-RPDs!$B14)*100/RPDs!$B14</f>
        <v>12.640449438202246</v>
      </c>
      <c r="EL14">
        <f>(QWOA_VNS!U15-RPDs!$B14)*100/RPDs!$B14</f>
        <v>4.7752808988764048</v>
      </c>
      <c r="EM14">
        <f>(QWOA_VNS!V15-RPDs!$B14)*100/RPDs!$B14</f>
        <v>6.1797752808988768</v>
      </c>
      <c r="EN14">
        <f>(QWOA_VNS!W15-RPDs!$B14)*100/RPDs!$B14</f>
        <v>10.955056179775282</v>
      </c>
      <c r="EO14">
        <f>(QWOA_VNS!X15-RPDs!$B14)*100/RPDs!$B14</f>
        <v>0.84269662921348309</v>
      </c>
      <c r="EP14">
        <f>(QWOA_VNS!Y15-RPDs!$B14)*100/RPDs!$B14</f>
        <v>3.0898876404494384</v>
      </c>
      <c r="EQ14">
        <f>(QWOA_VNS!Z15-RPDs!$B14)*100/RPDs!$B14</f>
        <v>10.674157303370787</v>
      </c>
      <c r="ER14">
        <f>(QWOA_VNS!AA15-RPDs!$B14)*100/RPDs!$B14</f>
        <v>3.0898876404494384</v>
      </c>
      <c r="ES14">
        <f>(QWOA_VNS!AB15-RPDs!$B14)*100/RPDs!$B14</f>
        <v>0.2808988764044944</v>
      </c>
      <c r="ET14">
        <f>(QWOA_VNS!AC15-RPDs!$B14)*100/RPDs!$B14</f>
        <v>1.404494382022472</v>
      </c>
      <c r="EU14">
        <f>(QWOA_VNS!AD15-RPDs!$B14)*100/RPDs!$B14</f>
        <v>11.797752808988765</v>
      </c>
      <c r="EV14">
        <f>(QWOA_VNS!AE15-RPDs!$B14)*100/RPDs!$B14</f>
        <v>3.0898876404494384</v>
      </c>
      <c r="EW14">
        <f>(RL_ABC_VNS!B15-RPDs!$B14)*100/RPDs!$B14</f>
        <v>3.0898876404494384</v>
      </c>
      <c r="EX14">
        <f>(RL_ABC_VNS!C15-RPDs!$B14)*100/RPDs!$B14</f>
        <v>3.0898876404494384</v>
      </c>
      <c r="EY14">
        <f>(RL_ABC_VNS!D15-RPDs!$B14)*100/RPDs!$B14</f>
        <v>4.7752808988764048</v>
      </c>
      <c r="EZ14">
        <f>(RL_ABC_VNS!E15-RPDs!$B14)*100/RPDs!$B14</f>
        <v>12.359550561797754</v>
      </c>
      <c r="FA14">
        <f>(RL_ABC_VNS!F15-RPDs!$B14)*100/RPDs!$B14</f>
        <v>12.359550561797754</v>
      </c>
      <c r="FB14">
        <f>(RL_ABC_VNS!G15-RPDs!$B14)*100/RPDs!$B14</f>
        <v>1.9662921348314606</v>
      </c>
      <c r="FC14">
        <f>(RL_ABC_VNS!H15-RPDs!$B14)*100/RPDs!$B14</f>
        <v>1.1235955056179776</v>
      </c>
      <c r="FD14">
        <f>(RL_ABC_VNS!I15-RPDs!$B14)*100/RPDs!$B14</f>
        <v>4.4943820224719104</v>
      </c>
      <c r="FE14">
        <f>(RL_ABC_VNS!J15-RPDs!$B14)*100/RPDs!$B14</f>
        <v>0.5617977528089888</v>
      </c>
      <c r="FF14">
        <f>(RL_ABC_VNS!K15-RPDs!$B14)*100/RPDs!$B14</f>
        <v>10.393258426966293</v>
      </c>
      <c r="FG14">
        <f>(RL_ABC_VNS!L15-RPDs!$B14)*100/RPDs!$B14</f>
        <v>4.7752808988764048</v>
      </c>
      <c r="FH14">
        <f>(RL_ABC_VNS!M15-RPDs!$B14)*100/RPDs!$B14</f>
        <v>10.955056179775282</v>
      </c>
      <c r="FI14">
        <f>(RL_ABC_VNS!N15-RPDs!$B14)*100/RPDs!$B14</f>
        <v>1.6853932584269662</v>
      </c>
      <c r="FJ14">
        <f>(RL_ABC_VNS!O15-RPDs!$B14)*100/RPDs!$B14</f>
        <v>4.4943820224719104</v>
      </c>
      <c r="FK14">
        <f>(RL_ABC_VNS!P15-RPDs!$B14)*100/RPDs!$B14</f>
        <v>3.0898876404494384</v>
      </c>
      <c r="FL14">
        <f>(RL_ABC_VNS!Q15-RPDs!$B14)*100/RPDs!$B14</f>
        <v>3.0898876404494384</v>
      </c>
      <c r="FM14">
        <f>(RL_ABC_VNS!R15-RPDs!$B14)*100/RPDs!$B14</f>
        <v>13.202247191011235</v>
      </c>
      <c r="FN14">
        <f>(RL_ABC_VNS!S15-RPDs!$B14)*100/RPDs!$B14</f>
        <v>5.0561797752808992</v>
      </c>
      <c r="FO14">
        <f>(RL_ABC_VNS!T15-RPDs!$B14)*100/RPDs!$B14</f>
        <v>4.7752808988764048</v>
      </c>
      <c r="FP14">
        <f>(RL_ABC_VNS!U15-RPDs!$B14)*100/RPDs!$B14</f>
        <v>3.0898876404494384</v>
      </c>
      <c r="FQ14">
        <f>(RL_ABC_VNS!V15-RPDs!$B14)*100/RPDs!$B14</f>
        <v>3.0898876404494384</v>
      </c>
      <c r="FR14">
        <f>(RL_ABC_VNS!W15-RPDs!$B14)*100/RPDs!$B14</f>
        <v>5.0561797752808992</v>
      </c>
      <c r="FS14">
        <f>(RL_ABC_VNS!X15-RPDs!$B14)*100/RPDs!$B14</f>
        <v>14.887640449438202</v>
      </c>
      <c r="FT14">
        <f>(RL_ABC_VNS!Y15-RPDs!$B14)*100/RPDs!$B14</f>
        <v>8.1460674157303377</v>
      </c>
      <c r="FU14">
        <f>(RL_ABC_VNS!Z15-RPDs!$B14)*100/RPDs!$B14</f>
        <v>12.921348314606741</v>
      </c>
      <c r="FV14">
        <f>(RL_ABC_VNS!AA15-RPDs!$B14)*100/RPDs!$B14</f>
        <v>3.9325842696629212</v>
      </c>
      <c r="FW14">
        <f>(RL_ABC_VNS!AB15-RPDs!$B14)*100/RPDs!$B14</f>
        <v>8.9887640449438209</v>
      </c>
      <c r="FX14">
        <f>(RL_ABC_VNS!AC15-RPDs!$B14)*100/RPDs!$B14</f>
        <v>10.112359550561798</v>
      </c>
      <c r="FY14">
        <f>(RL_ABC_VNS!AD15-RPDs!$B14)*100/RPDs!$B14</f>
        <v>4.213483146067416</v>
      </c>
      <c r="FZ14">
        <f>(RL_ABC_VNS!AE15-RPDs!$B14)*100/RPDs!$B14</f>
        <v>8.1460674157303377</v>
      </c>
      <c r="GA14">
        <f>(SAEO_VNS!B15-RPDs!$B14)*100/RPDs!$B14</f>
        <v>10.393258426966293</v>
      </c>
      <c r="GB14">
        <f>(SAEO_VNS!C15-RPDs!$B14)*100/RPDs!$B14</f>
        <v>4.7752808988764048</v>
      </c>
      <c r="GC14">
        <f>(SAEO_VNS!D15-RPDs!$B14)*100/RPDs!$B14</f>
        <v>10.674157303370787</v>
      </c>
      <c r="GD14">
        <f>(SAEO_VNS!E15-RPDs!$B14)*100/RPDs!$B14</f>
        <v>1.404494382022472</v>
      </c>
      <c r="GE14">
        <f>(SAEO_VNS!F15-RPDs!$B14)*100/RPDs!$B14</f>
        <v>7.0224719101123592</v>
      </c>
      <c r="GF14">
        <f>(SAEO_VNS!G15-RPDs!$B14)*100/RPDs!$B14</f>
        <v>3.6516853932584268</v>
      </c>
      <c r="GG14">
        <f>(SAEO_VNS!H15-RPDs!$B14)*100/RPDs!$B14</f>
        <v>11.51685393258427</v>
      </c>
      <c r="GH14">
        <f>(SAEO_VNS!I15-RPDs!$B14)*100/RPDs!$B14</f>
        <v>6.1797752808988768</v>
      </c>
      <c r="GI14">
        <f>(SAEO_VNS!J15-RPDs!$B14)*100/RPDs!$B14</f>
        <v>9.2696629213483153</v>
      </c>
      <c r="GJ14">
        <f>(SAEO_VNS!K15-RPDs!$B14)*100/RPDs!$B14</f>
        <v>3.0898876404494384</v>
      </c>
      <c r="GK14">
        <f>(SAEO_VNS!L15-RPDs!$B14)*100/RPDs!$B14</f>
        <v>15.168539325842696</v>
      </c>
      <c r="GL14">
        <f>(SAEO_VNS!M15-RPDs!$B14)*100/RPDs!$B14</f>
        <v>8.1460674157303377</v>
      </c>
      <c r="GM14">
        <f>(SAEO_VNS!N15-RPDs!$B14)*100/RPDs!$B14</f>
        <v>3.0898876404494384</v>
      </c>
      <c r="GN14">
        <f>(SAEO_VNS!O15-RPDs!$B14)*100/RPDs!$B14</f>
        <v>3.0898876404494384</v>
      </c>
      <c r="GO14">
        <f>(SAEO_VNS!P15-RPDs!$B14)*100/RPDs!$B14</f>
        <v>0.84269662921348309</v>
      </c>
      <c r="GP14">
        <f>(SAEO_VNS!Q15-RPDs!$B14)*100/RPDs!$B14</f>
        <v>9.2696629213483153</v>
      </c>
      <c r="GQ14">
        <f>(SAEO_VNS!R15-RPDs!$B14)*100/RPDs!$B14</f>
        <v>8.1460674157303377</v>
      </c>
      <c r="GR14">
        <f>(SAEO_VNS!S15-RPDs!$B14)*100/RPDs!$B14</f>
        <v>2.2471910112359552</v>
      </c>
      <c r="GS14">
        <f>(SAEO_VNS!T15-RPDs!$B14)*100/RPDs!$B14</f>
        <v>12.078651685393259</v>
      </c>
      <c r="GT14">
        <f>(SAEO_VNS!U15-RPDs!$B14)*100/RPDs!$B14</f>
        <v>3.0898876404494384</v>
      </c>
      <c r="GU14">
        <f>(SAEO_VNS!V15-RPDs!$B14)*100/RPDs!$B14</f>
        <v>4.7752808988764048</v>
      </c>
      <c r="GV14">
        <f>(SAEO_VNS!W15-RPDs!$B14)*100/RPDs!$B14</f>
        <v>12.640449438202246</v>
      </c>
      <c r="GW14">
        <f>(SAEO_VNS!X15-RPDs!$B14)*100/RPDs!$B14</f>
        <v>7.584269662921348</v>
      </c>
      <c r="GX14">
        <f>(SAEO_VNS!Y15-RPDs!$B14)*100/RPDs!$B14</f>
        <v>5.0561797752808992</v>
      </c>
      <c r="GY14">
        <f>(SAEO_VNS!Z15-RPDs!$B14)*100/RPDs!$B14</f>
        <v>7.584269662921348</v>
      </c>
      <c r="GZ14">
        <f>(SAEO_VNS!AA15-RPDs!$B14)*100/RPDs!$B14</f>
        <v>7.3033707865168536</v>
      </c>
      <c r="HA14">
        <f>(SAEO_VNS!AB15-RPDs!$B14)*100/RPDs!$B14</f>
        <v>11.51685393258427</v>
      </c>
      <c r="HB14">
        <f>(SAEO_VNS!AC15-RPDs!$B14)*100/RPDs!$B14</f>
        <v>9.5505617977528097</v>
      </c>
      <c r="HC14">
        <f>(SAEO_VNS!AD15-RPDs!$B14)*100/RPDs!$B14</f>
        <v>1.6853932584269662</v>
      </c>
      <c r="HD14">
        <f>(SAEO_VNS!AE15-RPDs!$B14)*100/RPDs!$B14</f>
        <v>9.8314606741573041</v>
      </c>
      <c r="HE14">
        <f>(SLGA_VNS!B15-RPDs!$B14)*100/RPDs!$B14</f>
        <v>5.617977528089888</v>
      </c>
      <c r="HF14">
        <f>(SLGA_VNS!C15-RPDs!$B14)*100/RPDs!$B14</f>
        <v>9.2696629213483153</v>
      </c>
      <c r="HG14">
        <f>(SLGA_VNS!D15-RPDs!$B14)*100/RPDs!$B14</f>
        <v>11.235955056179776</v>
      </c>
      <c r="HH14">
        <f>(SLGA_VNS!E15-RPDs!$B14)*100/RPDs!$B14</f>
        <v>12.078651685393259</v>
      </c>
      <c r="HI14">
        <f>(SLGA_VNS!F15-RPDs!$B14)*100/RPDs!$B14</f>
        <v>5.8988764044943824</v>
      </c>
      <c r="HJ14">
        <f>(SLGA_VNS!G15-RPDs!$B14)*100/RPDs!$B14</f>
        <v>6.7415730337078648</v>
      </c>
      <c r="HK14">
        <f>(SLGA_VNS!H15-RPDs!$B14)*100/RPDs!$B14</f>
        <v>2.808988764044944</v>
      </c>
      <c r="HL14">
        <f>(SLGA_VNS!I15-RPDs!$B14)*100/RPDs!$B14</f>
        <v>5.0561797752808992</v>
      </c>
      <c r="HM14">
        <f>(SLGA_VNS!J15-RPDs!$B14)*100/RPDs!$B14</f>
        <v>4.4943820224719104</v>
      </c>
      <c r="HN14">
        <f>(SLGA_VNS!K15-RPDs!$B14)*100/RPDs!$B14</f>
        <v>4.213483146067416</v>
      </c>
      <c r="HO14">
        <f>(SLGA_VNS!L15-RPDs!$B14)*100/RPDs!$B14</f>
        <v>5.0561797752808992</v>
      </c>
      <c r="HP14">
        <f>(SLGA_VNS!M15-RPDs!$B14)*100/RPDs!$B14</f>
        <v>11.51685393258427</v>
      </c>
      <c r="HQ14">
        <f>(SLGA_VNS!N15-RPDs!$B14)*100/RPDs!$B14</f>
        <v>10.393258426966293</v>
      </c>
      <c r="HR14">
        <f>(SLGA_VNS!O15-RPDs!$B14)*100/RPDs!$B14</f>
        <v>4.4943820224719104</v>
      </c>
      <c r="HS14">
        <f>(SLGA_VNS!P15-RPDs!$B14)*100/RPDs!$B14</f>
        <v>10.393258426966293</v>
      </c>
      <c r="HT14">
        <f>(SLGA_VNS!Q15-RPDs!$B14)*100/RPDs!$B14</f>
        <v>13.48314606741573</v>
      </c>
      <c r="HU14">
        <f>(SLGA_VNS!R15-RPDs!$B14)*100/RPDs!$B14</f>
        <v>3.9325842696629212</v>
      </c>
      <c r="HV14">
        <f>(SLGA_VNS!S15-RPDs!$B14)*100/RPDs!$B14</f>
        <v>3.6516853932584268</v>
      </c>
      <c r="HW14">
        <f>(SLGA_VNS!T15-RPDs!$B14)*100/RPDs!$B14</f>
        <v>0.2808988764044944</v>
      </c>
      <c r="HX14">
        <f>(SLGA_VNS!U15-RPDs!$B14)*100/RPDs!$B14</f>
        <v>3.0898876404494384</v>
      </c>
      <c r="HY14">
        <f>(SLGA_VNS!V15-RPDs!$B14)*100/RPDs!$B14</f>
        <v>4.7752808988764048</v>
      </c>
      <c r="HZ14">
        <f>(SLGA_VNS!W15-RPDs!$B14)*100/RPDs!$B14</f>
        <v>12.640449438202246</v>
      </c>
      <c r="IA14">
        <f>(SLGA_VNS!X15-RPDs!$B14)*100/RPDs!$B14</f>
        <v>10.674157303370787</v>
      </c>
      <c r="IB14">
        <f>(SLGA_VNS!Y15-RPDs!$B14)*100/RPDs!$B14</f>
        <v>3.0898876404494384</v>
      </c>
      <c r="IC14">
        <f>(SLGA_VNS!Z15-RPDs!$B14)*100/RPDs!$B14</f>
        <v>3.0898876404494384</v>
      </c>
      <c r="ID14">
        <f>(SLGA_VNS!AA15-RPDs!$B14)*100/RPDs!$B14</f>
        <v>11.235955056179776</v>
      </c>
      <c r="IE14">
        <f>(SLGA_VNS!AB15-RPDs!$B14)*100/RPDs!$B14</f>
        <v>10.112359550561798</v>
      </c>
      <c r="IF14">
        <f>(SLGA_VNS!AC15-RPDs!$B14)*100/RPDs!$B14</f>
        <v>12.640449438202246</v>
      </c>
      <c r="IG14">
        <f>(SLGA_VNS!AD15-RPDs!$B14)*100/RPDs!$B14</f>
        <v>2.5280898876404496</v>
      </c>
      <c r="IH14">
        <f>(SLGA_VNS!AE15-RPDs!$B14)*100/RPDs!$B14</f>
        <v>13.764044943820224</v>
      </c>
    </row>
    <row r="15" spans="1:242" x14ac:dyDescent="0.25">
      <c r="A15" s="2" t="s">
        <v>45</v>
      </c>
      <c r="B15">
        <f>MIN(WOA!AF16,SLWOA_VNS!AF16,SLWOA!AF16,WOA_VNS!AF16,QWOA_VNS!AF16,RL_ABC_VNS!AF16,SAEO_VNS!AF16,SLGA_VNS!AF16)</f>
        <v>362</v>
      </c>
      <c r="C15">
        <f>(WOA!B16-RPDs!$B15)*100/RPDs!$B15</f>
        <v>19.88950276243094</v>
      </c>
      <c r="D15">
        <f>(WOA!C16-RPDs!$B15)*100/RPDs!$B15</f>
        <v>38.121546961325969</v>
      </c>
      <c r="E15">
        <f>(WOA!D16-RPDs!$B15)*100/RPDs!$B15</f>
        <v>40.055248618784532</v>
      </c>
      <c r="F15">
        <f>(WOA!E16-RPDs!$B15)*100/RPDs!$B15</f>
        <v>44.475138121546962</v>
      </c>
      <c r="G15">
        <f>(WOA!F16-RPDs!$B15)*100/RPDs!$B15</f>
        <v>38.674033149171272</v>
      </c>
      <c r="H15">
        <f>(WOA!G16-RPDs!$B15)*100/RPDs!$B15</f>
        <v>38.121546961325969</v>
      </c>
      <c r="I15">
        <f>(WOA!H16-RPDs!$B15)*100/RPDs!$B15</f>
        <v>45.303867403314918</v>
      </c>
      <c r="J15">
        <f>(WOA!I16-RPDs!$B15)*100/RPDs!$B15</f>
        <v>48.342541436464089</v>
      </c>
      <c r="K15">
        <f>(WOA!J16-RPDs!$B15)*100/RPDs!$B15</f>
        <v>46.685082872928177</v>
      </c>
      <c r="L15">
        <f>(WOA!K16-RPDs!$B15)*100/RPDs!$B15</f>
        <v>35.082872928176798</v>
      </c>
      <c r="M15">
        <f>(WOA!L16-RPDs!$B15)*100/RPDs!$B15</f>
        <v>44.475138121546962</v>
      </c>
      <c r="N15">
        <f>(WOA!M16-RPDs!$B15)*100/RPDs!$B15</f>
        <v>62.154696132596683</v>
      </c>
      <c r="O15">
        <f>(WOA!N16-RPDs!$B15)*100/RPDs!$B15</f>
        <v>33.701657458563538</v>
      </c>
      <c r="P15">
        <f>(WOA!O16-RPDs!$B15)*100/RPDs!$B15</f>
        <v>43.370165745856355</v>
      </c>
      <c r="Q15">
        <f>(WOA!P16-RPDs!$B15)*100/RPDs!$B15</f>
        <v>47.237569060773481</v>
      </c>
      <c r="R15">
        <f>(WOA!Q16-RPDs!$B15)*100/RPDs!$B15</f>
        <v>49.171270718232044</v>
      </c>
      <c r="S15">
        <f>(WOA!R16-RPDs!$B15)*100/RPDs!$B15</f>
        <v>34.254143646408842</v>
      </c>
      <c r="T15">
        <f>(WOA!S16-RPDs!$B15)*100/RPDs!$B15</f>
        <v>47.237569060773481</v>
      </c>
      <c r="U15">
        <f>(WOA!T16-RPDs!$B15)*100/RPDs!$B15</f>
        <v>25.414364640883978</v>
      </c>
      <c r="V15">
        <f>(WOA!U16-RPDs!$B15)*100/RPDs!$B15</f>
        <v>39.226519337016576</v>
      </c>
      <c r="W15">
        <f>(WOA!V16-RPDs!$B15)*100/RPDs!$B15</f>
        <v>48.618784530386741</v>
      </c>
      <c r="X15">
        <f>(WOA!W16-RPDs!$B15)*100/RPDs!$B15</f>
        <v>28.453038674033149</v>
      </c>
      <c r="Y15">
        <f>(WOA!X16-RPDs!$B15)*100/RPDs!$B15</f>
        <v>46.408839779005525</v>
      </c>
      <c r="Z15">
        <f>(WOA!Y16-RPDs!$B15)*100/RPDs!$B15</f>
        <v>37.569060773480665</v>
      </c>
      <c r="AA15">
        <f>(WOA!Z16-RPDs!$B15)*100/RPDs!$B15</f>
        <v>37.292817679558013</v>
      </c>
      <c r="AB15">
        <f>(WOA!AA16-RPDs!$B15)*100/RPDs!$B15</f>
        <v>41.436464088397791</v>
      </c>
      <c r="AC15">
        <f>(WOA!AB16-RPDs!$B15)*100/RPDs!$B15</f>
        <v>37.845303867403317</v>
      </c>
      <c r="AD15">
        <f>(WOA!AC16-RPDs!$B15)*100/RPDs!$B15</f>
        <v>44.751381215469614</v>
      </c>
      <c r="AE15">
        <f>(WOA!AD16-RPDs!$B15)*100/RPDs!$B15</f>
        <v>44.19889502762431</v>
      </c>
      <c r="AF15">
        <f>(WOA!AE16-RPDs!$B15)*100/RPDs!$B15</f>
        <v>44.475138121546962</v>
      </c>
      <c r="AG15">
        <f>(SLWOA_VNS!B16-RPDs!$B15)*100/RPDs!$B15</f>
        <v>7.458563535911602</v>
      </c>
      <c r="AH15">
        <f>(SLWOA_VNS!C16-RPDs!$B15)*100/RPDs!$B15</f>
        <v>6.9060773480662982</v>
      </c>
      <c r="AI15">
        <f>(SLWOA_VNS!D16-RPDs!$B15)*100/RPDs!$B15</f>
        <v>5.5248618784530388</v>
      </c>
      <c r="AJ15">
        <f>(SLWOA_VNS!E16-RPDs!$B15)*100/RPDs!$B15</f>
        <v>16.022099447513813</v>
      </c>
      <c r="AK15">
        <f>(SLWOA_VNS!F16-RPDs!$B15)*100/RPDs!$B15</f>
        <v>11.602209944751381</v>
      </c>
      <c r="AL15">
        <f>(SLWOA_VNS!G16-RPDs!$B15)*100/RPDs!$B15</f>
        <v>8.8397790055248624</v>
      </c>
      <c r="AM15">
        <f>(SLWOA_VNS!H16-RPDs!$B15)*100/RPDs!$B15</f>
        <v>11.325966850828729</v>
      </c>
      <c r="AN15">
        <f>(SLWOA_VNS!I16-RPDs!$B15)*100/RPDs!$B15</f>
        <v>5.5248618784530388</v>
      </c>
      <c r="AO15">
        <f>(SLWOA_VNS!J16-RPDs!$B15)*100/RPDs!$B15</f>
        <v>9.3922651933701662</v>
      </c>
      <c r="AP15">
        <f>(SLWOA_VNS!K16-RPDs!$B15)*100/RPDs!$B15</f>
        <v>7.458563535911602</v>
      </c>
      <c r="AQ15">
        <f>(SLWOA_VNS!L16-RPDs!$B15)*100/RPDs!$B15</f>
        <v>5.8011049723756907</v>
      </c>
      <c r="AR15">
        <f>(SLWOA_VNS!M16-RPDs!$B15)*100/RPDs!$B15</f>
        <v>2.2099447513812156</v>
      </c>
      <c r="AS15">
        <f>(SLWOA_VNS!N16-RPDs!$B15)*100/RPDs!$B15</f>
        <v>3.0386740331491713</v>
      </c>
      <c r="AT15">
        <f>(SLWOA_VNS!O16-RPDs!$B15)*100/RPDs!$B15</f>
        <v>11.602209944751381</v>
      </c>
      <c r="AU15">
        <f>(SLWOA_VNS!P16-RPDs!$B15)*100/RPDs!$B15</f>
        <v>3.867403314917127</v>
      </c>
      <c r="AV15">
        <f>(SLWOA_VNS!Q16-RPDs!$B15)*100/RPDs!$B15</f>
        <v>3.867403314917127</v>
      </c>
      <c r="AW15">
        <f>(SLWOA_VNS!R16-RPDs!$B15)*100/RPDs!$B15</f>
        <v>8.5635359116022105</v>
      </c>
      <c r="AX15">
        <f>(SLWOA_VNS!S16-RPDs!$B15)*100/RPDs!$B15</f>
        <v>9.1160220994475143</v>
      </c>
      <c r="AY15">
        <f>(SLWOA_VNS!T16-RPDs!$B15)*100/RPDs!$B15</f>
        <v>1.1049723756906078</v>
      </c>
      <c r="AZ15">
        <f>(SLWOA_VNS!U16-RPDs!$B15)*100/RPDs!$B15</f>
        <v>9.94475138121547</v>
      </c>
      <c r="BA15">
        <f>(SLWOA_VNS!V16-RPDs!$B15)*100/RPDs!$B15</f>
        <v>15.469613259668508</v>
      </c>
      <c r="BB15">
        <f>(SLWOA_VNS!W16-RPDs!$B15)*100/RPDs!$B15</f>
        <v>9.6685082872928181</v>
      </c>
      <c r="BC15">
        <f>(SLWOA_VNS!X16-RPDs!$B15)*100/RPDs!$B15</f>
        <v>2.4861878453038675</v>
      </c>
      <c r="BD15">
        <f>(SLWOA_VNS!Y16-RPDs!$B15)*100/RPDs!$B15</f>
        <v>8.2872928176795586</v>
      </c>
      <c r="BE15">
        <f>(SLWOA_VNS!Z16-RPDs!$B15)*100/RPDs!$B15</f>
        <v>4.4198895027624312</v>
      </c>
      <c r="BF15">
        <f>(SLWOA_VNS!AA16-RPDs!$B15)*100/RPDs!$B15</f>
        <v>9.94475138121547</v>
      </c>
      <c r="BG15">
        <f>(SLWOA_VNS!AB16-RPDs!$B15)*100/RPDs!$B15</f>
        <v>4.6961325966850831</v>
      </c>
      <c r="BH15">
        <f>(SLWOA_VNS!AC16-RPDs!$B15)*100/RPDs!$B15</f>
        <v>9.1160220994475143</v>
      </c>
      <c r="BI15">
        <f>(SLWOA_VNS!AD16-RPDs!$B15)*100/RPDs!$B15</f>
        <v>9.1160220994475143</v>
      </c>
      <c r="BJ15">
        <f>(SLWOA_VNS!AE16-RPDs!$B15)*100/RPDs!$B15</f>
        <v>5.5248618784530388</v>
      </c>
      <c r="BK15">
        <f>(SLWOA!B16-RPDs!$B15)*100/RPDs!$B15</f>
        <v>34.806629834254146</v>
      </c>
      <c r="BL15">
        <f>(SLWOA!C16-RPDs!$B15)*100/RPDs!$B15</f>
        <v>38.950276243093924</v>
      </c>
      <c r="BM15">
        <f>(SLWOA!D16-RPDs!$B15)*100/RPDs!$B15</f>
        <v>34.806629834254146</v>
      </c>
      <c r="BN15">
        <f>(SLWOA!E16-RPDs!$B15)*100/RPDs!$B15</f>
        <v>35.635359116022101</v>
      </c>
      <c r="BO15">
        <f>(SLWOA!F16-RPDs!$B15)*100/RPDs!$B15</f>
        <v>39.502762430939228</v>
      </c>
      <c r="BP15">
        <f>(SLWOA!G16-RPDs!$B15)*100/RPDs!$B15</f>
        <v>35.35911602209945</v>
      </c>
      <c r="BQ15">
        <f>(SLWOA!H16-RPDs!$B15)*100/RPDs!$B15</f>
        <v>41.436464088397791</v>
      </c>
      <c r="BR15">
        <f>(SLWOA!I16-RPDs!$B15)*100/RPDs!$B15</f>
        <v>21.546961325966851</v>
      </c>
      <c r="BS15">
        <f>(SLWOA!J16-RPDs!$B15)*100/RPDs!$B15</f>
        <v>26.795580110497237</v>
      </c>
      <c r="BT15">
        <f>(SLWOA!K16-RPDs!$B15)*100/RPDs!$B15</f>
        <v>33.425414364640886</v>
      </c>
      <c r="BU15">
        <f>(SLWOA!L16-RPDs!$B15)*100/RPDs!$B15</f>
        <v>30.386740331491712</v>
      </c>
      <c r="BV15">
        <f>(SLWOA!M16-RPDs!$B15)*100/RPDs!$B15</f>
        <v>41.712707182320443</v>
      </c>
      <c r="BW15">
        <f>(SLWOA!N16-RPDs!$B15)*100/RPDs!$B15</f>
        <v>25.966850828729282</v>
      </c>
      <c r="BX15">
        <f>(SLWOA!O16-RPDs!$B15)*100/RPDs!$B15</f>
        <v>11.325966850828729</v>
      </c>
      <c r="BY15">
        <f>(SLWOA!P16-RPDs!$B15)*100/RPDs!$B15</f>
        <v>22.651933701657459</v>
      </c>
      <c r="BZ15">
        <f>(SLWOA!Q16-RPDs!$B15)*100/RPDs!$B15</f>
        <v>18.50828729281768</v>
      </c>
      <c r="CA15">
        <f>(SLWOA!R16-RPDs!$B15)*100/RPDs!$B15</f>
        <v>25.138121546961326</v>
      </c>
      <c r="CB15">
        <f>(SLWOA!S16-RPDs!$B15)*100/RPDs!$B15</f>
        <v>29.005524861878452</v>
      </c>
      <c r="CC15">
        <f>(SLWOA!T16-RPDs!$B15)*100/RPDs!$B15</f>
        <v>24.585635359116022</v>
      </c>
      <c r="CD15">
        <f>(SLWOA!U16-RPDs!$B15)*100/RPDs!$B15</f>
        <v>30.386740331491712</v>
      </c>
      <c r="CE15">
        <f>(SLWOA!V16-RPDs!$B15)*100/RPDs!$B15</f>
        <v>18.784530386740332</v>
      </c>
      <c r="CF15">
        <f>(SLWOA!W16-RPDs!$B15)*100/RPDs!$B15</f>
        <v>35.911602209944753</v>
      </c>
      <c r="CG15">
        <f>(SLWOA!X16-RPDs!$B15)*100/RPDs!$B15</f>
        <v>29.834254143646408</v>
      </c>
      <c r="CH15">
        <f>(SLWOA!Y16-RPDs!$B15)*100/RPDs!$B15</f>
        <v>21.823204419889503</v>
      </c>
      <c r="CI15">
        <f>(SLWOA!Z16-RPDs!$B15)*100/RPDs!$B15</f>
        <v>39.77900552486188</v>
      </c>
      <c r="CJ15">
        <f>(SLWOA!AA16-RPDs!$B15)*100/RPDs!$B15</f>
        <v>33.97790055248619</v>
      </c>
      <c r="CK15">
        <f>(SLWOA!AB16-RPDs!$B15)*100/RPDs!$B15</f>
        <v>22.099447513812155</v>
      </c>
      <c r="CL15">
        <f>(SLWOA!AC16-RPDs!$B15)*100/RPDs!$B15</f>
        <v>15.469613259668508</v>
      </c>
      <c r="CM15">
        <f>(SLWOA!AD16-RPDs!$B15)*100/RPDs!$B15</f>
        <v>29.005524861878452</v>
      </c>
      <c r="CN15">
        <f>(SLWOA!AE16-RPDs!$B15)*100/RPDs!$B15</f>
        <v>30.386740331491712</v>
      </c>
      <c r="CO15">
        <f>(WOA_VNS!B16-RPDs!$B15)*100/RPDs!$B15</f>
        <v>4.4198895027624312</v>
      </c>
      <c r="CP15">
        <f>(WOA_VNS!C16-RPDs!$B15)*100/RPDs!$B15</f>
        <v>3.867403314917127</v>
      </c>
      <c r="CQ15">
        <f>(WOA_VNS!D16-RPDs!$B15)*100/RPDs!$B15</f>
        <v>4.1436464088397793</v>
      </c>
      <c r="CR15">
        <f>(WOA_VNS!E16-RPDs!$B15)*100/RPDs!$B15</f>
        <v>4.4198895027624312</v>
      </c>
      <c r="CS15">
        <f>(WOA_VNS!F16-RPDs!$B15)*100/RPDs!$B15</f>
        <v>5.5248618784530388</v>
      </c>
      <c r="CT15">
        <f>(WOA_VNS!G16-RPDs!$B15)*100/RPDs!$B15</f>
        <v>8.5635359116022105</v>
      </c>
      <c r="CU15">
        <f>(WOA_VNS!H16-RPDs!$B15)*100/RPDs!$B15</f>
        <v>5.5248618784530388</v>
      </c>
      <c r="CV15">
        <f>(WOA_VNS!I16-RPDs!$B15)*100/RPDs!$B15</f>
        <v>5.5248618784530388</v>
      </c>
      <c r="CW15">
        <f>(WOA_VNS!J16-RPDs!$B15)*100/RPDs!$B15</f>
        <v>7.7348066298342539</v>
      </c>
      <c r="CX15">
        <f>(WOA_VNS!K16-RPDs!$B15)*100/RPDs!$B15</f>
        <v>9.1160220994475143</v>
      </c>
      <c r="CY15">
        <f>(WOA_VNS!L16-RPDs!$B15)*100/RPDs!$B15</f>
        <v>4.1436464088397793</v>
      </c>
      <c r="CZ15">
        <f>(WOA_VNS!M16-RPDs!$B15)*100/RPDs!$B15</f>
        <v>10.773480662983426</v>
      </c>
      <c r="DA15">
        <f>(WOA_VNS!N16-RPDs!$B15)*100/RPDs!$B15</f>
        <v>7.458563535911602</v>
      </c>
      <c r="DB15">
        <f>(WOA_VNS!O16-RPDs!$B15)*100/RPDs!$B15</f>
        <v>7.1823204419889501</v>
      </c>
      <c r="DC15">
        <f>(WOA_VNS!P16-RPDs!$B15)*100/RPDs!$B15</f>
        <v>9.94475138121547</v>
      </c>
      <c r="DD15">
        <f>(WOA_VNS!Q16-RPDs!$B15)*100/RPDs!$B15</f>
        <v>8.5635359116022105</v>
      </c>
      <c r="DE15">
        <f>(WOA_VNS!R16-RPDs!$B15)*100/RPDs!$B15</f>
        <v>9.1160220994475143</v>
      </c>
      <c r="DF15">
        <f>(WOA_VNS!S16-RPDs!$B15)*100/RPDs!$B15</f>
        <v>2.4861878453038675</v>
      </c>
      <c r="DG15">
        <f>(WOA_VNS!T16-RPDs!$B15)*100/RPDs!$B15</f>
        <v>8.2872928176795586</v>
      </c>
      <c r="DH15">
        <f>(WOA_VNS!U16-RPDs!$B15)*100/RPDs!$B15</f>
        <v>4.6961325966850831</v>
      </c>
      <c r="DI15">
        <f>(WOA_VNS!V16-RPDs!$B15)*100/RPDs!$B15</f>
        <v>5.5248618784530388</v>
      </c>
      <c r="DJ15">
        <f>(WOA_VNS!W16-RPDs!$B15)*100/RPDs!$B15</f>
        <v>7.1823204419889501</v>
      </c>
      <c r="DK15">
        <f>(WOA_VNS!X16-RPDs!$B15)*100/RPDs!$B15</f>
        <v>13.259668508287293</v>
      </c>
      <c r="DL15">
        <f>(WOA_VNS!Y16-RPDs!$B15)*100/RPDs!$B15</f>
        <v>11.878453038674033</v>
      </c>
      <c r="DM15">
        <f>(WOA_VNS!Z16-RPDs!$B15)*100/RPDs!$B15</f>
        <v>12.707182320441989</v>
      </c>
      <c r="DN15">
        <f>(WOA_VNS!AA16-RPDs!$B15)*100/RPDs!$B15</f>
        <v>4.972375690607735</v>
      </c>
      <c r="DO15">
        <f>(WOA_VNS!AB16-RPDs!$B15)*100/RPDs!$B15</f>
        <v>1.9337016574585635</v>
      </c>
      <c r="DP15">
        <f>(WOA_VNS!AC16-RPDs!$B15)*100/RPDs!$B15</f>
        <v>3.5911602209944751</v>
      </c>
      <c r="DQ15">
        <f>(WOA_VNS!AD16-RPDs!$B15)*100/RPDs!$B15</f>
        <v>2.7624309392265194</v>
      </c>
      <c r="DR15">
        <f>(WOA_VNS!AE16-RPDs!$B15)*100/RPDs!$B15</f>
        <v>11.602209944751381</v>
      </c>
      <c r="DS15">
        <f>(QWOA_VNS!B16-RPDs!$B15)*100/RPDs!$B15</f>
        <v>10.773480662983426</v>
      </c>
      <c r="DT15">
        <f>(QWOA_VNS!C16-RPDs!$B15)*100/RPDs!$B15</f>
        <v>11.878453038674033</v>
      </c>
      <c r="DU15">
        <f>(QWOA_VNS!D16-RPDs!$B15)*100/RPDs!$B15</f>
        <v>8.5635359116022105</v>
      </c>
      <c r="DV15">
        <f>(QWOA_VNS!E16-RPDs!$B15)*100/RPDs!$B15</f>
        <v>12.983425414364641</v>
      </c>
      <c r="DW15">
        <f>(QWOA_VNS!F16-RPDs!$B15)*100/RPDs!$B15</f>
        <v>9.3922651933701662</v>
      </c>
      <c r="DX15">
        <f>(QWOA_VNS!G16-RPDs!$B15)*100/RPDs!$B15</f>
        <v>16.850828729281769</v>
      </c>
      <c r="DY15">
        <f>(QWOA_VNS!H16-RPDs!$B15)*100/RPDs!$B15</f>
        <v>9.3922651933701662</v>
      </c>
      <c r="DZ15">
        <f>(QWOA_VNS!I16-RPDs!$B15)*100/RPDs!$B15</f>
        <v>9.6685082872928181</v>
      </c>
      <c r="EA15">
        <f>(QWOA_VNS!J16-RPDs!$B15)*100/RPDs!$B15</f>
        <v>5.8011049723756907</v>
      </c>
      <c r="EB15">
        <f>(QWOA_VNS!K16-RPDs!$B15)*100/RPDs!$B15</f>
        <v>9.1160220994475143</v>
      </c>
      <c r="EC15">
        <f>(QWOA_VNS!L16-RPDs!$B15)*100/RPDs!$B15</f>
        <v>5.2486187845303869</v>
      </c>
      <c r="ED15">
        <f>(QWOA_VNS!M16-RPDs!$B15)*100/RPDs!$B15</f>
        <v>4.972375690607735</v>
      </c>
      <c r="EE15">
        <f>(QWOA_VNS!N16-RPDs!$B15)*100/RPDs!$B15</f>
        <v>6.0773480662983426</v>
      </c>
      <c r="EF15">
        <f>(QWOA_VNS!O16-RPDs!$B15)*100/RPDs!$B15</f>
        <v>9.94475138121547</v>
      </c>
      <c r="EG15">
        <f>(QWOA_VNS!P16-RPDs!$B15)*100/RPDs!$B15</f>
        <v>7.458563535911602</v>
      </c>
      <c r="EH15">
        <f>(QWOA_VNS!Q16-RPDs!$B15)*100/RPDs!$B15</f>
        <v>4.1436464088397793</v>
      </c>
      <c r="EI15">
        <f>(QWOA_VNS!R16-RPDs!$B15)*100/RPDs!$B15</f>
        <v>4.6961325966850831</v>
      </c>
      <c r="EJ15">
        <f>(QWOA_VNS!S16-RPDs!$B15)*100/RPDs!$B15</f>
        <v>6.9060773480662982</v>
      </c>
      <c r="EK15">
        <f>(QWOA_VNS!T16-RPDs!$B15)*100/RPDs!$B15</f>
        <v>3.0386740331491713</v>
      </c>
      <c r="EL15">
        <f>(QWOA_VNS!U16-RPDs!$B15)*100/RPDs!$B15</f>
        <v>9.1160220994475143</v>
      </c>
      <c r="EM15">
        <f>(QWOA_VNS!V16-RPDs!$B15)*100/RPDs!$B15</f>
        <v>6.6298342541436464</v>
      </c>
      <c r="EN15">
        <f>(QWOA_VNS!W16-RPDs!$B15)*100/RPDs!$B15</f>
        <v>7.1823204419889501</v>
      </c>
      <c r="EO15">
        <f>(QWOA_VNS!X16-RPDs!$B15)*100/RPDs!$B15</f>
        <v>12.707182320441989</v>
      </c>
      <c r="EP15">
        <f>(QWOA_VNS!Y16-RPDs!$B15)*100/RPDs!$B15</f>
        <v>4.6961325966850831</v>
      </c>
      <c r="EQ15">
        <f>(QWOA_VNS!Z16-RPDs!$B15)*100/RPDs!$B15</f>
        <v>7.1823204419889501</v>
      </c>
      <c r="ER15">
        <f>(QWOA_VNS!AA16-RPDs!$B15)*100/RPDs!$B15</f>
        <v>12.707182320441989</v>
      </c>
      <c r="ES15">
        <f>(QWOA_VNS!AB16-RPDs!$B15)*100/RPDs!$B15</f>
        <v>9.3922651933701662</v>
      </c>
      <c r="ET15">
        <f>(QWOA_VNS!AC16-RPDs!$B15)*100/RPDs!$B15</f>
        <v>6.9060773480662982</v>
      </c>
      <c r="EU15">
        <f>(QWOA_VNS!AD16-RPDs!$B15)*100/RPDs!$B15</f>
        <v>4.1436464088397793</v>
      </c>
      <c r="EV15">
        <f>(QWOA_VNS!AE16-RPDs!$B15)*100/RPDs!$B15</f>
        <v>9.1160220994475143</v>
      </c>
      <c r="EW15">
        <f>(RL_ABC_VNS!B16-RPDs!$B15)*100/RPDs!$B15</f>
        <v>6.0773480662983426</v>
      </c>
      <c r="EX15">
        <f>(RL_ABC_VNS!C16-RPDs!$B15)*100/RPDs!$B15</f>
        <v>5.2486187845303869</v>
      </c>
      <c r="EY15">
        <f>(RL_ABC_VNS!D16-RPDs!$B15)*100/RPDs!$B15</f>
        <v>4.6961325966850831</v>
      </c>
      <c r="EZ15">
        <f>(RL_ABC_VNS!E16-RPDs!$B15)*100/RPDs!$B15</f>
        <v>9.1160220994475143</v>
      </c>
      <c r="FA15">
        <f>(RL_ABC_VNS!F16-RPDs!$B15)*100/RPDs!$B15</f>
        <v>2.7624309392265194</v>
      </c>
      <c r="FB15">
        <f>(RL_ABC_VNS!G16-RPDs!$B15)*100/RPDs!$B15</f>
        <v>4.972375690607735</v>
      </c>
      <c r="FC15">
        <f>(RL_ABC_VNS!H16-RPDs!$B15)*100/RPDs!$B15</f>
        <v>4.4198895027624312</v>
      </c>
      <c r="FD15">
        <f>(RL_ABC_VNS!I16-RPDs!$B15)*100/RPDs!$B15</f>
        <v>6.0773480662983426</v>
      </c>
      <c r="FE15">
        <f>(RL_ABC_VNS!J16-RPDs!$B15)*100/RPDs!$B15</f>
        <v>6.6298342541436464</v>
      </c>
      <c r="FF15">
        <f>(RL_ABC_VNS!K16-RPDs!$B15)*100/RPDs!$B15</f>
        <v>5.5248618784530388</v>
      </c>
      <c r="FG15">
        <f>(RL_ABC_VNS!L16-RPDs!$B15)*100/RPDs!$B15</f>
        <v>15.193370165745856</v>
      </c>
      <c r="FH15">
        <f>(RL_ABC_VNS!M16-RPDs!$B15)*100/RPDs!$B15</f>
        <v>5.2486187845303869</v>
      </c>
      <c r="FI15">
        <f>(RL_ABC_VNS!N16-RPDs!$B15)*100/RPDs!$B15</f>
        <v>4.972375690607735</v>
      </c>
      <c r="FJ15">
        <f>(RL_ABC_VNS!O16-RPDs!$B15)*100/RPDs!$B15</f>
        <v>7.1823204419889501</v>
      </c>
      <c r="FK15">
        <f>(RL_ABC_VNS!P16-RPDs!$B15)*100/RPDs!$B15</f>
        <v>8.0110497237569067</v>
      </c>
      <c r="FL15">
        <f>(RL_ABC_VNS!Q16-RPDs!$B15)*100/RPDs!$B15</f>
        <v>8.0110497237569067</v>
      </c>
      <c r="FM15">
        <f>(RL_ABC_VNS!R16-RPDs!$B15)*100/RPDs!$B15</f>
        <v>4.1436464088397793</v>
      </c>
      <c r="FN15">
        <f>(RL_ABC_VNS!S16-RPDs!$B15)*100/RPDs!$B15</f>
        <v>9.1160220994475143</v>
      </c>
      <c r="FO15">
        <f>(RL_ABC_VNS!T16-RPDs!$B15)*100/RPDs!$B15</f>
        <v>16.022099447513813</v>
      </c>
      <c r="FP15">
        <f>(RL_ABC_VNS!U16-RPDs!$B15)*100/RPDs!$B15</f>
        <v>7.1823204419889501</v>
      </c>
      <c r="FQ15">
        <f>(RL_ABC_VNS!V16-RPDs!$B15)*100/RPDs!$B15</f>
        <v>15.469613259668508</v>
      </c>
      <c r="FR15">
        <f>(RL_ABC_VNS!W16-RPDs!$B15)*100/RPDs!$B15</f>
        <v>10.220994475138122</v>
      </c>
      <c r="FS15">
        <f>(RL_ABC_VNS!X16-RPDs!$B15)*100/RPDs!$B15</f>
        <v>6.9060773480662982</v>
      </c>
      <c r="FT15">
        <f>(RL_ABC_VNS!Y16-RPDs!$B15)*100/RPDs!$B15</f>
        <v>6.0773480662983426</v>
      </c>
      <c r="FU15">
        <f>(RL_ABC_VNS!Z16-RPDs!$B15)*100/RPDs!$B15</f>
        <v>6.9060773480662982</v>
      </c>
      <c r="FV15">
        <f>(RL_ABC_VNS!AA16-RPDs!$B15)*100/RPDs!$B15</f>
        <v>5.2486187845303869</v>
      </c>
      <c r="FW15">
        <f>(RL_ABC_VNS!AB16-RPDs!$B15)*100/RPDs!$B15</f>
        <v>7.458563535911602</v>
      </c>
      <c r="FX15">
        <f>(RL_ABC_VNS!AC16-RPDs!$B15)*100/RPDs!$B15</f>
        <v>8.2872928176795586</v>
      </c>
      <c r="FY15">
        <f>(RL_ABC_VNS!AD16-RPDs!$B15)*100/RPDs!$B15</f>
        <v>4.972375690607735</v>
      </c>
      <c r="FZ15">
        <f>(RL_ABC_VNS!AE16-RPDs!$B15)*100/RPDs!$B15</f>
        <v>8.5635359116022105</v>
      </c>
      <c r="GA15">
        <f>(SAEO_VNS!B16-RPDs!$B15)*100/RPDs!$B15</f>
        <v>6.6298342541436464</v>
      </c>
      <c r="GB15">
        <f>(SAEO_VNS!C16-RPDs!$B15)*100/RPDs!$B15</f>
        <v>6.0773480662983426</v>
      </c>
      <c r="GC15">
        <f>(SAEO_VNS!D16-RPDs!$B15)*100/RPDs!$B15</f>
        <v>9.3922651933701662</v>
      </c>
      <c r="GD15">
        <f>(SAEO_VNS!E16-RPDs!$B15)*100/RPDs!$B15</f>
        <v>10.220994475138122</v>
      </c>
      <c r="GE15">
        <f>(SAEO_VNS!F16-RPDs!$B15)*100/RPDs!$B15</f>
        <v>9.94475138121547</v>
      </c>
      <c r="GF15">
        <f>(SAEO_VNS!G16-RPDs!$B15)*100/RPDs!$B15</f>
        <v>9.6685082872928181</v>
      </c>
      <c r="GG15">
        <f>(SAEO_VNS!H16-RPDs!$B15)*100/RPDs!$B15</f>
        <v>9.3922651933701662</v>
      </c>
      <c r="GH15">
        <f>(SAEO_VNS!I16-RPDs!$B15)*100/RPDs!$B15</f>
        <v>16.574585635359117</v>
      </c>
      <c r="GI15">
        <f>(SAEO_VNS!J16-RPDs!$B15)*100/RPDs!$B15</f>
        <v>6.6298342541436464</v>
      </c>
      <c r="GJ15">
        <f>(SAEO_VNS!K16-RPDs!$B15)*100/RPDs!$B15</f>
        <v>10.220994475138122</v>
      </c>
      <c r="GK15">
        <f>(SAEO_VNS!L16-RPDs!$B15)*100/RPDs!$B15</f>
        <v>11.325966850828729</v>
      </c>
      <c r="GL15">
        <f>(SAEO_VNS!M16-RPDs!$B15)*100/RPDs!$B15</f>
        <v>6.3535911602209945</v>
      </c>
      <c r="GM15">
        <f>(SAEO_VNS!N16-RPDs!$B15)*100/RPDs!$B15</f>
        <v>4.4198895027624312</v>
      </c>
      <c r="GN15">
        <f>(SAEO_VNS!O16-RPDs!$B15)*100/RPDs!$B15</f>
        <v>7.458563535911602</v>
      </c>
      <c r="GO15">
        <f>(SAEO_VNS!P16-RPDs!$B15)*100/RPDs!$B15</f>
        <v>8.0110497237569067</v>
      </c>
      <c r="GP15">
        <f>(SAEO_VNS!Q16-RPDs!$B15)*100/RPDs!$B15</f>
        <v>3.5911602209944751</v>
      </c>
      <c r="GQ15">
        <f>(SAEO_VNS!R16-RPDs!$B15)*100/RPDs!$B15</f>
        <v>5.5248618784530388</v>
      </c>
      <c r="GR15">
        <f>(SAEO_VNS!S16-RPDs!$B15)*100/RPDs!$B15</f>
        <v>5.2486187845303869</v>
      </c>
      <c r="GS15">
        <f>(SAEO_VNS!T16-RPDs!$B15)*100/RPDs!$B15</f>
        <v>6.9060773480662982</v>
      </c>
      <c r="GT15">
        <f>(SAEO_VNS!U16-RPDs!$B15)*100/RPDs!$B15</f>
        <v>3.0386740331491713</v>
      </c>
      <c r="GU15">
        <f>(SAEO_VNS!V16-RPDs!$B15)*100/RPDs!$B15</f>
        <v>8.5635359116022105</v>
      </c>
      <c r="GV15">
        <f>(SAEO_VNS!W16-RPDs!$B15)*100/RPDs!$B15</f>
        <v>8.5635359116022105</v>
      </c>
      <c r="GW15">
        <f>(SAEO_VNS!X16-RPDs!$B15)*100/RPDs!$B15</f>
        <v>6.0773480662983426</v>
      </c>
      <c r="GX15">
        <f>(SAEO_VNS!Y16-RPDs!$B15)*100/RPDs!$B15</f>
        <v>12.154696132596685</v>
      </c>
      <c r="GY15">
        <f>(SAEO_VNS!Z16-RPDs!$B15)*100/RPDs!$B15</f>
        <v>7.1823204419889501</v>
      </c>
      <c r="GZ15">
        <f>(SAEO_VNS!AA16-RPDs!$B15)*100/RPDs!$B15</f>
        <v>4.6961325966850831</v>
      </c>
      <c r="HA15">
        <f>(SAEO_VNS!AB16-RPDs!$B15)*100/RPDs!$B15</f>
        <v>6.3535911602209945</v>
      </c>
      <c r="HB15">
        <f>(SAEO_VNS!AC16-RPDs!$B15)*100/RPDs!$B15</f>
        <v>8.8397790055248624</v>
      </c>
      <c r="HC15">
        <f>(SAEO_VNS!AD16-RPDs!$B15)*100/RPDs!$B15</f>
        <v>8.2872928176795586</v>
      </c>
      <c r="HD15">
        <f>(SAEO_VNS!AE16-RPDs!$B15)*100/RPDs!$B15</f>
        <v>7.1823204419889501</v>
      </c>
      <c r="HE15">
        <f>(SLGA_VNS!B16-RPDs!$B15)*100/RPDs!$B15</f>
        <v>4.4198895027624312</v>
      </c>
      <c r="HF15">
        <f>(SLGA_VNS!C16-RPDs!$B15)*100/RPDs!$B15</f>
        <v>4.4198895027624312</v>
      </c>
      <c r="HG15">
        <f>(SLGA_VNS!D16-RPDs!$B15)*100/RPDs!$B15</f>
        <v>9.1160220994475143</v>
      </c>
      <c r="HH15">
        <f>(SLGA_VNS!E16-RPDs!$B15)*100/RPDs!$B15</f>
        <v>7.458563535911602</v>
      </c>
      <c r="HI15">
        <f>(SLGA_VNS!F16-RPDs!$B15)*100/RPDs!$B15</f>
        <v>7.7348066298342539</v>
      </c>
      <c r="HJ15">
        <f>(SLGA_VNS!G16-RPDs!$B15)*100/RPDs!$B15</f>
        <v>3.0386740331491713</v>
      </c>
      <c r="HK15">
        <f>(SLGA_VNS!H16-RPDs!$B15)*100/RPDs!$B15</f>
        <v>6.0773480662983426</v>
      </c>
      <c r="HL15">
        <f>(SLGA_VNS!I16-RPDs!$B15)*100/RPDs!$B15</f>
        <v>6.9060773480662982</v>
      </c>
      <c r="HM15">
        <f>(SLGA_VNS!J16-RPDs!$B15)*100/RPDs!$B15</f>
        <v>11.049723756906078</v>
      </c>
      <c r="HN15">
        <f>(SLGA_VNS!K16-RPDs!$B15)*100/RPDs!$B15</f>
        <v>13.535911602209945</v>
      </c>
      <c r="HO15">
        <f>(SLGA_VNS!L16-RPDs!$B15)*100/RPDs!$B15</f>
        <v>10.773480662983426</v>
      </c>
      <c r="HP15">
        <f>(SLGA_VNS!M16-RPDs!$B15)*100/RPDs!$B15</f>
        <v>0</v>
      </c>
      <c r="HQ15">
        <f>(SLGA_VNS!N16-RPDs!$B15)*100/RPDs!$B15</f>
        <v>2.7624309392265194</v>
      </c>
      <c r="HR15">
        <f>(SLGA_VNS!O16-RPDs!$B15)*100/RPDs!$B15</f>
        <v>9.1160220994475143</v>
      </c>
      <c r="HS15">
        <f>(SLGA_VNS!P16-RPDs!$B15)*100/RPDs!$B15</f>
        <v>8.8397790055248624</v>
      </c>
      <c r="HT15">
        <f>(SLGA_VNS!Q16-RPDs!$B15)*100/RPDs!$B15</f>
        <v>3.0386740331491713</v>
      </c>
      <c r="HU15">
        <f>(SLGA_VNS!R16-RPDs!$B15)*100/RPDs!$B15</f>
        <v>10.497237569060774</v>
      </c>
      <c r="HV15">
        <f>(SLGA_VNS!S16-RPDs!$B15)*100/RPDs!$B15</f>
        <v>11.049723756906078</v>
      </c>
      <c r="HW15">
        <f>(SLGA_VNS!T16-RPDs!$B15)*100/RPDs!$B15</f>
        <v>4.6961325966850831</v>
      </c>
      <c r="HX15">
        <f>(SLGA_VNS!U16-RPDs!$B15)*100/RPDs!$B15</f>
        <v>13.812154696132596</v>
      </c>
      <c r="HY15">
        <f>(SLGA_VNS!V16-RPDs!$B15)*100/RPDs!$B15</f>
        <v>9.94475138121547</v>
      </c>
      <c r="HZ15">
        <f>(SLGA_VNS!W16-RPDs!$B15)*100/RPDs!$B15</f>
        <v>7.7348066298342539</v>
      </c>
      <c r="IA15">
        <f>(SLGA_VNS!X16-RPDs!$B15)*100/RPDs!$B15</f>
        <v>9.6685082872928181</v>
      </c>
      <c r="IB15">
        <f>(SLGA_VNS!Y16-RPDs!$B15)*100/RPDs!$B15</f>
        <v>11.049723756906078</v>
      </c>
      <c r="IC15">
        <f>(SLGA_VNS!Z16-RPDs!$B15)*100/RPDs!$B15</f>
        <v>8.5635359116022105</v>
      </c>
      <c r="ID15">
        <f>(SLGA_VNS!AA16-RPDs!$B15)*100/RPDs!$B15</f>
        <v>8.8397790055248624</v>
      </c>
      <c r="IE15">
        <f>(SLGA_VNS!AB16-RPDs!$B15)*100/RPDs!$B15</f>
        <v>8.5635359116022105</v>
      </c>
      <c r="IF15">
        <f>(SLGA_VNS!AC16-RPDs!$B15)*100/RPDs!$B15</f>
        <v>12.707182320441989</v>
      </c>
      <c r="IG15">
        <f>(SLGA_VNS!AD16-RPDs!$B15)*100/RPDs!$B15</f>
        <v>10.497237569060774</v>
      </c>
      <c r="IH15">
        <f>(SLGA_VNS!AE16-RPDs!$B15)*100/RPDs!$B15</f>
        <v>8.2872928176795586</v>
      </c>
    </row>
    <row r="16" spans="1:242" x14ac:dyDescent="0.25">
      <c r="A16" s="2" t="s">
        <v>46</v>
      </c>
      <c r="B16">
        <f>MIN(WOA!AF17,SLWOA_VNS!AF17,SLWOA!AF17,WOA_VNS!AF17,QWOA_VNS!AF17,RL_ABC_VNS!AF17,SAEO_VNS!AF17,SLGA_VNS!AF17)</f>
        <v>384</v>
      </c>
      <c r="C16">
        <f>(WOA!B17-RPDs!$B16)*100/RPDs!$B16</f>
        <v>22.135416666666668</v>
      </c>
      <c r="D16">
        <f>(WOA!C17-RPDs!$B16)*100/RPDs!$B16</f>
        <v>52.34375</v>
      </c>
      <c r="E16">
        <f>(WOA!D17-RPDs!$B16)*100/RPDs!$B16</f>
        <v>31.510416666666668</v>
      </c>
      <c r="F16">
        <f>(WOA!E17-RPDs!$B16)*100/RPDs!$B16</f>
        <v>36.197916666666664</v>
      </c>
      <c r="G16">
        <f>(WOA!F17-RPDs!$B16)*100/RPDs!$B16</f>
        <v>29.947916666666668</v>
      </c>
      <c r="H16">
        <f>(WOA!G17-RPDs!$B16)*100/RPDs!$B16</f>
        <v>29.947916666666668</v>
      </c>
      <c r="I16">
        <f>(WOA!H17-RPDs!$B16)*100/RPDs!$B16</f>
        <v>42.96875</v>
      </c>
      <c r="J16">
        <f>(WOA!I17-RPDs!$B16)*100/RPDs!$B16</f>
        <v>29.427083333333332</v>
      </c>
      <c r="K16">
        <f>(WOA!J17-RPDs!$B16)*100/RPDs!$B16</f>
        <v>36.71875</v>
      </c>
      <c r="L16">
        <f>(WOA!K17-RPDs!$B16)*100/RPDs!$B16</f>
        <v>36.197916666666664</v>
      </c>
      <c r="M16">
        <f>(WOA!L17-RPDs!$B16)*100/RPDs!$B16</f>
        <v>45.833333333333336</v>
      </c>
      <c r="N16">
        <f>(WOA!M17-RPDs!$B16)*100/RPDs!$B16</f>
        <v>57.552083333333336</v>
      </c>
      <c r="O16">
        <f>(WOA!N17-RPDs!$B16)*100/RPDs!$B16</f>
        <v>42.708333333333336</v>
      </c>
      <c r="P16">
        <f>(WOA!O17-RPDs!$B16)*100/RPDs!$B16</f>
        <v>26.302083333333332</v>
      </c>
      <c r="Q16">
        <f>(WOA!P17-RPDs!$B16)*100/RPDs!$B16</f>
        <v>19.53125</v>
      </c>
      <c r="R16">
        <f>(WOA!Q17-RPDs!$B16)*100/RPDs!$B16</f>
        <v>32.8125</v>
      </c>
      <c r="S16">
        <f>(WOA!R17-RPDs!$B16)*100/RPDs!$B16</f>
        <v>29.6875</v>
      </c>
      <c r="T16">
        <f>(WOA!S17-RPDs!$B16)*100/RPDs!$B16</f>
        <v>39.84375</v>
      </c>
      <c r="U16">
        <f>(WOA!T17-RPDs!$B16)*100/RPDs!$B16</f>
        <v>45.833333333333336</v>
      </c>
      <c r="V16">
        <f>(WOA!U17-RPDs!$B16)*100/RPDs!$B16</f>
        <v>25.260416666666668</v>
      </c>
      <c r="W16">
        <f>(WOA!V17-RPDs!$B16)*100/RPDs!$B16</f>
        <v>27.34375</v>
      </c>
      <c r="X16">
        <f>(WOA!W17-RPDs!$B16)*100/RPDs!$B16</f>
        <v>35.9375</v>
      </c>
      <c r="Y16">
        <f>(WOA!X17-RPDs!$B16)*100/RPDs!$B16</f>
        <v>37.760416666666664</v>
      </c>
      <c r="Z16">
        <f>(WOA!Y17-RPDs!$B16)*100/RPDs!$B16</f>
        <v>36.197916666666664</v>
      </c>
      <c r="AA16">
        <f>(WOA!Z17-RPDs!$B16)*100/RPDs!$B16</f>
        <v>23.958333333333332</v>
      </c>
      <c r="AB16">
        <f>(WOA!AA17-RPDs!$B16)*100/RPDs!$B16</f>
        <v>29.166666666666668</v>
      </c>
      <c r="AC16">
        <f>(WOA!AB17-RPDs!$B16)*100/RPDs!$B16</f>
        <v>23.958333333333332</v>
      </c>
      <c r="AD16">
        <f>(WOA!AC17-RPDs!$B16)*100/RPDs!$B16</f>
        <v>14.0625</v>
      </c>
      <c r="AE16">
        <f>(WOA!AD17-RPDs!$B16)*100/RPDs!$B16</f>
        <v>30.989583333333332</v>
      </c>
      <c r="AF16">
        <f>(WOA!AE17-RPDs!$B16)*100/RPDs!$B16</f>
        <v>36.71875</v>
      </c>
      <c r="AG16">
        <f>(SLWOA_VNS!B17-RPDs!$B16)*100/RPDs!$B16</f>
        <v>2.8645833333333335</v>
      </c>
      <c r="AH16">
        <f>(SLWOA_VNS!C17-RPDs!$B16)*100/RPDs!$B16</f>
        <v>8.8541666666666661</v>
      </c>
      <c r="AI16">
        <f>(SLWOA_VNS!D17-RPDs!$B16)*100/RPDs!$B16</f>
        <v>5.46875</v>
      </c>
      <c r="AJ16">
        <f>(SLWOA_VNS!E17-RPDs!$B16)*100/RPDs!$B16</f>
        <v>3.6458333333333335</v>
      </c>
      <c r="AK16">
        <f>(SLWOA_VNS!F17-RPDs!$B16)*100/RPDs!$B16</f>
        <v>6.25</v>
      </c>
      <c r="AL16">
        <f>(SLWOA_VNS!G17-RPDs!$B16)*100/RPDs!$B16</f>
        <v>3.6458333333333335</v>
      </c>
      <c r="AM16">
        <f>(SLWOA_VNS!H17-RPDs!$B16)*100/RPDs!$B16</f>
        <v>1.8229166666666667</v>
      </c>
      <c r="AN16">
        <f>(SLWOA_VNS!I17-RPDs!$B16)*100/RPDs!$B16</f>
        <v>0</v>
      </c>
      <c r="AO16">
        <f>(SLWOA_VNS!J17-RPDs!$B16)*100/RPDs!$B16</f>
        <v>8.59375</v>
      </c>
      <c r="AP16">
        <f>(SLWOA_VNS!K17-RPDs!$B16)*100/RPDs!$B16</f>
        <v>5.208333333333333</v>
      </c>
      <c r="AQ16">
        <f>(SLWOA_VNS!L17-RPDs!$B16)*100/RPDs!$B16</f>
        <v>8.0729166666666661</v>
      </c>
      <c r="AR16">
        <f>(SLWOA_VNS!M17-RPDs!$B16)*100/RPDs!$B16</f>
        <v>1.8229166666666667</v>
      </c>
      <c r="AS16">
        <f>(SLWOA_VNS!N17-RPDs!$B16)*100/RPDs!$B16</f>
        <v>0.26041666666666669</v>
      </c>
      <c r="AT16">
        <f>(SLWOA_VNS!O17-RPDs!$B16)*100/RPDs!$B16</f>
        <v>1.8229166666666667</v>
      </c>
      <c r="AU16">
        <f>(SLWOA_VNS!P17-RPDs!$B16)*100/RPDs!$B16</f>
        <v>2.34375</v>
      </c>
      <c r="AV16">
        <f>(SLWOA_VNS!Q17-RPDs!$B16)*100/RPDs!$B16</f>
        <v>6.25</v>
      </c>
      <c r="AW16">
        <f>(SLWOA_VNS!R17-RPDs!$B16)*100/RPDs!$B16</f>
        <v>5.46875</v>
      </c>
      <c r="AX16">
        <f>(SLWOA_VNS!S17-RPDs!$B16)*100/RPDs!$B16</f>
        <v>5.46875</v>
      </c>
      <c r="AY16">
        <f>(SLWOA_VNS!T17-RPDs!$B16)*100/RPDs!$B16</f>
        <v>3.90625</v>
      </c>
      <c r="AZ16">
        <f>(SLWOA_VNS!U17-RPDs!$B16)*100/RPDs!$B16</f>
        <v>13.541666666666666</v>
      </c>
      <c r="BA16">
        <f>(SLWOA_VNS!V17-RPDs!$B16)*100/RPDs!$B16</f>
        <v>1.8229166666666667</v>
      </c>
      <c r="BB16">
        <f>(SLWOA_VNS!W17-RPDs!$B16)*100/RPDs!$B16</f>
        <v>5.208333333333333</v>
      </c>
      <c r="BC16">
        <f>(SLWOA_VNS!X17-RPDs!$B16)*100/RPDs!$B16</f>
        <v>6.25</v>
      </c>
      <c r="BD16">
        <f>(SLWOA_VNS!Y17-RPDs!$B16)*100/RPDs!$B16</f>
        <v>5.989583333333333</v>
      </c>
      <c r="BE16">
        <f>(SLWOA_VNS!Z17-RPDs!$B16)*100/RPDs!$B16</f>
        <v>3.3854166666666665</v>
      </c>
      <c r="BF16">
        <f>(SLWOA_VNS!AA17-RPDs!$B16)*100/RPDs!$B16</f>
        <v>5.46875</v>
      </c>
      <c r="BG16">
        <f>(SLWOA_VNS!AB17-RPDs!$B16)*100/RPDs!$B16</f>
        <v>2.8645833333333335</v>
      </c>
      <c r="BH16">
        <f>(SLWOA_VNS!AC17-RPDs!$B16)*100/RPDs!$B16</f>
        <v>4.427083333333333</v>
      </c>
      <c r="BI16">
        <f>(SLWOA_VNS!AD17-RPDs!$B16)*100/RPDs!$B16</f>
        <v>1.8229166666666667</v>
      </c>
      <c r="BJ16">
        <f>(SLWOA_VNS!AE17-RPDs!$B16)*100/RPDs!$B16</f>
        <v>4.166666666666667</v>
      </c>
      <c r="BK16">
        <f>(SLWOA!B17-RPDs!$B16)*100/RPDs!$B16</f>
        <v>34.895833333333336</v>
      </c>
      <c r="BL16">
        <f>(SLWOA!C17-RPDs!$B16)*100/RPDs!$B16</f>
        <v>25.520833333333332</v>
      </c>
      <c r="BM16">
        <f>(SLWOA!D17-RPDs!$B16)*100/RPDs!$B16</f>
        <v>23.177083333333332</v>
      </c>
      <c r="BN16">
        <f>(SLWOA!E17-RPDs!$B16)*100/RPDs!$B16</f>
        <v>32.03125</v>
      </c>
      <c r="BO16">
        <f>(SLWOA!F17-RPDs!$B16)*100/RPDs!$B16</f>
        <v>14.0625</v>
      </c>
      <c r="BP16">
        <f>(SLWOA!G17-RPDs!$B16)*100/RPDs!$B16</f>
        <v>21.614583333333332</v>
      </c>
      <c r="BQ16">
        <f>(SLWOA!H17-RPDs!$B16)*100/RPDs!$B16</f>
        <v>18.489583333333332</v>
      </c>
      <c r="BR16">
        <f>(SLWOA!I17-RPDs!$B16)*100/RPDs!$B16</f>
        <v>17.447916666666668</v>
      </c>
      <c r="BS16">
        <f>(SLWOA!J17-RPDs!$B16)*100/RPDs!$B16</f>
        <v>19.270833333333332</v>
      </c>
      <c r="BT16">
        <f>(SLWOA!K17-RPDs!$B16)*100/RPDs!$B16</f>
        <v>32.291666666666664</v>
      </c>
      <c r="BU16">
        <f>(SLWOA!L17-RPDs!$B16)*100/RPDs!$B16</f>
        <v>26.041666666666668</v>
      </c>
      <c r="BV16">
        <f>(SLWOA!M17-RPDs!$B16)*100/RPDs!$B16</f>
        <v>31.510416666666668</v>
      </c>
      <c r="BW16">
        <f>(SLWOA!N17-RPDs!$B16)*100/RPDs!$B16</f>
        <v>17.447916666666668</v>
      </c>
      <c r="BX16">
        <f>(SLWOA!O17-RPDs!$B16)*100/RPDs!$B16</f>
        <v>18.229166666666668</v>
      </c>
      <c r="BY16">
        <f>(SLWOA!P17-RPDs!$B16)*100/RPDs!$B16</f>
        <v>21.614583333333332</v>
      </c>
      <c r="BZ16">
        <f>(SLWOA!Q17-RPDs!$B16)*100/RPDs!$B16</f>
        <v>36.458333333333336</v>
      </c>
      <c r="CA16">
        <f>(SLWOA!R17-RPDs!$B16)*100/RPDs!$B16</f>
        <v>18.75</v>
      </c>
      <c r="CB16">
        <f>(SLWOA!S17-RPDs!$B16)*100/RPDs!$B16</f>
        <v>31.510416666666668</v>
      </c>
      <c r="CC16">
        <f>(SLWOA!T17-RPDs!$B16)*100/RPDs!$B16</f>
        <v>26.041666666666668</v>
      </c>
      <c r="CD16">
        <f>(SLWOA!U17-RPDs!$B16)*100/RPDs!$B16</f>
        <v>15.885416666666666</v>
      </c>
      <c r="CE16">
        <f>(SLWOA!V17-RPDs!$B16)*100/RPDs!$B16</f>
        <v>19.791666666666668</v>
      </c>
      <c r="CF16">
        <f>(SLWOA!W17-RPDs!$B16)*100/RPDs!$B16</f>
        <v>26.5625</v>
      </c>
      <c r="CG16">
        <f>(SLWOA!X17-RPDs!$B16)*100/RPDs!$B16</f>
        <v>21.614583333333332</v>
      </c>
      <c r="CH16">
        <f>(SLWOA!Y17-RPDs!$B16)*100/RPDs!$B16</f>
        <v>38.020833333333336</v>
      </c>
      <c r="CI16">
        <f>(SLWOA!Z17-RPDs!$B16)*100/RPDs!$B16</f>
        <v>20.3125</v>
      </c>
      <c r="CJ16">
        <f>(SLWOA!AA17-RPDs!$B16)*100/RPDs!$B16</f>
        <v>23.697916666666668</v>
      </c>
      <c r="CK16">
        <f>(SLWOA!AB17-RPDs!$B16)*100/RPDs!$B16</f>
        <v>16.666666666666668</v>
      </c>
      <c r="CL16">
        <f>(SLWOA!AC17-RPDs!$B16)*100/RPDs!$B16</f>
        <v>34.114583333333336</v>
      </c>
      <c r="CM16">
        <f>(SLWOA!AD17-RPDs!$B16)*100/RPDs!$B16</f>
        <v>21.09375</v>
      </c>
      <c r="CN16">
        <f>(SLWOA!AE17-RPDs!$B16)*100/RPDs!$B16</f>
        <v>18.75</v>
      </c>
      <c r="CO16">
        <f>(WOA_VNS!B17-RPDs!$B16)*100/RPDs!$B16</f>
        <v>5.989583333333333</v>
      </c>
      <c r="CP16">
        <f>(WOA_VNS!C17-RPDs!$B16)*100/RPDs!$B16</f>
        <v>0</v>
      </c>
      <c r="CQ16">
        <f>(WOA_VNS!D17-RPDs!$B16)*100/RPDs!$B16</f>
        <v>7.03125</v>
      </c>
      <c r="CR16">
        <f>(WOA_VNS!E17-RPDs!$B16)*100/RPDs!$B16</f>
        <v>2.34375</v>
      </c>
      <c r="CS16">
        <f>(WOA_VNS!F17-RPDs!$B16)*100/RPDs!$B16</f>
        <v>4.166666666666667</v>
      </c>
      <c r="CT16">
        <f>(WOA_VNS!G17-RPDs!$B16)*100/RPDs!$B16</f>
        <v>2.0833333333333335</v>
      </c>
      <c r="CU16">
        <f>(WOA_VNS!H17-RPDs!$B16)*100/RPDs!$B16</f>
        <v>4.6875</v>
      </c>
      <c r="CV16">
        <f>(WOA_VNS!I17-RPDs!$B16)*100/RPDs!$B16</f>
        <v>5.729166666666667</v>
      </c>
      <c r="CW16">
        <f>(WOA_VNS!J17-RPDs!$B16)*100/RPDs!$B16</f>
        <v>3.90625</v>
      </c>
      <c r="CX16">
        <f>(WOA_VNS!K17-RPDs!$B16)*100/RPDs!$B16</f>
        <v>4.166666666666667</v>
      </c>
      <c r="CY16">
        <f>(WOA_VNS!L17-RPDs!$B16)*100/RPDs!$B16</f>
        <v>5.729166666666667</v>
      </c>
      <c r="CZ16">
        <f>(WOA_VNS!M17-RPDs!$B16)*100/RPDs!$B16</f>
        <v>4.427083333333333</v>
      </c>
      <c r="DA16">
        <f>(WOA_VNS!N17-RPDs!$B16)*100/RPDs!$B16</f>
        <v>4.166666666666667</v>
      </c>
      <c r="DB16">
        <f>(WOA_VNS!O17-RPDs!$B16)*100/RPDs!$B16</f>
        <v>4.166666666666667</v>
      </c>
      <c r="DC16">
        <f>(WOA_VNS!P17-RPDs!$B16)*100/RPDs!$B16</f>
        <v>7.552083333333333</v>
      </c>
      <c r="DD16">
        <f>(WOA_VNS!Q17-RPDs!$B16)*100/RPDs!$B16</f>
        <v>2.0833333333333335</v>
      </c>
      <c r="DE16">
        <f>(WOA_VNS!R17-RPDs!$B16)*100/RPDs!$B16</f>
        <v>2.8645833333333335</v>
      </c>
      <c r="DF16">
        <f>(WOA_VNS!S17-RPDs!$B16)*100/RPDs!$B16</f>
        <v>1.8229166666666667</v>
      </c>
      <c r="DG16">
        <f>(WOA_VNS!T17-RPDs!$B16)*100/RPDs!$B16</f>
        <v>3.6458333333333335</v>
      </c>
      <c r="DH16">
        <f>(WOA_VNS!U17-RPDs!$B16)*100/RPDs!$B16</f>
        <v>2.8645833333333335</v>
      </c>
      <c r="DI16">
        <f>(WOA_VNS!V17-RPDs!$B16)*100/RPDs!$B16</f>
        <v>10.416666666666666</v>
      </c>
      <c r="DJ16">
        <f>(WOA_VNS!W17-RPDs!$B16)*100/RPDs!$B16</f>
        <v>5.208333333333333</v>
      </c>
      <c r="DK16">
        <f>(WOA_VNS!X17-RPDs!$B16)*100/RPDs!$B16</f>
        <v>7.552083333333333</v>
      </c>
      <c r="DL16">
        <f>(WOA_VNS!Y17-RPDs!$B16)*100/RPDs!$B16</f>
        <v>3.90625</v>
      </c>
      <c r="DM16">
        <f>(WOA_VNS!Z17-RPDs!$B16)*100/RPDs!$B16</f>
        <v>2.34375</v>
      </c>
      <c r="DN16">
        <f>(WOA_VNS!AA17-RPDs!$B16)*100/RPDs!$B16</f>
        <v>11.71875</v>
      </c>
      <c r="DO16">
        <f>(WOA_VNS!AB17-RPDs!$B16)*100/RPDs!$B16</f>
        <v>1.8229166666666667</v>
      </c>
      <c r="DP16">
        <f>(WOA_VNS!AC17-RPDs!$B16)*100/RPDs!$B16</f>
        <v>5.989583333333333</v>
      </c>
      <c r="DQ16">
        <f>(WOA_VNS!AD17-RPDs!$B16)*100/RPDs!$B16</f>
        <v>4.166666666666667</v>
      </c>
      <c r="DR16">
        <f>(WOA_VNS!AE17-RPDs!$B16)*100/RPDs!$B16</f>
        <v>5.989583333333333</v>
      </c>
      <c r="DS16">
        <f>(QWOA_VNS!B17-RPDs!$B16)*100/RPDs!$B16</f>
        <v>6.770833333333333</v>
      </c>
      <c r="DT16">
        <f>(QWOA_VNS!C17-RPDs!$B16)*100/RPDs!$B16</f>
        <v>6.770833333333333</v>
      </c>
      <c r="DU16">
        <f>(QWOA_VNS!D17-RPDs!$B16)*100/RPDs!$B16</f>
        <v>4.427083333333333</v>
      </c>
      <c r="DV16">
        <f>(QWOA_VNS!E17-RPDs!$B16)*100/RPDs!$B16</f>
        <v>4.166666666666667</v>
      </c>
      <c r="DW16">
        <f>(QWOA_VNS!F17-RPDs!$B16)*100/RPDs!$B16</f>
        <v>3.90625</v>
      </c>
      <c r="DX16">
        <f>(QWOA_VNS!G17-RPDs!$B16)*100/RPDs!$B16</f>
        <v>8.0729166666666661</v>
      </c>
      <c r="DY16">
        <f>(QWOA_VNS!H17-RPDs!$B16)*100/RPDs!$B16</f>
        <v>2.8645833333333335</v>
      </c>
      <c r="DZ16">
        <f>(QWOA_VNS!I17-RPDs!$B16)*100/RPDs!$B16</f>
        <v>2.0833333333333335</v>
      </c>
      <c r="EA16">
        <f>(QWOA_VNS!J17-RPDs!$B16)*100/RPDs!$B16</f>
        <v>1.8229166666666667</v>
      </c>
      <c r="EB16">
        <f>(QWOA_VNS!K17-RPDs!$B16)*100/RPDs!$B16</f>
        <v>1.3020833333333333</v>
      </c>
      <c r="EC16">
        <f>(QWOA_VNS!L17-RPDs!$B16)*100/RPDs!$B16</f>
        <v>4.166666666666667</v>
      </c>
      <c r="ED16">
        <f>(QWOA_VNS!M17-RPDs!$B16)*100/RPDs!$B16</f>
        <v>13.28125</v>
      </c>
      <c r="EE16">
        <f>(QWOA_VNS!N17-RPDs!$B16)*100/RPDs!$B16</f>
        <v>5.729166666666667</v>
      </c>
      <c r="EF16">
        <f>(QWOA_VNS!O17-RPDs!$B16)*100/RPDs!$B16</f>
        <v>7.291666666666667</v>
      </c>
      <c r="EG16">
        <f>(QWOA_VNS!P17-RPDs!$B16)*100/RPDs!$B16</f>
        <v>4.166666666666667</v>
      </c>
      <c r="EH16">
        <f>(QWOA_VNS!Q17-RPDs!$B16)*100/RPDs!$B16</f>
        <v>10.9375</v>
      </c>
      <c r="EI16">
        <f>(QWOA_VNS!R17-RPDs!$B16)*100/RPDs!$B16</f>
        <v>4.427083333333333</v>
      </c>
      <c r="EJ16">
        <f>(QWOA_VNS!S17-RPDs!$B16)*100/RPDs!$B16</f>
        <v>6.25</v>
      </c>
      <c r="EK16">
        <f>(QWOA_VNS!T17-RPDs!$B16)*100/RPDs!$B16</f>
        <v>8.0729166666666661</v>
      </c>
      <c r="EL16">
        <f>(QWOA_VNS!U17-RPDs!$B16)*100/RPDs!$B16</f>
        <v>6.770833333333333</v>
      </c>
      <c r="EM16">
        <f>(QWOA_VNS!V17-RPDs!$B16)*100/RPDs!$B16</f>
        <v>6.510416666666667</v>
      </c>
      <c r="EN16">
        <f>(QWOA_VNS!W17-RPDs!$B16)*100/RPDs!$B16</f>
        <v>11.197916666666666</v>
      </c>
      <c r="EO16">
        <f>(QWOA_VNS!X17-RPDs!$B16)*100/RPDs!$B16</f>
        <v>5.46875</v>
      </c>
      <c r="EP16">
        <f>(QWOA_VNS!Y17-RPDs!$B16)*100/RPDs!$B16</f>
        <v>5.46875</v>
      </c>
      <c r="EQ16">
        <f>(QWOA_VNS!Z17-RPDs!$B16)*100/RPDs!$B16</f>
        <v>8.8541666666666661</v>
      </c>
      <c r="ER16">
        <f>(QWOA_VNS!AA17-RPDs!$B16)*100/RPDs!$B16</f>
        <v>6.770833333333333</v>
      </c>
      <c r="ES16">
        <f>(QWOA_VNS!AB17-RPDs!$B16)*100/RPDs!$B16</f>
        <v>0</v>
      </c>
      <c r="ET16">
        <f>(QWOA_VNS!AC17-RPDs!$B16)*100/RPDs!$B16</f>
        <v>2.6041666666666665</v>
      </c>
      <c r="EU16">
        <f>(QWOA_VNS!AD17-RPDs!$B16)*100/RPDs!$B16</f>
        <v>8.8541666666666661</v>
      </c>
      <c r="EV16">
        <f>(QWOA_VNS!AE17-RPDs!$B16)*100/RPDs!$B16</f>
        <v>5.208333333333333</v>
      </c>
      <c r="EW16">
        <f>(RL_ABC_VNS!B17-RPDs!$B16)*100/RPDs!$B16</f>
        <v>5.989583333333333</v>
      </c>
      <c r="EX16">
        <f>(RL_ABC_VNS!C17-RPDs!$B16)*100/RPDs!$B16</f>
        <v>5.989583333333333</v>
      </c>
      <c r="EY16">
        <f>(RL_ABC_VNS!D17-RPDs!$B16)*100/RPDs!$B16</f>
        <v>8.0729166666666661</v>
      </c>
      <c r="EZ16">
        <f>(RL_ABC_VNS!E17-RPDs!$B16)*100/RPDs!$B16</f>
        <v>3.90625</v>
      </c>
      <c r="FA16">
        <f>(RL_ABC_VNS!F17-RPDs!$B16)*100/RPDs!$B16</f>
        <v>7.03125</v>
      </c>
      <c r="FB16">
        <f>(RL_ABC_VNS!G17-RPDs!$B16)*100/RPDs!$B16</f>
        <v>5.989583333333333</v>
      </c>
      <c r="FC16">
        <f>(RL_ABC_VNS!H17-RPDs!$B16)*100/RPDs!$B16</f>
        <v>5.989583333333333</v>
      </c>
      <c r="FD16">
        <f>(RL_ABC_VNS!I17-RPDs!$B16)*100/RPDs!$B16</f>
        <v>4.6875</v>
      </c>
      <c r="FE16">
        <f>(RL_ABC_VNS!J17-RPDs!$B16)*100/RPDs!$B16</f>
        <v>9.6354166666666661</v>
      </c>
      <c r="FF16">
        <f>(RL_ABC_VNS!K17-RPDs!$B16)*100/RPDs!$B16</f>
        <v>2.34375</v>
      </c>
      <c r="FG16">
        <f>(RL_ABC_VNS!L17-RPDs!$B16)*100/RPDs!$B16</f>
        <v>2.34375</v>
      </c>
      <c r="FH16">
        <f>(RL_ABC_VNS!M17-RPDs!$B16)*100/RPDs!$B16</f>
        <v>8.0729166666666661</v>
      </c>
      <c r="FI16">
        <f>(RL_ABC_VNS!N17-RPDs!$B16)*100/RPDs!$B16</f>
        <v>5.729166666666667</v>
      </c>
      <c r="FJ16">
        <f>(RL_ABC_VNS!O17-RPDs!$B16)*100/RPDs!$B16</f>
        <v>2.34375</v>
      </c>
      <c r="FK16">
        <f>(RL_ABC_VNS!P17-RPDs!$B16)*100/RPDs!$B16</f>
        <v>1.5625</v>
      </c>
      <c r="FL16">
        <f>(RL_ABC_VNS!Q17-RPDs!$B16)*100/RPDs!$B16</f>
        <v>1.8229166666666667</v>
      </c>
      <c r="FM16">
        <f>(RL_ABC_VNS!R17-RPDs!$B16)*100/RPDs!$B16</f>
        <v>4.166666666666667</v>
      </c>
      <c r="FN16">
        <f>(RL_ABC_VNS!S17-RPDs!$B16)*100/RPDs!$B16</f>
        <v>2.34375</v>
      </c>
      <c r="FO16">
        <f>(RL_ABC_VNS!T17-RPDs!$B16)*100/RPDs!$B16</f>
        <v>7.8125</v>
      </c>
      <c r="FP16">
        <f>(RL_ABC_VNS!U17-RPDs!$B16)*100/RPDs!$B16</f>
        <v>11.979166666666666</v>
      </c>
      <c r="FQ16">
        <f>(RL_ABC_VNS!V17-RPDs!$B16)*100/RPDs!$B16</f>
        <v>3.6458333333333335</v>
      </c>
      <c r="FR16">
        <f>(RL_ABC_VNS!W17-RPDs!$B16)*100/RPDs!$B16</f>
        <v>8.59375</v>
      </c>
      <c r="FS16">
        <f>(RL_ABC_VNS!X17-RPDs!$B16)*100/RPDs!$B16</f>
        <v>5.46875</v>
      </c>
      <c r="FT16">
        <f>(RL_ABC_VNS!Y17-RPDs!$B16)*100/RPDs!$B16</f>
        <v>6.510416666666667</v>
      </c>
      <c r="FU16">
        <f>(RL_ABC_VNS!Z17-RPDs!$B16)*100/RPDs!$B16</f>
        <v>2.6041666666666665</v>
      </c>
      <c r="FV16">
        <f>(RL_ABC_VNS!AA17-RPDs!$B16)*100/RPDs!$B16</f>
        <v>8.3333333333333339</v>
      </c>
      <c r="FW16">
        <f>(RL_ABC_VNS!AB17-RPDs!$B16)*100/RPDs!$B16</f>
        <v>6.770833333333333</v>
      </c>
      <c r="FX16">
        <f>(RL_ABC_VNS!AC17-RPDs!$B16)*100/RPDs!$B16</f>
        <v>1.8229166666666667</v>
      </c>
      <c r="FY16">
        <f>(RL_ABC_VNS!AD17-RPDs!$B16)*100/RPDs!$B16</f>
        <v>3.90625</v>
      </c>
      <c r="FZ16">
        <f>(RL_ABC_VNS!AE17-RPDs!$B16)*100/RPDs!$B16</f>
        <v>7.03125</v>
      </c>
      <c r="GA16">
        <f>(SAEO_VNS!B17-RPDs!$B16)*100/RPDs!$B16</f>
        <v>3.3854166666666665</v>
      </c>
      <c r="GB16">
        <f>(SAEO_VNS!C17-RPDs!$B16)*100/RPDs!$B16</f>
        <v>2.8645833333333335</v>
      </c>
      <c r="GC16">
        <f>(SAEO_VNS!D17-RPDs!$B16)*100/RPDs!$B16</f>
        <v>5.46875</v>
      </c>
      <c r="GD16">
        <f>(SAEO_VNS!E17-RPDs!$B16)*100/RPDs!$B16</f>
        <v>0.26041666666666669</v>
      </c>
      <c r="GE16">
        <f>(SAEO_VNS!F17-RPDs!$B16)*100/RPDs!$B16</f>
        <v>3.90625</v>
      </c>
      <c r="GF16">
        <f>(SAEO_VNS!G17-RPDs!$B16)*100/RPDs!$B16</f>
        <v>3.90625</v>
      </c>
      <c r="GG16">
        <f>(SAEO_VNS!H17-RPDs!$B16)*100/RPDs!$B16</f>
        <v>3.3854166666666665</v>
      </c>
      <c r="GH16">
        <f>(SAEO_VNS!I17-RPDs!$B16)*100/RPDs!$B16</f>
        <v>5.208333333333333</v>
      </c>
      <c r="GI16">
        <f>(SAEO_VNS!J17-RPDs!$B16)*100/RPDs!$B16</f>
        <v>2.34375</v>
      </c>
      <c r="GJ16">
        <f>(SAEO_VNS!K17-RPDs!$B16)*100/RPDs!$B16</f>
        <v>2.0833333333333335</v>
      </c>
      <c r="GK16">
        <f>(SAEO_VNS!L17-RPDs!$B16)*100/RPDs!$B16</f>
        <v>4.427083333333333</v>
      </c>
      <c r="GL16">
        <f>(SAEO_VNS!M17-RPDs!$B16)*100/RPDs!$B16</f>
        <v>7.03125</v>
      </c>
      <c r="GM16">
        <f>(SAEO_VNS!N17-RPDs!$B16)*100/RPDs!$B16</f>
        <v>10.9375</v>
      </c>
      <c r="GN16">
        <f>(SAEO_VNS!O17-RPDs!$B16)*100/RPDs!$B16</f>
        <v>2.0833333333333335</v>
      </c>
      <c r="GO16">
        <f>(SAEO_VNS!P17-RPDs!$B16)*100/RPDs!$B16</f>
        <v>6.25</v>
      </c>
      <c r="GP16">
        <f>(SAEO_VNS!Q17-RPDs!$B16)*100/RPDs!$B16</f>
        <v>3.6458333333333335</v>
      </c>
      <c r="GQ16">
        <f>(SAEO_VNS!R17-RPDs!$B16)*100/RPDs!$B16</f>
        <v>2.34375</v>
      </c>
      <c r="GR16">
        <f>(SAEO_VNS!S17-RPDs!$B16)*100/RPDs!$B16</f>
        <v>6.770833333333333</v>
      </c>
      <c r="GS16">
        <f>(SAEO_VNS!T17-RPDs!$B16)*100/RPDs!$B16</f>
        <v>5.208333333333333</v>
      </c>
      <c r="GT16">
        <f>(SAEO_VNS!U17-RPDs!$B16)*100/RPDs!$B16</f>
        <v>9.6354166666666661</v>
      </c>
      <c r="GU16">
        <f>(SAEO_VNS!V17-RPDs!$B16)*100/RPDs!$B16</f>
        <v>3.6458333333333335</v>
      </c>
      <c r="GV16">
        <f>(SAEO_VNS!W17-RPDs!$B16)*100/RPDs!$B16</f>
        <v>3.125</v>
      </c>
      <c r="GW16">
        <f>(SAEO_VNS!X17-RPDs!$B16)*100/RPDs!$B16</f>
        <v>5.729166666666667</v>
      </c>
      <c r="GX16">
        <f>(SAEO_VNS!Y17-RPDs!$B16)*100/RPDs!$B16</f>
        <v>0</v>
      </c>
      <c r="GY16">
        <f>(SAEO_VNS!Z17-RPDs!$B16)*100/RPDs!$B16</f>
        <v>7.03125</v>
      </c>
      <c r="GZ16">
        <f>(SAEO_VNS!AA17-RPDs!$B16)*100/RPDs!$B16</f>
        <v>14.84375</v>
      </c>
      <c r="HA16">
        <f>(SAEO_VNS!AB17-RPDs!$B16)*100/RPDs!$B16</f>
        <v>0</v>
      </c>
      <c r="HB16">
        <f>(SAEO_VNS!AC17-RPDs!$B16)*100/RPDs!$B16</f>
        <v>8.3333333333333339</v>
      </c>
      <c r="HC16">
        <f>(SAEO_VNS!AD17-RPDs!$B16)*100/RPDs!$B16</f>
        <v>7.552083333333333</v>
      </c>
      <c r="HD16">
        <f>(SAEO_VNS!AE17-RPDs!$B16)*100/RPDs!$B16</f>
        <v>0</v>
      </c>
      <c r="HE16">
        <f>(SLGA_VNS!B17-RPDs!$B16)*100/RPDs!$B16</f>
        <v>6.25</v>
      </c>
      <c r="HF16">
        <f>(SLGA_VNS!C17-RPDs!$B16)*100/RPDs!$B16</f>
        <v>6.25</v>
      </c>
      <c r="HG16">
        <f>(SLGA_VNS!D17-RPDs!$B16)*100/RPDs!$B16</f>
        <v>1.8229166666666667</v>
      </c>
      <c r="HH16">
        <f>(SLGA_VNS!E17-RPDs!$B16)*100/RPDs!$B16</f>
        <v>4.427083333333333</v>
      </c>
      <c r="HI16">
        <f>(SLGA_VNS!F17-RPDs!$B16)*100/RPDs!$B16</f>
        <v>8.0729166666666661</v>
      </c>
      <c r="HJ16">
        <f>(SLGA_VNS!G17-RPDs!$B16)*100/RPDs!$B16</f>
        <v>9.6354166666666661</v>
      </c>
      <c r="HK16">
        <f>(SLGA_VNS!H17-RPDs!$B16)*100/RPDs!$B16</f>
        <v>8.3333333333333339</v>
      </c>
      <c r="HL16">
        <f>(SLGA_VNS!I17-RPDs!$B16)*100/RPDs!$B16</f>
        <v>4.6875</v>
      </c>
      <c r="HM16">
        <f>(SLGA_VNS!J17-RPDs!$B16)*100/RPDs!$B16</f>
        <v>3.125</v>
      </c>
      <c r="HN16">
        <f>(SLGA_VNS!K17-RPDs!$B16)*100/RPDs!$B16</f>
        <v>3.6458333333333335</v>
      </c>
      <c r="HO16">
        <f>(SLGA_VNS!L17-RPDs!$B16)*100/RPDs!$B16</f>
        <v>0</v>
      </c>
      <c r="HP16">
        <f>(SLGA_VNS!M17-RPDs!$B16)*100/RPDs!$B16</f>
        <v>3.6458333333333335</v>
      </c>
      <c r="HQ16">
        <f>(SLGA_VNS!N17-RPDs!$B16)*100/RPDs!$B16</f>
        <v>3.90625</v>
      </c>
      <c r="HR16">
        <f>(SLGA_VNS!O17-RPDs!$B16)*100/RPDs!$B16</f>
        <v>5.208333333333333</v>
      </c>
      <c r="HS16">
        <f>(SLGA_VNS!P17-RPDs!$B16)*100/RPDs!$B16</f>
        <v>1.8229166666666667</v>
      </c>
      <c r="HT16">
        <f>(SLGA_VNS!Q17-RPDs!$B16)*100/RPDs!$B16</f>
        <v>5.729166666666667</v>
      </c>
      <c r="HU16">
        <f>(SLGA_VNS!R17-RPDs!$B16)*100/RPDs!$B16</f>
        <v>7.552083333333333</v>
      </c>
      <c r="HV16">
        <f>(SLGA_VNS!S17-RPDs!$B16)*100/RPDs!$B16</f>
        <v>4.166666666666667</v>
      </c>
      <c r="HW16">
        <f>(SLGA_VNS!T17-RPDs!$B16)*100/RPDs!$B16</f>
        <v>7.552083333333333</v>
      </c>
      <c r="HX16">
        <f>(SLGA_VNS!U17-RPDs!$B16)*100/RPDs!$B16</f>
        <v>3.3854166666666665</v>
      </c>
      <c r="HY16">
        <f>(SLGA_VNS!V17-RPDs!$B16)*100/RPDs!$B16</f>
        <v>4.166666666666667</v>
      </c>
      <c r="HZ16">
        <f>(SLGA_VNS!W17-RPDs!$B16)*100/RPDs!$B16</f>
        <v>4.427083333333333</v>
      </c>
      <c r="IA16">
        <f>(SLGA_VNS!X17-RPDs!$B16)*100/RPDs!$B16</f>
        <v>8.59375</v>
      </c>
      <c r="IB16">
        <f>(SLGA_VNS!Y17-RPDs!$B16)*100/RPDs!$B16</f>
        <v>10.15625</v>
      </c>
      <c r="IC16">
        <f>(SLGA_VNS!Z17-RPDs!$B16)*100/RPDs!$B16</f>
        <v>7.8125</v>
      </c>
      <c r="ID16">
        <f>(SLGA_VNS!AA17-RPDs!$B16)*100/RPDs!$B16</f>
        <v>5.729166666666667</v>
      </c>
      <c r="IE16">
        <f>(SLGA_VNS!AB17-RPDs!$B16)*100/RPDs!$B16</f>
        <v>6.510416666666667</v>
      </c>
      <c r="IF16">
        <f>(SLGA_VNS!AC17-RPDs!$B16)*100/RPDs!$B16</f>
        <v>7.552083333333333</v>
      </c>
      <c r="IG16">
        <f>(SLGA_VNS!AD17-RPDs!$B16)*100/RPDs!$B16</f>
        <v>3.90625</v>
      </c>
      <c r="IH16">
        <f>(SLGA_VNS!AE17-RPDs!$B16)*100/RPDs!$B16</f>
        <v>0.26041666666666669</v>
      </c>
    </row>
    <row r="17" spans="1:242" x14ac:dyDescent="0.25">
      <c r="A17" s="2" t="s">
        <v>47</v>
      </c>
      <c r="B17">
        <f>MIN(WOA!AF18,SLWOA_VNS!AF18,SLWOA!AF18,WOA_VNS!AF18,QWOA_VNS!AF18,RL_ABC_VNS!AF18,SAEO_VNS!AF18,SLGA_VNS!AF18)</f>
        <v>513</v>
      </c>
      <c r="C17">
        <f>(WOA!B18-RPDs!$B17)*100/RPDs!$B17</f>
        <v>65.886939571150094</v>
      </c>
      <c r="D17">
        <f>(WOA!C18-RPDs!$B17)*100/RPDs!$B17</f>
        <v>27.680311890838208</v>
      </c>
      <c r="E17">
        <f>(WOA!D18-RPDs!$B17)*100/RPDs!$B17</f>
        <v>58.089668615984408</v>
      </c>
      <c r="F17">
        <f>(WOA!E18-RPDs!$B17)*100/RPDs!$B17</f>
        <v>61.988304093567251</v>
      </c>
      <c r="G17">
        <f>(WOA!F18-RPDs!$B17)*100/RPDs!$B17</f>
        <v>57.115009746588697</v>
      </c>
      <c r="H17">
        <f>(WOA!G18-RPDs!$B17)*100/RPDs!$B17</f>
        <v>49.707602339181285</v>
      </c>
      <c r="I17">
        <f>(WOA!H18-RPDs!$B17)*100/RPDs!$B17</f>
        <v>46.393762183235864</v>
      </c>
      <c r="J17">
        <f>(WOA!I18-RPDs!$B17)*100/RPDs!$B17</f>
        <v>47.563352826510723</v>
      </c>
      <c r="K17">
        <f>(WOA!J18-RPDs!$B17)*100/RPDs!$B17</f>
        <v>63.35282651072125</v>
      </c>
      <c r="L17">
        <f>(WOA!K18-RPDs!$B17)*100/RPDs!$B17</f>
        <v>42.690058479532162</v>
      </c>
      <c r="M17">
        <f>(WOA!L18-RPDs!$B17)*100/RPDs!$B17</f>
        <v>47.953216374269005</v>
      </c>
      <c r="N17">
        <f>(WOA!M18-RPDs!$B17)*100/RPDs!$B17</f>
        <v>74.853801169590639</v>
      </c>
      <c r="O17">
        <f>(WOA!N18-RPDs!$B17)*100/RPDs!$B17</f>
        <v>36.257309941520468</v>
      </c>
      <c r="P17">
        <f>(WOA!O18-RPDs!$B17)*100/RPDs!$B17</f>
        <v>51.851851851851855</v>
      </c>
      <c r="Q17">
        <f>(WOA!P18-RPDs!$B17)*100/RPDs!$B17</f>
        <v>48.927875243664715</v>
      </c>
      <c r="R17">
        <f>(WOA!Q18-RPDs!$B17)*100/RPDs!$B17</f>
        <v>38.011695906432749</v>
      </c>
      <c r="S17">
        <f>(WOA!R18-RPDs!$B17)*100/RPDs!$B17</f>
        <v>41.715399610136451</v>
      </c>
      <c r="T17">
        <f>(WOA!S18-RPDs!$B17)*100/RPDs!$B17</f>
        <v>37.816764132553608</v>
      </c>
      <c r="U17">
        <f>(WOA!T18-RPDs!$B17)*100/RPDs!$B17</f>
        <v>43.664717348927873</v>
      </c>
      <c r="V17">
        <f>(WOA!U18-RPDs!$B17)*100/RPDs!$B17</f>
        <v>46.393762183235864</v>
      </c>
      <c r="W17">
        <f>(WOA!V18-RPDs!$B17)*100/RPDs!$B17</f>
        <v>43.469785575048732</v>
      </c>
      <c r="X17">
        <f>(WOA!W18-RPDs!$B17)*100/RPDs!$B17</f>
        <v>48.148148148148145</v>
      </c>
      <c r="Y17">
        <f>(WOA!X18-RPDs!$B17)*100/RPDs!$B17</f>
        <v>64.71734892787525</v>
      </c>
      <c r="Z17">
        <f>(WOA!Y18-RPDs!$B17)*100/RPDs!$B17</f>
        <v>34.892787524366469</v>
      </c>
      <c r="AA17">
        <f>(WOA!Z18-RPDs!$B17)*100/RPDs!$B17</f>
        <v>51.267056530214425</v>
      </c>
      <c r="AB17">
        <f>(WOA!AA18-RPDs!$B17)*100/RPDs!$B17</f>
        <v>45.224171539961013</v>
      </c>
      <c r="AC17">
        <f>(WOA!AB18-RPDs!$B17)*100/RPDs!$B17</f>
        <v>38.98635477582846</v>
      </c>
      <c r="AD17">
        <f>(WOA!AC18-RPDs!$B17)*100/RPDs!$B17</f>
        <v>57.115009746588697</v>
      </c>
      <c r="AE17">
        <f>(WOA!AD18-RPDs!$B17)*100/RPDs!$B17</f>
        <v>56.725146198830409</v>
      </c>
      <c r="AF17">
        <f>(WOA!AE18-RPDs!$B17)*100/RPDs!$B17</f>
        <v>45.029239766081872</v>
      </c>
      <c r="AG17">
        <f>(SLWOA_VNS!B18-RPDs!$B17)*100/RPDs!$B17</f>
        <v>3.7037037037037037</v>
      </c>
      <c r="AH17">
        <f>(SLWOA_VNS!C18-RPDs!$B17)*100/RPDs!$B17</f>
        <v>1.364522417153996</v>
      </c>
      <c r="AI17">
        <f>(SLWOA_VNS!D18-RPDs!$B17)*100/RPDs!$B17</f>
        <v>15.789473684210526</v>
      </c>
      <c r="AJ17">
        <f>(SLWOA_VNS!E18-RPDs!$B17)*100/RPDs!$B17</f>
        <v>13.645224171539962</v>
      </c>
      <c r="AK17">
        <f>(SLWOA_VNS!F18-RPDs!$B17)*100/RPDs!$B17</f>
        <v>8.3820662768031191</v>
      </c>
      <c r="AL17">
        <f>(SLWOA_VNS!G18-RPDs!$B17)*100/RPDs!$B17</f>
        <v>9.7465886939571149</v>
      </c>
      <c r="AM17">
        <f>(SLWOA_VNS!H18-RPDs!$B17)*100/RPDs!$B17</f>
        <v>10.1364522417154</v>
      </c>
      <c r="AN17">
        <f>(SLWOA_VNS!I18-RPDs!$B17)*100/RPDs!$B17</f>
        <v>7.7972709551656916</v>
      </c>
      <c r="AO17">
        <f>(SLWOA_VNS!J18-RPDs!$B17)*100/RPDs!$B17</f>
        <v>7.7972709551656916</v>
      </c>
      <c r="AP17">
        <f>(SLWOA_VNS!K18-RPDs!$B17)*100/RPDs!$B17</f>
        <v>21.442495126705651</v>
      </c>
      <c r="AQ17">
        <f>(SLWOA_VNS!L18-RPDs!$B17)*100/RPDs!$B17</f>
        <v>7.4074074074074074</v>
      </c>
      <c r="AR17">
        <f>(SLWOA_VNS!M18-RPDs!$B17)*100/RPDs!$B17</f>
        <v>11.695906432748538</v>
      </c>
      <c r="AS17">
        <f>(SLWOA_VNS!N18-RPDs!$B17)*100/RPDs!$B17</f>
        <v>13.450292397660819</v>
      </c>
      <c r="AT17">
        <f>(SLWOA_VNS!O18-RPDs!$B17)*100/RPDs!$B17</f>
        <v>12.670565302144249</v>
      </c>
      <c r="AU17">
        <f>(SLWOA_VNS!P18-RPDs!$B17)*100/RPDs!$B17</f>
        <v>11.890838206627681</v>
      </c>
      <c r="AV17">
        <f>(SLWOA_VNS!Q18-RPDs!$B17)*100/RPDs!$B17</f>
        <v>8.9668615984405466</v>
      </c>
      <c r="AW17">
        <f>(SLWOA_VNS!R18-RPDs!$B17)*100/RPDs!$B17</f>
        <v>7.0175438596491224</v>
      </c>
      <c r="AX17">
        <f>(SLWOA_VNS!S18-RPDs!$B17)*100/RPDs!$B17</f>
        <v>14.035087719298245</v>
      </c>
      <c r="AY17">
        <f>(SLWOA_VNS!T18-RPDs!$B17)*100/RPDs!$B17</f>
        <v>8.3820662768031191</v>
      </c>
      <c r="AZ17">
        <f>(SLWOA_VNS!U18-RPDs!$B17)*100/RPDs!$B17</f>
        <v>3.1189083820662766</v>
      </c>
      <c r="BA17">
        <f>(SLWOA_VNS!V18-RPDs!$B17)*100/RPDs!$B17</f>
        <v>2.53411306042885</v>
      </c>
      <c r="BB17">
        <f>(SLWOA_VNS!W18-RPDs!$B17)*100/RPDs!$B17</f>
        <v>10.526315789473685</v>
      </c>
      <c r="BC17">
        <f>(SLWOA_VNS!X18-RPDs!$B17)*100/RPDs!$B17</f>
        <v>9.9415204678362574</v>
      </c>
      <c r="BD17">
        <f>(SLWOA_VNS!Y18-RPDs!$B17)*100/RPDs!$B17</f>
        <v>6.8226120857699808</v>
      </c>
      <c r="BE17">
        <f>(SLWOA_VNS!Z18-RPDs!$B17)*100/RPDs!$B17</f>
        <v>6.6276803118908383</v>
      </c>
      <c r="BF17">
        <f>(SLWOA_VNS!AA18-RPDs!$B17)*100/RPDs!$B17</f>
        <v>6.4327485380116958</v>
      </c>
      <c r="BG17">
        <f>(SLWOA_VNS!AB18-RPDs!$B17)*100/RPDs!$B17</f>
        <v>5.2631578947368425</v>
      </c>
      <c r="BH17">
        <f>(SLWOA_VNS!AC18-RPDs!$B17)*100/RPDs!$B17</f>
        <v>7.7972709551656916</v>
      </c>
      <c r="BI17">
        <f>(SLWOA_VNS!AD18-RPDs!$B17)*100/RPDs!$B17</f>
        <v>11.695906432748538</v>
      </c>
      <c r="BJ17">
        <f>(SLWOA_VNS!AE18-RPDs!$B17)*100/RPDs!$B17</f>
        <v>9.5516569200779724</v>
      </c>
      <c r="BK17">
        <f>(SLWOA!B18-RPDs!$B17)*100/RPDs!$B17</f>
        <v>38.596491228070178</v>
      </c>
      <c r="BL17">
        <f>(SLWOA!C18-RPDs!$B17)*100/RPDs!$B17</f>
        <v>41.910331384015592</v>
      </c>
      <c r="BM17">
        <f>(SLWOA!D18-RPDs!$B17)*100/RPDs!$B17</f>
        <v>50.487329434697855</v>
      </c>
      <c r="BN17">
        <f>(SLWOA!E18-RPDs!$B17)*100/RPDs!$B17</f>
        <v>40.155945419103311</v>
      </c>
      <c r="BO17">
        <f>(SLWOA!F18-RPDs!$B17)*100/RPDs!$B17</f>
        <v>39.1812865497076</v>
      </c>
      <c r="BP17">
        <f>(SLWOA!G18-RPDs!$B17)*100/RPDs!$B17</f>
        <v>32.163742690058477</v>
      </c>
      <c r="BQ17">
        <f>(SLWOA!H18-RPDs!$B17)*100/RPDs!$B17</f>
        <v>40.155945419103311</v>
      </c>
      <c r="BR17">
        <f>(SLWOA!I18-RPDs!$B17)*100/RPDs!$B17</f>
        <v>35.672514619883039</v>
      </c>
      <c r="BS17">
        <f>(SLWOA!J18-RPDs!$B17)*100/RPDs!$B17</f>
        <v>43.079922027290451</v>
      </c>
      <c r="BT17">
        <f>(SLWOA!K18-RPDs!$B17)*100/RPDs!$B17</f>
        <v>44.054580896686161</v>
      </c>
      <c r="BU17">
        <f>(SLWOA!L18-RPDs!$B17)*100/RPDs!$B17</f>
        <v>27.680311890838208</v>
      </c>
      <c r="BV17">
        <f>(SLWOA!M18-RPDs!$B17)*100/RPDs!$B17</f>
        <v>62.57309941520468</v>
      </c>
      <c r="BW17">
        <f>(SLWOA!N18-RPDs!$B17)*100/RPDs!$B17</f>
        <v>43.274853801169591</v>
      </c>
      <c r="BX17">
        <f>(SLWOA!O18-RPDs!$B17)*100/RPDs!$B17</f>
        <v>41.32553606237817</v>
      </c>
      <c r="BY17">
        <f>(SLWOA!P18-RPDs!$B17)*100/RPDs!$B17</f>
        <v>43.469785575048732</v>
      </c>
      <c r="BZ17">
        <f>(SLWOA!Q18-RPDs!$B17)*100/RPDs!$B17</f>
        <v>37.42690058479532</v>
      </c>
      <c r="CA17">
        <f>(SLWOA!R18-RPDs!$B17)*100/RPDs!$B17</f>
        <v>40.155945419103311</v>
      </c>
      <c r="CB17">
        <f>(SLWOA!S18-RPDs!$B17)*100/RPDs!$B17</f>
        <v>50.487329434697855</v>
      </c>
      <c r="CC17">
        <f>(SLWOA!T18-RPDs!$B17)*100/RPDs!$B17</f>
        <v>38.596491228070178</v>
      </c>
      <c r="CD17">
        <f>(SLWOA!U18-RPDs!$B17)*100/RPDs!$B17</f>
        <v>55.360623781676416</v>
      </c>
      <c r="CE17">
        <f>(SLWOA!V18-RPDs!$B17)*100/RPDs!$B17</f>
        <v>37.621832358674467</v>
      </c>
      <c r="CF17">
        <f>(SLWOA!W18-RPDs!$B17)*100/RPDs!$B17</f>
        <v>38.40155945419103</v>
      </c>
      <c r="CG17">
        <f>(SLWOA!X18-RPDs!$B17)*100/RPDs!$B17</f>
        <v>52.241715399610136</v>
      </c>
      <c r="CH17">
        <f>(SLWOA!Y18-RPDs!$B17)*100/RPDs!$B17</f>
        <v>47.563352826510723</v>
      </c>
      <c r="CI17">
        <f>(SLWOA!Z18-RPDs!$B17)*100/RPDs!$B17</f>
        <v>40.935672514619881</v>
      </c>
      <c r="CJ17">
        <f>(SLWOA!AA18-RPDs!$B17)*100/RPDs!$B17</f>
        <v>35.477582846003898</v>
      </c>
      <c r="CK17">
        <f>(SLWOA!AB18-RPDs!$B17)*100/RPDs!$B17</f>
        <v>36.64717348927875</v>
      </c>
      <c r="CL17">
        <f>(SLWOA!AC18-RPDs!$B17)*100/RPDs!$B17</f>
        <v>41.910331384015592</v>
      </c>
      <c r="CM17">
        <f>(SLWOA!AD18-RPDs!$B17)*100/RPDs!$B17</f>
        <v>31.578947368421051</v>
      </c>
      <c r="CN17">
        <f>(SLWOA!AE18-RPDs!$B17)*100/RPDs!$B17</f>
        <v>36.257309941520468</v>
      </c>
      <c r="CO17">
        <f>(WOA_VNS!B18-RPDs!$B17)*100/RPDs!$B17</f>
        <v>25.536062378167642</v>
      </c>
      <c r="CP17">
        <f>(WOA_VNS!C18-RPDs!$B17)*100/RPDs!$B17</f>
        <v>8.7719298245614041</v>
      </c>
      <c r="CQ17">
        <f>(WOA_VNS!D18-RPDs!$B17)*100/RPDs!$B17</f>
        <v>6.0428849902534116</v>
      </c>
      <c r="CR17">
        <f>(WOA_VNS!E18-RPDs!$B17)*100/RPDs!$B17</f>
        <v>14.035087719298245</v>
      </c>
      <c r="CS17">
        <f>(WOA_VNS!F18-RPDs!$B17)*100/RPDs!$B17</f>
        <v>6.0428849902534116</v>
      </c>
      <c r="CT17">
        <f>(WOA_VNS!G18-RPDs!$B17)*100/RPDs!$B17</f>
        <v>11.306042884990253</v>
      </c>
      <c r="CU17">
        <f>(WOA_VNS!H18-RPDs!$B17)*100/RPDs!$B17</f>
        <v>9.1617933723196874</v>
      </c>
      <c r="CV17">
        <f>(WOA_VNS!I18-RPDs!$B17)*100/RPDs!$B17</f>
        <v>13.645224171539962</v>
      </c>
      <c r="CW17">
        <f>(WOA_VNS!J18-RPDs!$B17)*100/RPDs!$B17</f>
        <v>9.7465886939571149</v>
      </c>
      <c r="CX17">
        <f>(WOA_VNS!K18-RPDs!$B17)*100/RPDs!$B17</f>
        <v>5.6530214424951266</v>
      </c>
      <c r="CY17">
        <f>(WOA_VNS!L18-RPDs!$B17)*100/RPDs!$B17</f>
        <v>10.526315789473685</v>
      </c>
      <c r="CZ17">
        <f>(WOA_VNS!M18-RPDs!$B17)*100/RPDs!$B17</f>
        <v>15.2046783625731</v>
      </c>
      <c r="DA17">
        <f>(WOA_VNS!N18-RPDs!$B17)*100/RPDs!$B17</f>
        <v>15.984405458089668</v>
      </c>
      <c r="DB17">
        <f>(WOA_VNS!O18-RPDs!$B17)*100/RPDs!$B17</f>
        <v>9.3567251461988299</v>
      </c>
      <c r="DC17">
        <f>(WOA_VNS!P18-RPDs!$B17)*100/RPDs!$B17</f>
        <v>10.721247563352826</v>
      </c>
      <c r="DD17">
        <f>(WOA_VNS!Q18-RPDs!$B17)*100/RPDs!$B17</f>
        <v>5.6530214424951266</v>
      </c>
      <c r="DE17">
        <f>(WOA_VNS!R18-RPDs!$B17)*100/RPDs!$B17</f>
        <v>11.500974658869396</v>
      </c>
      <c r="DF17">
        <f>(WOA_VNS!S18-RPDs!$B17)*100/RPDs!$B17</f>
        <v>6.8226120857699808</v>
      </c>
      <c r="DG17">
        <f>(WOA_VNS!T18-RPDs!$B17)*100/RPDs!$B17</f>
        <v>13.060428849902534</v>
      </c>
      <c r="DH17">
        <f>(WOA_VNS!U18-RPDs!$B17)*100/RPDs!$B17</f>
        <v>7.4074074074074074</v>
      </c>
      <c r="DI17">
        <f>(WOA_VNS!V18-RPDs!$B17)*100/RPDs!$B17</f>
        <v>6.4327485380116958</v>
      </c>
      <c r="DJ17">
        <f>(WOA_VNS!W18-RPDs!$B17)*100/RPDs!$B17</f>
        <v>8.9668615984405466</v>
      </c>
      <c r="DK17">
        <f>(WOA_VNS!X18-RPDs!$B17)*100/RPDs!$B17</f>
        <v>8.3820662768031191</v>
      </c>
      <c r="DL17">
        <f>(WOA_VNS!Y18-RPDs!$B17)*100/RPDs!$B17</f>
        <v>14.814814814814815</v>
      </c>
      <c r="DM17">
        <f>(WOA_VNS!Z18-RPDs!$B17)*100/RPDs!$B17</f>
        <v>17.348927875243664</v>
      </c>
      <c r="DN17">
        <f>(WOA_VNS!AA18-RPDs!$B17)*100/RPDs!$B17</f>
        <v>12.085769980506823</v>
      </c>
      <c r="DO17">
        <f>(WOA_VNS!AB18-RPDs!$B17)*100/RPDs!$B17</f>
        <v>5.6530214424951266</v>
      </c>
      <c r="DP17">
        <f>(WOA_VNS!AC18-RPDs!$B17)*100/RPDs!$B17</f>
        <v>8.3820662768031191</v>
      </c>
      <c r="DQ17">
        <f>(WOA_VNS!AD18-RPDs!$B17)*100/RPDs!$B17</f>
        <v>5.6530214424951266</v>
      </c>
      <c r="DR17">
        <f>(WOA_VNS!AE18-RPDs!$B17)*100/RPDs!$B17</f>
        <v>9.7465886939571149</v>
      </c>
      <c r="DS17">
        <f>(QWOA_VNS!B18-RPDs!$B17)*100/RPDs!$B17</f>
        <v>13.060428849902534</v>
      </c>
      <c r="DT17">
        <f>(QWOA_VNS!C18-RPDs!$B17)*100/RPDs!$B17</f>
        <v>10.331384015594542</v>
      </c>
      <c r="DU17">
        <f>(QWOA_VNS!D18-RPDs!$B17)*100/RPDs!$B17</f>
        <v>6.8226120857699808</v>
      </c>
      <c r="DV17">
        <f>(QWOA_VNS!E18-RPDs!$B17)*100/RPDs!$B17</f>
        <v>6.0428849902534116</v>
      </c>
      <c r="DW17">
        <f>(QWOA_VNS!F18-RPDs!$B17)*100/RPDs!$B17</f>
        <v>9.1617933723196874</v>
      </c>
      <c r="DX17">
        <f>(QWOA_VNS!G18-RPDs!$B17)*100/RPDs!$B17</f>
        <v>8.5769980506822616</v>
      </c>
      <c r="DY17">
        <f>(QWOA_VNS!H18-RPDs!$B17)*100/RPDs!$B17</f>
        <v>19.103313840155945</v>
      </c>
      <c r="DZ17">
        <f>(QWOA_VNS!I18-RPDs!$B17)*100/RPDs!$B17</f>
        <v>0.77972709551656916</v>
      </c>
      <c r="EA17">
        <f>(QWOA_VNS!J18-RPDs!$B17)*100/RPDs!$B17</f>
        <v>10.1364522417154</v>
      </c>
      <c r="EB17">
        <f>(QWOA_VNS!K18-RPDs!$B17)*100/RPDs!$B17</f>
        <v>14.814814814814815</v>
      </c>
      <c r="EC17">
        <f>(QWOA_VNS!L18-RPDs!$B17)*100/RPDs!$B17</f>
        <v>14.619883040935672</v>
      </c>
      <c r="ED17">
        <f>(QWOA_VNS!M18-RPDs!$B17)*100/RPDs!$B17</f>
        <v>13.060428849902534</v>
      </c>
      <c r="EE17">
        <f>(QWOA_VNS!N18-RPDs!$B17)*100/RPDs!$B17</f>
        <v>7.2124756335282649</v>
      </c>
      <c r="EF17">
        <f>(QWOA_VNS!O18-RPDs!$B17)*100/RPDs!$B17</f>
        <v>10.1364522417154</v>
      </c>
      <c r="EG17">
        <f>(QWOA_VNS!P18-RPDs!$B17)*100/RPDs!$B17</f>
        <v>2.7290448343079921</v>
      </c>
      <c r="EH17">
        <f>(QWOA_VNS!Q18-RPDs!$B17)*100/RPDs!$B17</f>
        <v>6.8226120857699808</v>
      </c>
      <c r="EI17">
        <f>(QWOA_VNS!R18-RPDs!$B17)*100/RPDs!$B17</f>
        <v>3.5087719298245612</v>
      </c>
      <c r="EJ17">
        <f>(QWOA_VNS!S18-RPDs!$B17)*100/RPDs!$B17</f>
        <v>10.331384015594542</v>
      </c>
      <c r="EK17">
        <f>(QWOA_VNS!T18-RPDs!$B17)*100/RPDs!$B17</f>
        <v>3.8986354775828458</v>
      </c>
      <c r="EL17">
        <f>(QWOA_VNS!U18-RPDs!$B17)*100/RPDs!$B17</f>
        <v>7.7972709551656916</v>
      </c>
      <c r="EM17">
        <f>(QWOA_VNS!V18-RPDs!$B17)*100/RPDs!$B17</f>
        <v>8.1871345029239766</v>
      </c>
      <c r="EN17">
        <f>(QWOA_VNS!W18-RPDs!$B17)*100/RPDs!$B17</f>
        <v>28.07017543859649</v>
      </c>
      <c r="EO17">
        <f>(QWOA_VNS!X18-RPDs!$B17)*100/RPDs!$B17</f>
        <v>6.8226120857699808</v>
      </c>
      <c r="EP17">
        <f>(QWOA_VNS!Y18-RPDs!$B17)*100/RPDs!$B17</f>
        <v>6.8226120857699808</v>
      </c>
      <c r="EQ17">
        <f>(QWOA_VNS!Z18-RPDs!$B17)*100/RPDs!$B17</f>
        <v>11.890838206627681</v>
      </c>
      <c r="ER17">
        <f>(QWOA_VNS!AA18-RPDs!$B17)*100/RPDs!$B17</f>
        <v>14.814814814814815</v>
      </c>
      <c r="ES17">
        <f>(QWOA_VNS!AB18-RPDs!$B17)*100/RPDs!$B17</f>
        <v>13.255360623781677</v>
      </c>
      <c r="ET17">
        <f>(QWOA_VNS!AC18-RPDs!$B17)*100/RPDs!$B17</f>
        <v>15.399610136452242</v>
      </c>
      <c r="EU17">
        <f>(QWOA_VNS!AD18-RPDs!$B17)*100/RPDs!$B17</f>
        <v>6.2378167641325533</v>
      </c>
      <c r="EV17">
        <f>(QWOA_VNS!AE18-RPDs!$B17)*100/RPDs!$B17</f>
        <v>22.222222222222221</v>
      </c>
      <c r="EW17">
        <f>(RL_ABC_VNS!B18-RPDs!$B17)*100/RPDs!$B17</f>
        <v>7.7972709551656916</v>
      </c>
      <c r="EX17">
        <f>(RL_ABC_VNS!C18-RPDs!$B17)*100/RPDs!$B17</f>
        <v>7.7972709551656916</v>
      </c>
      <c r="EY17">
        <f>(RL_ABC_VNS!D18-RPDs!$B17)*100/RPDs!$B17</f>
        <v>7.4074074074074074</v>
      </c>
      <c r="EZ17">
        <f>(RL_ABC_VNS!E18-RPDs!$B17)*100/RPDs!$B17</f>
        <v>10.721247563352826</v>
      </c>
      <c r="FA17">
        <f>(RL_ABC_VNS!F18-RPDs!$B17)*100/RPDs!$B17</f>
        <v>8.7719298245614041</v>
      </c>
      <c r="FB17">
        <f>(RL_ABC_VNS!G18-RPDs!$B17)*100/RPDs!$B17</f>
        <v>6.0428849902534116</v>
      </c>
      <c r="FC17">
        <f>(RL_ABC_VNS!H18-RPDs!$B17)*100/RPDs!$B17</f>
        <v>19.883040935672515</v>
      </c>
      <c r="FD17">
        <f>(RL_ABC_VNS!I18-RPDs!$B17)*100/RPDs!$B17</f>
        <v>11.306042884990253</v>
      </c>
      <c r="FE17">
        <f>(RL_ABC_VNS!J18-RPDs!$B17)*100/RPDs!$B17</f>
        <v>5.2631578947368425</v>
      </c>
      <c r="FF17">
        <f>(RL_ABC_VNS!K18-RPDs!$B17)*100/RPDs!$B17</f>
        <v>8.9668615984405466</v>
      </c>
      <c r="FG17">
        <f>(RL_ABC_VNS!L18-RPDs!$B17)*100/RPDs!$B17</f>
        <v>11.695906432748538</v>
      </c>
      <c r="FH17">
        <f>(RL_ABC_VNS!M18-RPDs!$B17)*100/RPDs!$B17</f>
        <v>7.4074074074074074</v>
      </c>
      <c r="FI17">
        <f>(RL_ABC_VNS!N18-RPDs!$B17)*100/RPDs!$B17</f>
        <v>18.128654970760234</v>
      </c>
      <c r="FJ17">
        <f>(RL_ABC_VNS!O18-RPDs!$B17)*100/RPDs!$B17</f>
        <v>11.695906432748538</v>
      </c>
      <c r="FK17">
        <f>(RL_ABC_VNS!P18-RPDs!$B17)*100/RPDs!$B17</f>
        <v>9.5516569200779724</v>
      </c>
      <c r="FL17">
        <f>(RL_ABC_VNS!Q18-RPDs!$B17)*100/RPDs!$B17</f>
        <v>10.1364522417154</v>
      </c>
      <c r="FM17">
        <f>(RL_ABC_VNS!R18-RPDs!$B17)*100/RPDs!$B17</f>
        <v>5.8479532163742691</v>
      </c>
      <c r="FN17">
        <f>(RL_ABC_VNS!S18-RPDs!$B17)*100/RPDs!$B17</f>
        <v>10.721247563352826</v>
      </c>
      <c r="FO17">
        <f>(RL_ABC_VNS!T18-RPDs!$B17)*100/RPDs!$B17</f>
        <v>9.9415204678362574</v>
      </c>
      <c r="FP17">
        <f>(RL_ABC_VNS!U18-RPDs!$B17)*100/RPDs!$B17</f>
        <v>12.085769980506823</v>
      </c>
      <c r="FQ17">
        <f>(RL_ABC_VNS!V18-RPDs!$B17)*100/RPDs!$B17</f>
        <v>17.348927875243664</v>
      </c>
      <c r="FR17">
        <f>(RL_ABC_VNS!W18-RPDs!$B17)*100/RPDs!$B17</f>
        <v>16.959064327485379</v>
      </c>
      <c r="FS17">
        <f>(RL_ABC_VNS!X18-RPDs!$B17)*100/RPDs!$B17</f>
        <v>10.526315789473685</v>
      </c>
      <c r="FT17">
        <f>(RL_ABC_VNS!Y18-RPDs!$B17)*100/RPDs!$B17</f>
        <v>7.4074074074074074</v>
      </c>
      <c r="FU17">
        <f>(RL_ABC_VNS!Z18-RPDs!$B17)*100/RPDs!$B17</f>
        <v>9.9415204678362574</v>
      </c>
      <c r="FV17">
        <f>(RL_ABC_VNS!AA18-RPDs!$B17)*100/RPDs!$B17</f>
        <v>10.721247563352826</v>
      </c>
      <c r="FW17">
        <f>(RL_ABC_VNS!AB18-RPDs!$B17)*100/RPDs!$B17</f>
        <v>20.467836257309941</v>
      </c>
      <c r="FX17">
        <f>(RL_ABC_VNS!AC18-RPDs!$B17)*100/RPDs!$B17</f>
        <v>9.1617933723196874</v>
      </c>
      <c r="FY17">
        <f>(RL_ABC_VNS!AD18-RPDs!$B17)*100/RPDs!$B17</f>
        <v>14.035087719298245</v>
      </c>
      <c r="FZ17">
        <f>(RL_ABC_VNS!AE18-RPDs!$B17)*100/RPDs!$B17</f>
        <v>23.586744639376217</v>
      </c>
      <c r="GA17">
        <f>(SAEO_VNS!B18-RPDs!$B17)*100/RPDs!$B17</f>
        <v>4.6783625730994149</v>
      </c>
      <c r="GB17">
        <f>(SAEO_VNS!C18-RPDs!$B17)*100/RPDs!$B17</f>
        <v>2.9239766081871346</v>
      </c>
      <c r="GC17">
        <f>(SAEO_VNS!D18-RPDs!$B17)*100/RPDs!$B17</f>
        <v>11.890838206627681</v>
      </c>
      <c r="GD17">
        <f>(SAEO_VNS!E18-RPDs!$B17)*100/RPDs!$B17</f>
        <v>5.4580896686159841</v>
      </c>
      <c r="GE17">
        <f>(SAEO_VNS!F18-RPDs!$B17)*100/RPDs!$B17</f>
        <v>13.060428849902534</v>
      </c>
      <c r="GF17">
        <f>(SAEO_VNS!G18-RPDs!$B17)*100/RPDs!$B17</f>
        <v>11.500974658869396</v>
      </c>
      <c r="GG17">
        <f>(SAEO_VNS!H18-RPDs!$B17)*100/RPDs!$B17</f>
        <v>0</v>
      </c>
      <c r="GH17">
        <f>(SAEO_VNS!I18-RPDs!$B17)*100/RPDs!$B17</f>
        <v>7.2124756335282649</v>
      </c>
      <c r="GI17">
        <f>(SAEO_VNS!J18-RPDs!$B17)*100/RPDs!$B17</f>
        <v>15.789473684210526</v>
      </c>
      <c r="GJ17">
        <f>(SAEO_VNS!K18-RPDs!$B17)*100/RPDs!$B17</f>
        <v>4.2884990253411308</v>
      </c>
      <c r="GK17">
        <f>(SAEO_VNS!L18-RPDs!$B17)*100/RPDs!$B17</f>
        <v>13.255360623781677</v>
      </c>
      <c r="GL17">
        <f>(SAEO_VNS!M18-RPDs!$B17)*100/RPDs!$B17</f>
        <v>15.399610136452242</v>
      </c>
      <c r="GM17">
        <f>(SAEO_VNS!N18-RPDs!$B17)*100/RPDs!$B17</f>
        <v>9.1617933723196874</v>
      </c>
      <c r="GN17">
        <f>(SAEO_VNS!O18-RPDs!$B17)*100/RPDs!$B17</f>
        <v>13.645224171539962</v>
      </c>
      <c r="GO17">
        <f>(SAEO_VNS!P18-RPDs!$B17)*100/RPDs!$B17</f>
        <v>18.323586744639375</v>
      </c>
      <c r="GP17">
        <f>(SAEO_VNS!Q18-RPDs!$B17)*100/RPDs!$B17</f>
        <v>14.619883040935672</v>
      </c>
      <c r="GQ17">
        <f>(SAEO_VNS!R18-RPDs!$B17)*100/RPDs!$B17</f>
        <v>2.7290448343079921</v>
      </c>
      <c r="GR17">
        <f>(SAEO_VNS!S18-RPDs!$B17)*100/RPDs!$B17</f>
        <v>14.42495126705653</v>
      </c>
      <c r="GS17">
        <f>(SAEO_VNS!T18-RPDs!$B17)*100/RPDs!$B17</f>
        <v>5.4580896686159841</v>
      </c>
      <c r="GT17">
        <f>(SAEO_VNS!U18-RPDs!$B17)*100/RPDs!$B17</f>
        <v>12.085769980506823</v>
      </c>
      <c r="GU17">
        <f>(SAEO_VNS!V18-RPDs!$B17)*100/RPDs!$B17</f>
        <v>15.594541910331383</v>
      </c>
      <c r="GV17">
        <f>(SAEO_VNS!W18-RPDs!$B17)*100/RPDs!$B17</f>
        <v>4.0935672514619883</v>
      </c>
      <c r="GW17">
        <f>(SAEO_VNS!X18-RPDs!$B17)*100/RPDs!$B17</f>
        <v>2.9239766081871346</v>
      </c>
      <c r="GX17">
        <f>(SAEO_VNS!Y18-RPDs!$B17)*100/RPDs!$B17</f>
        <v>8.9668615984405466</v>
      </c>
      <c r="GY17">
        <f>(SAEO_VNS!Z18-RPDs!$B17)*100/RPDs!$B17</f>
        <v>13.060428849902534</v>
      </c>
      <c r="GZ17">
        <f>(SAEO_VNS!AA18-RPDs!$B17)*100/RPDs!$B17</f>
        <v>3.7037037037037037</v>
      </c>
      <c r="HA17">
        <f>(SAEO_VNS!AB18-RPDs!$B17)*100/RPDs!$B17</f>
        <v>13.255360623781677</v>
      </c>
      <c r="HB17">
        <f>(SAEO_VNS!AC18-RPDs!$B17)*100/RPDs!$B17</f>
        <v>12.670565302144249</v>
      </c>
      <c r="HC17">
        <f>(SAEO_VNS!AD18-RPDs!$B17)*100/RPDs!$B17</f>
        <v>9.9415204678362574</v>
      </c>
      <c r="HD17">
        <f>(SAEO_VNS!AE18-RPDs!$B17)*100/RPDs!$B17</f>
        <v>12.865497076023392</v>
      </c>
      <c r="HE17">
        <f>(SLGA_VNS!B18-RPDs!$B17)*100/RPDs!$B17</f>
        <v>5.0682261208577</v>
      </c>
      <c r="HF17">
        <f>(SLGA_VNS!C18-RPDs!$B17)*100/RPDs!$B17</f>
        <v>7.0175438596491224</v>
      </c>
      <c r="HG17">
        <f>(SLGA_VNS!D18-RPDs!$B17)*100/RPDs!$B17</f>
        <v>9.5516569200779724</v>
      </c>
      <c r="HH17">
        <f>(SLGA_VNS!E18-RPDs!$B17)*100/RPDs!$B17</f>
        <v>15.594541910331383</v>
      </c>
      <c r="HI17">
        <f>(SLGA_VNS!F18-RPDs!$B17)*100/RPDs!$B17</f>
        <v>9.1617933723196874</v>
      </c>
      <c r="HJ17">
        <f>(SLGA_VNS!G18-RPDs!$B17)*100/RPDs!$B17</f>
        <v>6.4327485380116958</v>
      </c>
      <c r="HK17">
        <f>(SLGA_VNS!H18-RPDs!$B17)*100/RPDs!$B17</f>
        <v>6.8226120857699808</v>
      </c>
      <c r="HL17">
        <f>(SLGA_VNS!I18-RPDs!$B17)*100/RPDs!$B17</f>
        <v>11.890838206627681</v>
      </c>
      <c r="HM17">
        <f>(SLGA_VNS!J18-RPDs!$B17)*100/RPDs!$B17</f>
        <v>5.2631578947368425</v>
      </c>
      <c r="HN17">
        <f>(SLGA_VNS!K18-RPDs!$B17)*100/RPDs!$B17</f>
        <v>21.637426900584796</v>
      </c>
      <c r="HO17">
        <f>(SLGA_VNS!L18-RPDs!$B17)*100/RPDs!$B17</f>
        <v>12.865497076023392</v>
      </c>
      <c r="HP17">
        <f>(SLGA_VNS!M18-RPDs!$B17)*100/RPDs!$B17</f>
        <v>17.738791423001949</v>
      </c>
      <c r="HQ17">
        <f>(SLGA_VNS!N18-RPDs!$B17)*100/RPDs!$B17</f>
        <v>12.670565302144249</v>
      </c>
      <c r="HR17">
        <f>(SLGA_VNS!O18-RPDs!$B17)*100/RPDs!$B17</f>
        <v>26.705653021442494</v>
      </c>
      <c r="HS17">
        <f>(SLGA_VNS!P18-RPDs!$B17)*100/RPDs!$B17</f>
        <v>4.8732943469785575</v>
      </c>
      <c r="HT17">
        <f>(SLGA_VNS!Q18-RPDs!$B17)*100/RPDs!$B17</f>
        <v>15.399610136452242</v>
      </c>
      <c r="HU17">
        <f>(SLGA_VNS!R18-RPDs!$B17)*100/RPDs!$B17</f>
        <v>9.3567251461988299</v>
      </c>
      <c r="HV17">
        <f>(SLGA_VNS!S18-RPDs!$B17)*100/RPDs!$B17</f>
        <v>1.5594541910331383</v>
      </c>
      <c r="HW17">
        <f>(SLGA_VNS!T18-RPDs!$B17)*100/RPDs!$B17</f>
        <v>4.6783625730994149</v>
      </c>
      <c r="HX17">
        <f>(SLGA_VNS!U18-RPDs!$B17)*100/RPDs!$B17</f>
        <v>10.1364522417154</v>
      </c>
      <c r="HY17">
        <f>(SLGA_VNS!V18-RPDs!$B17)*100/RPDs!$B17</f>
        <v>12.865497076023392</v>
      </c>
      <c r="HZ17">
        <f>(SLGA_VNS!W18-RPDs!$B17)*100/RPDs!$B17</f>
        <v>5.0682261208577</v>
      </c>
      <c r="IA17">
        <f>(SLGA_VNS!X18-RPDs!$B17)*100/RPDs!$B17</f>
        <v>6.2378167641325533</v>
      </c>
      <c r="IB17">
        <f>(SLGA_VNS!Y18-RPDs!$B17)*100/RPDs!$B17</f>
        <v>12.475633528265107</v>
      </c>
      <c r="IC17">
        <f>(SLGA_VNS!Z18-RPDs!$B17)*100/RPDs!$B17</f>
        <v>6.6276803118908383</v>
      </c>
      <c r="ID17">
        <f>(SLGA_VNS!AA18-RPDs!$B17)*100/RPDs!$B17</f>
        <v>8.5769980506822616</v>
      </c>
      <c r="IE17">
        <f>(SLGA_VNS!AB18-RPDs!$B17)*100/RPDs!$B17</f>
        <v>7.2124756335282649</v>
      </c>
      <c r="IF17">
        <f>(SLGA_VNS!AC18-RPDs!$B17)*100/RPDs!$B17</f>
        <v>2.3391812865497075</v>
      </c>
      <c r="IG17">
        <f>(SLGA_VNS!AD18-RPDs!$B17)*100/RPDs!$B17</f>
        <v>14.619883040935672</v>
      </c>
      <c r="IH17">
        <f>(SLGA_VNS!AE18-RPDs!$B17)*100/RPDs!$B17</f>
        <v>7.7972709551656916</v>
      </c>
    </row>
    <row r="18" spans="1:242" x14ac:dyDescent="0.25">
      <c r="A18" s="2" t="s">
        <v>48</v>
      </c>
      <c r="B18">
        <f>MIN(WOA!AF19,SLWOA_VNS!AF19,SLWOA!AF19,WOA_VNS!AF19,QWOA_VNS!AF19,RL_ABC_VNS!AF19,SAEO_VNS!AF19,SLGA_VNS!AF19)</f>
        <v>364</v>
      </c>
      <c r="C18">
        <f>(WOA!B19-RPDs!$B18)*100/RPDs!$B18</f>
        <v>44.505494505494504</v>
      </c>
      <c r="D18">
        <f>(WOA!C19-RPDs!$B18)*100/RPDs!$B18</f>
        <v>49.175824175824175</v>
      </c>
      <c r="E18">
        <f>(WOA!D19-RPDs!$B18)*100/RPDs!$B18</f>
        <v>48.35164835164835</v>
      </c>
      <c r="F18">
        <f>(WOA!E19-RPDs!$B18)*100/RPDs!$B18</f>
        <v>53.296703296703299</v>
      </c>
      <c r="G18">
        <f>(WOA!F19-RPDs!$B18)*100/RPDs!$B18</f>
        <v>40.659340659340657</v>
      </c>
      <c r="H18">
        <f>(WOA!G19-RPDs!$B18)*100/RPDs!$B18</f>
        <v>56.593406593406591</v>
      </c>
      <c r="I18">
        <f>(WOA!H19-RPDs!$B18)*100/RPDs!$B18</f>
        <v>43.681318681318679</v>
      </c>
      <c r="J18">
        <f>(WOA!I19-RPDs!$B18)*100/RPDs!$B18</f>
        <v>59.065934065934066</v>
      </c>
      <c r="K18">
        <f>(WOA!J19-RPDs!$B18)*100/RPDs!$B18</f>
        <v>39.560439560439562</v>
      </c>
      <c r="L18">
        <f>(WOA!K19-RPDs!$B18)*100/RPDs!$B18</f>
        <v>50.274725274725277</v>
      </c>
      <c r="M18">
        <f>(WOA!L19-RPDs!$B18)*100/RPDs!$B18</f>
        <v>56.318681318681321</v>
      </c>
      <c r="N18">
        <f>(WOA!M19-RPDs!$B18)*100/RPDs!$B18</f>
        <v>57.692307692307693</v>
      </c>
      <c r="O18">
        <f>(WOA!N19-RPDs!$B18)*100/RPDs!$B18</f>
        <v>56.318681318681321</v>
      </c>
      <c r="P18">
        <f>(WOA!O19-RPDs!$B18)*100/RPDs!$B18</f>
        <v>47.527472527472526</v>
      </c>
      <c r="Q18">
        <f>(WOA!P19-RPDs!$B18)*100/RPDs!$B18</f>
        <v>46.703296703296701</v>
      </c>
      <c r="R18">
        <f>(WOA!Q19-RPDs!$B18)*100/RPDs!$B18</f>
        <v>35.164835164835168</v>
      </c>
      <c r="S18">
        <f>(WOA!R19-RPDs!$B18)*100/RPDs!$B18</f>
        <v>39.010989010989015</v>
      </c>
      <c r="T18">
        <f>(WOA!S19-RPDs!$B18)*100/RPDs!$B18</f>
        <v>48.35164835164835</v>
      </c>
      <c r="U18">
        <f>(WOA!T19-RPDs!$B18)*100/RPDs!$B18</f>
        <v>40.384615384615387</v>
      </c>
      <c r="V18">
        <f>(WOA!U19-RPDs!$B18)*100/RPDs!$B18</f>
        <v>43.956043956043956</v>
      </c>
      <c r="W18">
        <f>(WOA!V19-RPDs!$B18)*100/RPDs!$B18</f>
        <v>48.07692307692308</v>
      </c>
      <c r="X18">
        <f>(WOA!W19-RPDs!$B18)*100/RPDs!$B18</f>
        <v>39.010989010989015</v>
      </c>
      <c r="Y18">
        <f>(WOA!X19-RPDs!$B18)*100/RPDs!$B18</f>
        <v>51.92307692307692</v>
      </c>
      <c r="Z18">
        <f>(WOA!Y19-RPDs!$B18)*100/RPDs!$B18</f>
        <v>37.362637362637365</v>
      </c>
      <c r="AA18">
        <f>(WOA!Z19-RPDs!$B18)*100/RPDs!$B18</f>
        <v>56.318681318681321</v>
      </c>
      <c r="AB18">
        <f>(WOA!AA19-RPDs!$B18)*100/RPDs!$B18</f>
        <v>39.835164835164832</v>
      </c>
      <c r="AC18">
        <f>(WOA!AB19-RPDs!$B18)*100/RPDs!$B18</f>
        <v>42.582417582417584</v>
      </c>
      <c r="AD18">
        <f>(WOA!AC19-RPDs!$B18)*100/RPDs!$B18</f>
        <v>65.934065934065927</v>
      </c>
      <c r="AE18">
        <f>(WOA!AD19-RPDs!$B18)*100/RPDs!$B18</f>
        <v>46.428571428571431</v>
      </c>
      <c r="AF18">
        <f>(WOA!AE19-RPDs!$B18)*100/RPDs!$B18</f>
        <v>26.098901098901099</v>
      </c>
      <c r="AG18">
        <f>(SLWOA_VNS!B19-RPDs!$B18)*100/RPDs!$B18</f>
        <v>4.6703296703296706</v>
      </c>
      <c r="AH18">
        <f>(SLWOA_VNS!C19-RPDs!$B18)*100/RPDs!$B18</f>
        <v>12.912087912087912</v>
      </c>
      <c r="AI18">
        <f>(SLWOA_VNS!D19-RPDs!$B18)*100/RPDs!$B18</f>
        <v>6.5934065934065931</v>
      </c>
      <c r="AJ18">
        <f>(SLWOA_VNS!E19-RPDs!$B18)*100/RPDs!$B18</f>
        <v>9.8901098901098905</v>
      </c>
      <c r="AK18">
        <f>(SLWOA_VNS!F19-RPDs!$B18)*100/RPDs!$B18</f>
        <v>14.285714285714286</v>
      </c>
      <c r="AL18">
        <f>(SLWOA_VNS!G19-RPDs!$B18)*100/RPDs!$B18</f>
        <v>7.6923076923076925</v>
      </c>
      <c r="AM18">
        <f>(SLWOA_VNS!H19-RPDs!$B18)*100/RPDs!$B18</f>
        <v>10.164835164835164</v>
      </c>
      <c r="AN18">
        <f>(SLWOA_VNS!I19-RPDs!$B18)*100/RPDs!$B18</f>
        <v>8.5164835164835164</v>
      </c>
      <c r="AO18">
        <f>(SLWOA_VNS!J19-RPDs!$B18)*100/RPDs!$B18</f>
        <v>12.637362637362637</v>
      </c>
      <c r="AP18">
        <f>(SLWOA_VNS!K19-RPDs!$B18)*100/RPDs!$B18</f>
        <v>7.4175824175824179</v>
      </c>
      <c r="AQ18">
        <f>(SLWOA_VNS!L19-RPDs!$B18)*100/RPDs!$B18</f>
        <v>11.263736263736265</v>
      </c>
      <c r="AR18">
        <f>(SLWOA_VNS!M19-RPDs!$B18)*100/RPDs!$B18</f>
        <v>14.010989010989011</v>
      </c>
      <c r="AS18">
        <f>(SLWOA_VNS!N19-RPDs!$B18)*100/RPDs!$B18</f>
        <v>12.087912087912088</v>
      </c>
      <c r="AT18">
        <f>(SLWOA_VNS!O19-RPDs!$B18)*100/RPDs!$B18</f>
        <v>12.912087912087912</v>
      </c>
      <c r="AU18">
        <f>(SLWOA_VNS!P19-RPDs!$B18)*100/RPDs!$B18</f>
        <v>12.637362637362637</v>
      </c>
      <c r="AV18">
        <f>(SLWOA_VNS!Q19-RPDs!$B18)*100/RPDs!$B18</f>
        <v>8.2417582417582409</v>
      </c>
      <c r="AW18">
        <f>(SLWOA_VNS!R19-RPDs!$B18)*100/RPDs!$B18</f>
        <v>9.615384615384615</v>
      </c>
      <c r="AX18">
        <f>(SLWOA_VNS!S19-RPDs!$B18)*100/RPDs!$B18</f>
        <v>11.538461538461538</v>
      </c>
      <c r="AY18">
        <f>(SLWOA_VNS!T19-RPDs!$B18)*100/RPDs!$B18</f>
        <v>2.7472527472527473</v>
      </c>
      <c r="AZ18">
        <f>(SLWOA_VNS!U19-RPDs!$B18)*100/RPDs!$B18</f>
        <v>6.8681318681318677</v>
      </c>
      <c r="BA18">
        <f>(SLWOA_VNS!V19-RPDs!$B18)*100/RPDs!$B18</f>
        <v>7.4175824175824179</v>
      </c>
      <c r="BB18">
        <f>(SLWOA_VNS!W19-RPDs!$B18)*100/RPDs!$B18</f>
        <v>13.461538461538462</v>
      </c>
      <c r="BC18">
        <f>(SLWOA_VNS!X19-RPDs!$B18)*100/RPDs!$B18</f>
        <v>10.989010989010989</v>
      </c>
      <c r="BD18">
        <f>(SLWOA_VNS!Y19-RPDs!$B18)*100/RPDs!$B18</f>
        <v>11.263736263736265</v>
      </c>
      <c r="BE18">
        <f>(SLWOA_VNS!Z19-RPDs!$B18)*100/RPDs!$B18</f>
        <v>10.714285714285714</v>
      </c>
      <c r="BF18">
        <f>(SLWOA_VNS!AA19-RPDs!$B18)*100/RPDs!$B18</f>
        <v>4.9450549450549453</v>
      </c>
      <c r="BG18">
        <f>(SLWOA_VNS!AB19-RPDs!$B18)*100/RPDs!$B18</f>
        <v>10.43956043956044</v>
      </c>
      <c r="BH18">
        <f>(SLWOA_VNS!AC19-RPDs!$B18)*100/RPDs!$B18</f>
        <v>6.0439560439560438</v>
      </c>
      <c r="BI18">
        <f>(SLWOA_VNS!AD19-RPDs!$B18)*100/RPDs!$B18</f>
        <v>10.714285714285714</v>
      </c>
      <c r="BJ18">
        <f>(SLWOA_VNS!AE19-RPDs!$B18)*100/RPDs!$B18</f>
        <v>8.791208791208792</v>
      </c>
      <c r="BK18">
        <f>(SLWOA!B19-RPDs!$B18)*100/RPDs!$B18</f>
        <v>37.362637362637365</v>
      </c>
      <c r="BL18">
        <f>(SLWOA!C19-RPDs!$B18)*100/RPDs!$B18</f>
        <v>37.087912087912088</v>
      </c>
      <c r="BM18">
        <f>(SLWOA!D19-RPDs!$B18)*100/RPDs!$B18</f>
        <v>23.35164835164835</v>
      </c>
      <c r="BN18">
        <f>(SLWOA!E19-RPDs!$B18)*100/RPDs!$B18</f>
        <v>26.923076923076923</v>
      </c>
      <c r="BO18">
        <f>(SLWOA!F19-RPDs!$B18)*100/RPDs!$B18</f>
        <v>30.76923076923077</v>
      </c>
      <c r="BP18">
        <f>(SLWOA!G19-RPDs!$B18)*100/RPDs!$B18</f>
        <v>42.582417582417584</v>
      </c>
      <c r="BQ18">
        <f>(SLWOA!H19-RPDs!$B18)*100/RPDs!$B18</f>
        <v>39.835164835164832</v>
      </c>
      <c r="BR18">
        <f>(SLWOA!I19-RPDs!$B18)*100/RPDs!$B18</f>
        <v>30.494505494505493</v>
      </c>
      <c r="BS18">
        <f>(SLWOA!J19-RPDs!$B18)*100/RPDs!$B18</f>
        <v>35.714285714285715</v>
      </c>
      <c r="BT18">
        <f>(SLWOA!K19-RPDs!$B18)*100/RPDs!$B18</f>
        <v>28.296703296703296</v>
      </c>
      <c r="BU18">
        <f>(SLWOA!L19-RPDs!$B18)*100/RPDs!$B18</f>
        <v>27.197802197802197</v>
      </c>
      <c r="BV18">
        <f>(SLWOA!M19-RPDs!$B18)*100/RPDs!$B18</f>
        <v>32.142857142857146</v>
      </c>
      <c r="BW18">
        <f>(SLWOA!N19-RPDs!$B18)*100/RPDs!$B18</f>
        <v>41.758241758241759</v>
      </c>
      <c r="BX18">
        <f>(SLWOA!O19-RPDs!$B18)*100/RPDs!$B18</f>
        <v>34.065934065934066</v>
      </c>
      <c r="BY18">
        <f>(SLWOA!P19-RPDs!$B18)*100/RPDs!$B18</f>
        <v>40.384615384615387</v>
      </c>
      <c r="BZ18">
        <f>(SLWOA!Q19-RPDs!$B18)*100/RPDs!$B18</f>
        <v>43.131868131868131</v>
      </c>
      <c r="CA18">
        <f>(SLWOA!R19-RPDs!$B18)*100/RPDs!$B18</f>
        <v>37.087912087912088</v>
      </c>
      <c r="CB18">
        <f>(SLWOA!S19-RPDs!$B18)*100/RPDs!$B18</f>
        <v>46.703296703296701</v>
      </c>
      <c r="CC18">
        <f>(SLWOA!T19-RPDs!$B18)*100/RPDs!$B18</f>
        <v>31.593406593406595</v>
      </c>
      <c r="CD18">
        <f>(SLWOA!U19-RPDs!$B18)*100/RPDs!$B18</f>
        <v>31.043956043956044</v>
      </c>
      <c r="CE18">
        <f>(SLWOA!V19-RPDs!$B18)*100/RPDs!$B18</f>
        <v>33.516483516483518</v>
      </c>
      <c r="CF18">
        <f>(SLWOA!W19-RPDs!$B18)*100/RPDs!$B18</f>
        <v>40.384615384615387</v>
      </c>
      <c r="CG18">
        <f>(SLWOA!X19-RPDs!$B18)*100/RPDs!$B18</f>
        <v>30.494505494505493</v>
      </c>
      <c r="CH18">
        <f>(SLWOA!Y19-RPDs!$B18)*100/RPDs!$B18</f>
        <v>48.07692307692308</v>
      </c>
      <c r="CI18">
        <f>(SLWOA!Z19-RPDs!$B18)*100/RPDs!$B18</f>
        <v>36.53846153846154</v>
      </c>
      <c r="CJ18">
        <f>(SLWOA!AA19-RPDs!$B18)*100/RPDs!$B18</f>
        <v>27.472527472527471</v>
      </c>
      <c r="CK18">
        <f>(SLWOA!AB19-RPDs!$B18)*100/RPDs!$B18</f>
        <v>45.604395604395606</v>
      </c>
      <c r="CL18">
        <f>(SLWOA!AC19-RPDs!$B18)*100/RPDs!$B18</f>
        <v>46.153846153846153</v>
      </c>
      <c r="CM18">
        <f>(SLWOA!AD19-RPDs!$B18)*100/RPDs!$B18</f>
        <v>21.978021978021978</v>
      </c>
      <c r="CN18">
        <f>(SLWOA!AE19-RPDs!$B18)*100/RPDs!$B18</f>
        <v>34.890109890109891</v>
      </c>
      <c r="CO18">
        <f>(WOA_VNS!B19-RPDs!$B18)*100/RPDs!$B18</f>
        <v>15.384615384615385</v>
      </c>
      <c r="CP18">
        <f>(WOA_VNS!C19-RPDs!$B18)*100/RPDs!$B18</f>
        <v>7.6923076923076925</v>
      </c>
      <c r="CQ18">
        <f>(WOA_VNS!D19-RPDs!$B18)*100/RPDs!$B18</f>
        <v>14.010989010989011</v>
      </c>
      <c r="CR18">
        <f>(WOA_VNS!E19-RPDs!$B18)*100/RPDs!$B18</f>
        <v>3.2967032967032965</v>
      </c>
      <c r="CS18">
        <f>(WOA_VNS!F19-RPDs!$B18)*100/RPDs!$B18</f>
        <v>9.8901098901098905</v>
      </c>
      <c r="CT18">
        <f>(WOA_VNS!G19-RPDs!$B18)*100/RPDs!$B18</f>
        <v>12.362637362637363</v>
      </c>
      <c r="CU18">
        <f>(WOA_VNS!H19-RPDs!$B18)*100/RPDs!$B18</f>
        <v>12.362637362637363</v>
      </c>
      <c r="CV18">
        <f>(WOA_VNS!I19-RPDs!$B18)*100/RPDs!$B18</f>
        <v>15.384615384615385</v>
      </c>
      <c r="CW18">
        <f>(WOA_VNS!J19-RPDs!$B18)*100/RPDs!$B18</f>
        <v>9.8901098901098905</v>
      </c>
      <c r="CX18">
        <f>(WOA_VNS!K19-RPDs!$B18)*100/RPDs!$B18</f>
        <v>11.813186813186814</v>
      </c>
      <c r="CY18">
        <f>(WOA_VNS!L19-RPDs!$B18)*100/RPDs!$B18</f>
        <v>9.0659340659340657</v>
      </c>
      <c r="CZ18">
        <f>(WOA_VNS!M19-RPDs!$B18)*100/RPDs!$B18</f>
        <v>9.615384615384615</v>
      </c>
      <c r="DA18">
        <f>(WOA_VNS!N19-RPDs!$B18)*100/RPDs!$B18</f>
        <v>7.9670329670329672</v>
      </c>
      <c r="DB18">
        <f>(WOA_VNS!O19-RPDs!$B18)*100/RPDs!$B18</f>
        <v>9.8901098901098905</v>
      </c>
      <c r="DC18">
        <f>(WOA_VNS!P19-RPDs!$B18)*100/RPDs!$B18</f>
        <v>10.43956043956044</v>
      </c>
      <c r="DD18">
        <f>(WOA_VNS!Q19-RPDs!$B18)*100/RPDs!$B18</f>
        <v>13.736263736263735</v>
      </c>
      <c r="DE18">
        <f>(WOA_VNS!R19-RPDs!$B18)*100/RPDs!$B18</f>
        <v>4.6703296703296706</v>
      </c>
      <c r="DF18">
        <f>(WOA_VNS!S19-RPDs!$B18)*100/RPDs!$B18</f>
        <v>12.637362637362637</v>
      </c>
      <c r="DG18">
        <f>(WOA_VNS!T19-RPDs!$B18)*100/RPDs!$B18</f>
        <v>10.43956043956044</v>
      </c>
      <c r="DH18">
        <f>(WOA_VNS!U19-RPDs!$B18)*100/RPDs!$B18</f>
        <v>9.8901098901098905</v>
      </c>
      <c r="DI18">
        <f>(WOA_VNS!V19-RPDs!$B18)*100/RPDs!$B18</f>
        <v>13.186813186813186</v>
      </c>
      <c r="DJ18">
        <f>(WOA_VNS!W19-RPDs!$B18)*100/RPDs!$B18</f>
        <v>6.5934065934065931</v>
      </c>
      <c r="DK18">
        <f>(WOA_VNS!X19-RPDs!$B18)*100/RPDs!$B18</f>
        <v>13.736263736263735</v>
      </c>
      <c r="DL18">
        <f>(WOA_VNS!Y19-RPDs!$B18)*100/RPDs!$B18</f>
        <v>16.758241758241759</v>
      </c>
      <c r="DM18">
        <f>(WOA_VNS!Z19-RPDs!$B18)*100/RPDs!$B18</f>
        <v>16.208791208791208</v>
      </c>
      <c r="DN18">
        <f>(WOA_VNS!AA19-RPDs!$B18)*100/RPDs!$B18</f>
        <v>4.1208791208791204</v>
      </c>
      <c r="DO18">
        <f>(WOA_VNS!AB19-RPDs!$B18)*100/RPDs!$B18</f>
        <v>16.208791208791208</v>
      </c>
      <c r="DP18">
        <f>(WOA_VNS!AC19-RPDs!$B18)*100/RPDs!$B18</f>
        <v>8.2417582417582409</v>
      </c>
      <c r="DQ18">
        <f>(WOA_VNS!AD19-RPDs!$B18)*100/RPDs!$B18</f>
        <v>13.736263736263735</v>
      </c>
      <c r="DR18">
        <f>(WOA_VNS!AE19-RPDs!$B18)*100/RPDs!$B18</f>
        <v>11.538461538461538</v>
      </c>
      <c r="DS18">
        <f>(QWOA_VNS!B19-RPDs!$B18)*100/RPDs!$B18</f>
        <v>5.2197802197802199</v>
      </c>
      <c r="DT18">
        <f>(QWOA_VNS!C19-RPDs!$B18)*100/RPDs!$B18</f>
        <v>8.5164835164835164</v>
      </c>
      <c r="DU18">
        <f>(QWOA_VNS!D19-RPDs!$B18)*100/RPDs!$B18</f>
        <v>10.714285714285714</v>
      </c>
      <c r="DV18">
        <f>(QWOA_VNS!E19-RPDs!$B18)*100/RPDs!$B18</f>
        <v>10.714285714285714</v>
      </c>
      <c r="DW18">
        <f>(QWOA_VNS!F19-RPDs!$B18)*100/RPDs!$B18</f>
        <v>14.285714285714286</v>
      </c>
      <c r="DX18">
        <f>(QWOA_VNS!G19-RPDs!$B18)*100/RPDs!$B18</f>
        <v>15.659340659340659</v>
      </c>
      <c r="DY18">
        <f>(QWOA_VNS!H19-RPDs!$B18)*100/RPDs!$B18</f>
        <v>9.615384615384615</v>
      </c>
      <c r="DZ18">
        <f>(QWOA_VNS!I19-RPDs!$B18)*100/RPDs!$B18</f>
        <v>15.659340659340659</v>
      </c>
      <c r="EA18">
        <f>(QWOA_VNS!J19-RPDs!$B18)*100/RPDs!$B18</f>
        <v>12.362637362637363</v>
      </c>
      <c r="EB18">
        <f>(QWOA_VNS!K19-RPDs!$B18)*100/RPDs!$B18</f>
        <v>9.8901098901098905</v>
      </c>
      <c r="EC18">
        <f>(QWOA_VNS!L19-RPDs!$B18)*100/RPDs!$B18</f>
        <v>10.989010989010989</v>
      </c>
      <c r="ED18">
        <f>(QWOA_VNS!M19-RPDs!$B18)*100/RPDs!$B18</f>
        <v>5.4945054945054945</v>
      </c>
      <c r="EE18">
        <f>(QWOA_VNS!N19-RPDs!$B18)*100/RPDs!$B18</f>
        <v>10.989010989010989</v>
      </c>
      <c r="EF18">
        <f>(QWOA_VNS!O19-RPDs!$B18)*100/RPDs!$B18</f>
        <v>11.538461538461538</v>
      </c>
      <c r="EG18">
        <f>(QWOA_VNS!P19-RPDs!$B18)*100/RPDs!$B18</f>
        <v>7.1428571428571432</v>
      </c>
      <c r="EH18">
        <f>(QWOA_VNS!Q19-RPDs!$B18)*100/RPDs!$B18</f>
        <v>15.934065934065934</v>
      </c>
      <c r="EI18">
        <f>(QWOA_VNS!R19-RPDs!$B18)*100/RPDs!$B18</f>
        <v>13.186813186813186</v>
      </c>
      <c r="EJ18">
        <f>(QWOA_VNS!S19-RPDs!$B18)*100/RPDs!$B18</f>
        <v>11.263736263736265</v>
      </c>
      <c r="EK18">
        <f>(QWOA_VNS!T19-RPDs!$B18)*100/RPDs!$B18</f>
        <v>12.087912087912088</v>
      </c>
      <c r="EL18">
        <f>(QWOA_VNS!U19-RPDs!$B18)*100/RPDs!$B18</f>
        <v>12.912087912087912</v>
      </c>
      <c r="EM18">
        <f>(QWOA_VNS!V19-RPDs!$B18)*100/RPDs!$B18</f>
        <v>10.989010989010989</v>
      </c>
      <c r="EN18">
        <f>(QWOA_VNS!W19-RPDs!$B18)*100/RPDs!$B18</f>
        <v>7.4175824175824179</v>
      </c>
      <c r="EO18">
        <f>(QWOA_VNS!X19-RPDs!$B18)*100/RPDs!$B18</f>
        <v>17.032967032967033</v>
      </c>
      <c r="EP18">
        <f>(QWOA_VNS!Y19-RPDs!$B18)*100/RPDs!$B18</f>
        <v>12.362637362637363</v>
      </c>
      <c r="EQ18">
        <f>(QWOA_VNS!Z19-RPDs!$B18)*100/RPDs!$B18</f>
        <v>10.989010989010989</v>
      </c>
      <c r="ER18">
        <f>(QWOA_VNS!AA19-RPDs!$B18)*100/RPDs!$B18</f>
        <v>7.9670329670329672</v>
      </c>
      <c r="ES18">
        <f>(QWOA_VNS!AB19-RPDs!$B18)*100/RPDs!$B18</f>
        <v>14.835164835164836</v>
      </c>
      <c r="ET18">
        <f>(QWOA_VNS!AC19-RPDs!$B18)*100/RPDs!$B18</f>
        <v>13.186813186813186</v>
      </c>
      <c r="EU18">
        <f>(QWOA_VNS!AD19-RPDs!$B18)*100/RPDs!$B18</f>
        <v>5.7692307692307692</v>
      </c>
      <c r="EV18">
        <f>(QWOA_VNS!AE19-RPDs!$B18)*100/RPDs!$B18</f>
        <v>10.714285714285714</v>
      </c>
      <c r="EW18">
        <f>(RL_ABC_VNS!B19-RPDs!$B18)*100/RPDs!$B18</f>
        <v>6.8681318681318677</v>
      </c>
      <c r="EX18">
        <f>(RL_ABC_VNS!C19-RPDs!$B18)*100/RPDs!$B18</f>
        <v>7.9670329670329672</v>
      </c>
      <c r="EY18">
        <f>(RL_ABC_VNS!D19-RPDs!$B18)*100/RPDs!$B18</f>
        <v>12.362637362637363</v>
      </c>
      <c r="EZ18">
        <f>(RL_ABC_VNS!E19-RPDs!$B18)*100/RPDs!$B18</f>
        <v>10.714285714285714</v>
      </c>
      <c r="FA18">
        <f>(RL_ABC_VNS!F19-RPDs!$B18)*100/RPDs!$B18</f>
        <v>12.087912087912088</v>
      </c>
      <c r="FB18">
        <f>(RL_ABC_VNS!G19-RPDs!$B18)*100/RPDs!$B18</f>
        <v>12.912087912087912</v>
      </c>
      <c r="FC18">
        <f>(RL_ABC_VNS!H19-RPDs!$B18)*100/RPDs!$B18</f>
        <v>10.43956043956044</v>
      </c>
      <c r="FD18">
        <f>(RL_ABC_VNS!I19-RPDs!$B18)*100/RPDs!$B18</f>
        <v>11.538461538461538</v>
      </c>
      <c r="FE18">
        <f>(RL_ABC_VNS!J19-RPDs!$B18)*100/RPDs!$B18</f>
        <v>18.131868131868131</v>
      </c>
      <c r="FF18">
        <f>(RL_ABC_VNS!K19-RPDs!$B18)*100/RPDs!$B18</f>
        <v>9.0659340659340657</v>
      </c>
      <c r="FG18">
        <f>(RL_ABC_VNS!L19-RPDs!$B18)*100/RPDs!$B18</f>
        <v>17.032967032967033</v>
      </c>
      <c r="FH18">
        <f>(RL_ABC_VNS!M19-RPDs!$B18)*100/RPDs!$B18</f>
        <v>8.5164835164835164</v>
      </c>
      <c r="FI18">
        <f>(RL_ABC_VNS!N19-RPDs!$B18)*100/RPDs!$B18</f>
        <v>13.461538461538462</v>
      </c>
      <c r="FJ18">
        <f>(RL_ABC_VNS!O19-RPDs!$B18)*100/RPDs!$B18</f>
        <v>13.461538461538462</v>
      </c>
      <c r="FK18">
        <f>(RL_ABC_VNS!P19-RPDs!$B18)*100/RPDs!$B18</f>
        <v>14.285714285714286</v>
      </c>
      <c r="FL18">
        <f>(RL_ABC_VNS!Q19-RPDs!$B18)*100/RPDs!$B18</f>
        <v>6.8681318681318677</v>
      </c>
      <c r="FM18">
        <f>(RL_ABC_VNS!R19-RPDs!$B18)*100/RPDs!$B18</f>
        <v>11.263736263736265</v>
      </c>
      <c r="FN18">
        <f>(RL_ABC_VNS!S19-RPDs!$B18)*100/RPDs!$B18</f>
        <v>13.736263736263735</v>
      </c>
      <c r="FO18">
        <f>(RL_ABC_VNS!T19-RPDs!$B18)*100/RPDs!$B18</f>
        <v>16.208791208791208</v>
      </c>
      <c r="FP18">
        <f>(RL_ABC_VNS!U19-RPDs!$B18)*100/RPDs!$B18</f>
        <v>7.4175824175824179</v>
      </c>
      <c r="FQ18">
        <f>(RL_ABC_VNS!V19-RPDs!$B18)*100/RPDs!$B18</f>
        <v>10.714285714285714</v>
      </c>
      <c r="FR18">
        <f>(RL_ABC_VNS!W19-RPDs!$B18)*100/RPDs!$B18</f>
        <v>10.714285714285714</v>
      </c>
      <c r="FS18">
        <f>(RL_ABC_VNS!X19-RPDs!$B18)*100/RPDs!$B18</f>
        <v>10.989010989010989</v>
      </c>
      <c r="FT18">
        <f>(RL_ABC_VNS!Y19-RPDs!$B18)*100/RPDs!$B18</f>
        <v>4.1208791208791204</v>
      </c>
      <c r="FU18">
        <f>(RL_ABC_VNS!Z19-RPDs!$B18)*100/RPDs!$B18</f>
        <v>16.208791208791208</v>
      </c>
      <c r="FV18">
        <f>(RL_ABC_VNS!AA19-RPDs!$B18)*100/RPDs!$B18</f>
        <v>9.3406593406593412</v>
      </c>
      <c r="FW18">
        <f>(RL_ABC_VNS!AB19-RPDs!$B18)*100/RPDs!$B18</f>
        <v>9.8901098901098905</v>
      </c>
      <c r="FX18">
        <f>(RL_ABC_VNS!AC19-RPDs!$B18)*100/RPDs!$B18</f>
        <v>9.0659340659340657</v>
      </c>
      <c r="FY18">
        <f>(RL_ABC_VNS!AD19-RPDs!$B18)*100/RPDs!$B18</f>
        <v>15.109890109890109</v>
      </c>
      <c r="FZ18">
        <f>(RL_ABC_VNS!AE19-RPDs!$B18)*100/RPDs!$B18</f>
        <v>8.2417582417582409</v>
      </c>
      <c r="GA18">
        <f>(SAEO_VNS!B19-RPDs!$B18)*100/RPDs!$B18</f>
        <v>4.1208791208791204</v>
      </c>
      <c r="GB18">
        <f>(SAEO_VNS!C19-RPDs!$B18)*100/RPDs!$B18</f>
        <v>15.384615384615385</v>
      </c>
      <c r="GC18">
        <f>(SAEO_VNS!D19-RPDs!$B18)*100/RPDs!$B18</f>
        <v>11.263736263736265</v>
      </c>
      <c r="GD18">
        <f>(SAEO_VNS!E19-RPDs!$B18)*100/RPDs!$B18</f>
        <v>12.912087912087912</v>
      </c>
      <c r="GE18">
        <f>(SAEO_VNS!F19-RPDs!$B18)*100/RPDs!$B18</f>
        <v>0</v>
      </c>
      <c r="GF18">
        <f>(SAEO_VNS!G19-RPDs!$B18)*100/RPDs!$B18</f>
        <v>8.5164835164835164</v>
      </c>
      <c r="GG18">
        <f>(SAEO_VNS!H19-RPDs!$B18)*100/RPDs!$B18</f>
        <v>11.263736263736265</v>
      </c>
      <c r="GH18">
        <f>(SAEO_VNS!I19-RPDs!$B18)*100/RPDs!$B18</f>
        <v>14.010989010989011</v>
      </c>
      <c r="GI18">
        <f>(SAEO_VNS!J19-RPDs!$B18)*100/RPDs!$B18</f>
        <v>22.252747252747252</v>
      </c>
      <c r="GJ18">
        <f>(SAEO_VNS!K19-RPDs!$B18)*100/RPDs!$B18</f>
        <v>12.362637362637363</v>
      </c>
      <c r="GK18">
        <f>(SAEO_VNS!L19-RPDs!$B18)*100/RPDs!$B18</f>
        <v>7.6923076923076925</v>
      </c>
      <c r="GL18">
        <f>(SAEO_VNS!M19-RPDs!$B18)*100/RPDs!$B18</f>
        <v>6.3186813186813184</v>
      </c>
      <c r="GM18">
        <f>(SAEO_VNS!N19-RPDs!$B18)*100/RPDs!$B18</f>
        <v>10.714285714285714</v>
      </c>
      <c r="GN18">
        <f>(SAEO_VNS!O19-RPDs!$B18)*100/RPDs!$B18</f>
        <v>8.5164835164835164</v>
      </c>
      <c r="GO18">
        <f>(SAEO_VNS!P19-RPDs!$B18)*100/RPDs!$B18</f>
        <v>15.109890109890109</v>
      </c>
      <c r="GP18">
        <f>(SAEO_VNS!Q19-RPDs!$B18)*100/RPDs!$B18</f>
        <v>13.186813186813186</v>
      </c>
      <c r="GQ18">
        <f>(SAEO_VNS!R19-RPDs!$B18)*100/RPDs!$B18</f>
        <v>11.538461538461538</v>
      </c>
      <c r="GR18">
        <f>(SAEO_VNS!S19-RPDs!$B18)*100/RPDs!$B18</f>
        <v>7.6923076923076925</v>
      </c>
      <c r="GS18">
        <f>(SAEO_VNS!T19-RPDs!$B18)*100/RPDs!$B18</f>
        <v>3.5714285714285716</v>
      </c>
      <c r="GT18">
        <f>(SAEO_VNS!U19-RPDs!$B18)*100/RPDs!$B18</f>
        <v>11.263736263736265</v>
      </c>
      <c r="GU18">
        <f>(SAEO_VNS!V19-RPDs!$B18)*100/RPDs!$B18</f>
        <v>2.7472527472527473</v>
      </c>
      <c r="GV18">
        <f>(SAEO_VNS!W19-RPDs!$B18)*100/RPDs!$B18</f>
        <v>7.1428571428571432</v>
      </c>
      <c r="GW18">
        <f>(SAEO_VNS!X19-RPDs!$B18)*100/RPDs!$B18</f>
        <v>12.087912087912088</v>
      </c>
      <c r="GX18">
        <f>(SAEO_VNS!Y19-RPDs!$B18)*100/RPDs!$B18</f>
        <v>9.615384615384615</v>
      </c>
      <c r="GY18">
        <f>(SAEO_VNS!Z19-RPDs!$B18)*100/RPDs!$B18</f>
        <v>4.1208791208791204</v>
      </c>
      <c r="GZ18">
        <f>(SAEO_VNS!AA19-RPDs!$B18)*100/RPDs!$B18</f>
        <v>14.010989010989011</v>
      </c>
      <c r="HA18">
        <f>(SAEO_VNS!AB19-RPDs!$B18)*100/RPDs!$B18</f>
        <v>8.5164835164835164</v>
      </c>
      <c r="HB18">
        <f>(SAEO_VNS!AC19-RPDs!$B18)*100/RPDs!$B18</f>
        <v>10.714285714285714</v>
      </c>
      <c r="HC18">
        <f>(SAEO_VNS!AD19-RPDs!$B18)*100/RPDs!$B18</f>
        <v>9.615384615384615</v>
      </c>
      <c r="HD18">
        <f>(SAEO_VNS!AE19-RPDs!$B18)*100/RPDs!$B18</f>
        <v>12.637362637362637</v>
      </c>
      <c r="HE18">
        <f>(SLGA_VNS!B19-RPDs!$B18)*100/RPDs!$B18</f>
        <v>13.186813186813186</v>
      </c>
      <c r="HF18">
        <f>(SLGA_VNS!C19-RPDs!$B18)*100/RPDs!$B18</f>
        <v>12.912087912087912</v>
      </c>
      <c r="HG18">
        <f>(SLGA_VNS!D19-RPDs!$B18)*100/RPDs!$B18</f>
        <v>13.186813186813186</v>
      </c>
      <c r="HH18">
        <f>(SLGA_VNS!E19-RPDs!$B18)*100/RPDs!$B18</f>
        <v>4.1208791208791204</v>
      </c>
      <c r="HI18">
        <f>(SLGA_VNS!F19-RPDs!$B18)*100/RPDs!$B18</f>
        <v>8.2417582417582409</v>
      </c>
      <c r="HJ18">
        <f>(SLGA_VNS!G19-RPDs!$B18)*100/RPDs!$B18</f>
        <v>15.384615384615385</v>
      </c>
      <c r="HK18">
        <f>(SLGA_VNS!H19-RPDs!$B18)*100/RPDs!$B18</f>
        <v>10.714285714285714</v>
      </c>
      <c r="HL18">
        <f>(SLGA_VNS!I19-RPDs!$B18)*100/RPDs!$B18</f>
        <v>4.9450549450549453</v>
      </c>
      <c r="HM18">
        <f>(SLGA_VNS!J19-RPDs!$B18)*100/RPDs!$B18</f>
        <v>15.109890109890109</v>
      </c>
      <c r="HN18">
        <f>(SLGA_VNS!K19-RPDs!$B18)*100/RPDs!$B18</f>
        <v>6.8681318681318677</v>
      </c>
      <c r="HO18">
        <f>(SLGA_VNS!L19-RPDs!$B18)*100/RPDs!$B18</f>
        <v>2.197802197802198</v>
      </c>
      <c r="HP18">
        <f>(SLGA_VNS!M19-RPDs!$B18)*100/RPDs!$B18</f>
        <v>2.7472527472527473</v>
      </c>
      <c r="HQ18">
        <f>(SLGA_VNS!N19-RPDs!$B18)*100/RPDs!$B18</f>
        <v>10.164835164835164</v>
      </c>
      <c r="HR18">
        <f>(SLGA_VNS!O19-RPDs!$B18)*100/RPDs!$B18</f>
        <v>11.538461538461538</v>
      </c>
      <c r="HS18">
        <f>(SLGA_VNS!P19-RPDs!$B18)*100/RPDs!$B18</f>
        <v>8.2417582417582409</v>
      </c>
      <c r="HT18">
        <f>(SLGA_VNS!Q19-RPDs!$B18)*100/RPDs!$B18</f>
        <v>13.461538461538462</v>
      </c>
      <c r="HU18">
        <f>(SLGA_VNS!R19-RPDs!$B18)*100/RPDs!$B18</f>
        <v>13.461538461538462</v>
      </c>
      <c r="HV18">
        <f>(SLGA_VNS!S19-RPDs!$B18)*100/RPDs!$B18</f>
        <v>15.934065934065934</v>
      </c>
      <c r="HW18">
        <f>(SLGA_VNS!T19-RPDs!$B18)*100/RPDs!$B18</f>
        <v>8.791208791208792</v>
      </c>
      <c r="HX18">
        <f>(SLGA_VNS!U19-RPDs!$B18)*100/RPDs!$B18</f>
        <v>11.538461538461538</v>
      </c>
      <c r="HY18">
        <f>(SLGA_VNS!V19-RPDs!$B18)*100/RPDs!$B18</f>
        <v>8.791208791208792</v>
      </c>
      <c r="HZ18">
        <f>(SLGA_VNS!W19-RPDs!$B18)*100/RPDs!$B18</f>
        <v>6.8681318681318677</v>
      </c>
      <c r="IA18">
        <f>(SLGA_VNS!X19-RPDs!$B18)*100/RPDs!$B18</f>
        <v>11.813186813186814</v>
      </c>
      <c r="IB18">
        <f>(SLGA_VNS!Y19-RPDs!$B18)*100/RPDs!$B18</f>
        <v>4.1208791208791204</v>
      </c>
      <c r="IC18">
        <f>(SLGA_VNS!Z19-RPDs!$B18)*100/RPDs!$B18</f>
        <v>13.461538461538462</v>
      </c>
      <c r="ID18">
        <f>(SLGA_VNS!AA19-RPDs!$B18)*100/RPDs!$B18</f>
        <v>15.384615384615385</v>
      </c>
      <c r="IE18">
        <f>(SLGA_VNS!AB19-RPDs!$B18)*100/RPDs!$B18</f>
        <v>10.714285714285714</v>
      </c>
      <c r="IF18">
        <f>(SLGA_VNS!AC19-RPDs!$B18)*100/RPDs!$B18</f>
        <v>8.5164835164835164</v>
      </c>
      <c r="IG18">
        <f>(SLGA_VNS!AD19-RPDs!$B18)*100/RPDs!$B18</f>
        <v>3.5714285714285716</v>
      </c>
      <c r="IH18">
        <f>(SLGA_VNS!AE19-RPDs!$B18)*100/RPDs!$B18</f>
        <v>8.5164835164835164</v>
      </c>
    </row>
    <row r="19" spans="1:242" x14ac:dyDescent="0.25">
      <c r="A19" s="2" t="s">
        <v>49</v>
      </c>
      <c r="B19">
        <f>MIN(WOA!AF20,SLWOA_VNS!AF20,SLWOA!AF20,WOA_VNS!AF20,QWOA_VNS!AF20,RL_ABC_VNS!AF20,SAEO_VNS!AF20,SLGA_VNS!AF20)</f>
        <v>384</v>
      </c>
      <c r="C19">
        <f>(WOA!B20-RPDs!$B19)*100/RPDs!$B19</f>
        <v>8.3333333333333339</v>
      </c>
      <c r="D19">
        <f>(WOA!C20-RPDs!$B19)*100/RPDs!$B19</f>
        <v>23.958333333333332</v>
      </c>
      <c r="E19">
        <f>(WOA!D20-RPDs!$B19)*100/RPDs!$B19</f>
        <v>20.052083333333332</v>
      </c>
      <c r="F19">
        <f>(WOA!E20-RPDs!$B19)*100/RPDs!$B19</f>
        <v>29.166666666666668</v>
      </c>
      <c r="G19">
        <f>(WOA!F20-RPDs!$B19)*100/RPDs!$B19</f>
        <v>15.885416666666666</v>
      </c>
      <c r="H19">
        <f>(WOA!G20-RPDs!$B19)*100/RPDs!$B19</f>
        <v>29.166666666666668</v>
      </c>
      <c r="I19">
        <f>(WOA!H20-RPDs!$B19)*100/RPDs!$B19</f>
        <v>26.302083333333332</v>
      </c>
      <c r="J19">
        <f>(WOA!I20-RPDs!$B19)*100/RPDs!$B19</f>
        <v>21.354166666666668</v>
      </c>
      <c r="K19">
        <f>(WOA!J20-RPDs!$B19)*100/RPDs!$B19</f>
        <v>9.375</v>
      </c>
      <c r="L19">
        <f>(WOA!K20-RPDs!$B19)*100/RPDs!$B19</f>
        <v>25.520833333333332</v>
      </c>
      <c r="M19">
        <f>(WOA!L20-RPDs!$B19)*100/RPDs!$B19</f>
        <v>49.21875</v>
      </c>
      <c r="N19">
        <f>(WOA!M20-RPDs!$B19)*100/RPDs!$B19</f>
        <v>27.083333333333332</v>
      </c>
      <c r="O19">
        <f>(WOA!N20-RPDs!$B19)*100/RPDs!$B19</f>
        <v>36.197916666666664</v>
      </c>
      <c r="P19">
        <f>(WOA!O20-RPDs!$B19)*100/RPDs!$B19</f>
        <v>20.572916666666668</v>
      </c>
      <c r="Q19">
        <f>(WOA!P20-RPDs!$B19)*100/RPDs!$B19</f>
        <v>42.447916666666664</v>
      </c>
      <c r="R19">
        <f>(WOA!Q20-RPDs!$B19)*100/RPDs!$B19</f>
        <v>29.166666666666668</v>
      </c>
      <c r="S19">
        <f>(WOA!R20-RPDs!$B19)*100/RPDs!$B19</f>
        <v>36.197916666666664</v>
      </c>
      <c r="T19">
        <f>(WOA!S20-RPDs!$B19)*100/RPDs!$B19</f>
        <v>21.354166666666668</v>
      </c>
      <c r="U19">
        <f>(WOA!T20-RPDs!$B19)*100/RPDs!$B19</f>
        <v>26.822916666666668</v>
      </c>
      <c r="V19">
        <f>(WOA!U20-RPDs!$B19)*100/RPDs!$B19</f>
        <v>15.104166666666666</v>
      </c>
      <c r="W19">
        <f>(WOA!V20-RPDs!$B19)*100/RPDs!$B19</f>
        <v>31.770833333333332</v>
      </c>
      <c r="X19">
        <f>(WOA!W20-RPDs!$B19)*100/RPDs!$B19</f>
        <v>35.416666666666664</v>
      </c>
      <c r="Y19">
        <f>(WOA!X20-RPDs!$B19)*100/RPDs!$B19</f>
        <v>33.072916666666664</v>
      </c>
      <c r="Z19">
        <f>(WOA!Y20-RPDs!$B19)*100/RPDs!$B19</f>
        <v>23.4375</v>
      </c>
      <c r="AA19">
        <f>(WOA!Z20-RPDs!$B19)*100/RPDs!$B19</f>
        <v>13.020833333333334</v>
      </c>
      <c r="AB19">
        <f>(WOA!AA20-RPDs!$B19)*100/RPDs!$B19</f>
        <v>31.25</v>
      </c>
      <c r="AC19">
        <f>(WOA!AB20-RPDs!$B19)*100/RPDs!$B19</f>
        <v>36.458333333333336</v>
      </c>
      <c r="AD19">
        <f>(WOA!AC20-RPDs!$B19)*100/RPDs!$B19</f>
        <v>25.78125</v>
      </c>
      <c r="AE19">
        <f>(WOA!AD20-RPDs!$B19)*100/RPDs!$B19</f>
        <v>40.885416666666664</v>
      </c>
      <c r="AF19">
        <f>(WOA!AE20-RPDs!$B19)*100/RPDs!$B19</f>
        <v>16.927083333333332</v>
      </c>
      <c r="AG19">
        <f>(SLWOA_VNS!B20-RPDs!$B19)*100/RPDs!$B19</f>
        <v>0</v>
      </c>
      <c r="AH19">
        <f>(SLWOA_VNS!C20-RPDs!$B19)*100/RPDs!$B19</f>
        <v>0</v>
      </c>
      <c r="AI19">
        <f>(SLWOA_VNS!D20-RPDs!$B19)*100/RPDs!$B19</f>
        <v>0</v>
      </c>
      <c r="AJ19">
        <f>(SLWOA_VNS!E20-RPDs!$B19)*100/RPDs!$B19</f>
        <v>3.125</v>
      </c>
      <c r="AK19">
        <f>(SLWOA_VNS!F20-RPDs!$B19)*100/RPDs!$B19</f>
        <v>1.8229166666666667</v>
      </c>
      <c r="AL19">
        <f>(SLWOA_VNS!G20-RPDs!$B19)*100/RPDs!$B19</f>
        <v>1.8229166666666667</v>
      </c>
      <c r="AM19">
        <f>(SLWOA_VNS!H20-RPDs!$B19)*100/RPDs!$B19</f>
        <v>1.5625</v>
      </c>
      <c r="AN19">
        <f>(SLWOA_VNS!I20-RPDs!$B19)*100/RPDs!$B19</f>
        <v>0.52083333333333337</v>
      </c>
      <c r="AO19">
        <f>(SLWOA_VNS!J20-RPDs!$B19)*100/RPDs!$B19</f>
        <v>0</v>
      </c>
      <c r="AP19">
        <f>(SLWOA_VNS!K20-RPDs!$B19)*100/RPDs!$B19</f>
        <v>0</v>
      </c>
      <c r="AQ19">
        <f>(SLWOA_VNS!L20-RPDs!$B19)*100/RPDs!$B19</f>
        <v>1.3020833333333333</v>
      </c>
      <c r="AR19">
        <f>(SLWOA_VNS!M20-RPDs!$B19)*100/RPDs!$B19</f>
        <v>1.5625</v>
      </c>
      <c r="AS19">
        <f>(SLWOA_VNS!N20-RPDs!$B19)*100/RPDs!$B19</f>
        <v>0</v>
      </c>
      <c r="AT19">
        <f>(SLWOA_VNS!O20-RPDs!$B19)*100/RPDs!$B19</f>
        <v>0</v>
      </c>
      <c r="AU19">
        <f>(SLWOA_VNS!P20-RPDs!$B19)*100/RPDs!$B19</f>
        <v>4.947916666666667</v>
      </c>
      <c r="AV19">
        <f>(SLWOA_VNS!Q20-RPDs!$B19)*100/RPDs!$B19</f>
        <v>0</v>
      </c>
      <c r="AW19">
        <f>(SLWOA_VNS!R20-RPDs!$B19)*100/RPDs!$B19</f>
        <v>0</v>
      </c>
      <c r="AX19">
        <f>(SLWOA_VNS!S20-RPDs!$B19)*100/RPDs!$B19</f>
        <v>1.3020833333333333</v>
      </c>
      <c r="AY19">
        <f>(SLWOA_VNS!T20-RPDs!$B19)*100/RPDs!$B19</f>
        <v>0.52083333333333337</v>
      </c>
      <c r="AZ19">
        <f>(SLWOA_VNS!U20-RPDs!$B19)*100/RPDs!$B19</f>
        <v>1.5625</v>
      </c>
      <c r="BA19">
        <f>(SLWOA_VNS!V20-RPDs!$B19)*100/RPDs!$B19</f>
        <v>0</v>
      </c>
      <c r="BB19">
        <f>(SLWOA_VNS!W20-RPDs!$B19)*100/RPDs!$B19</f>
        <v>2.0833333333333335</v>
      </c>
      <c r="BC19">
        <f>(SLWOA_VNS!X20-RPDs!$B19)*100/RPDs!$B19</f>
        <v>2.34375</v>
      </c>
      <c r="BD19">
        <f>(SLWOA_VNS!Y20-RPDs!$B19)*100/RPDs!$B19</f>
        <v>0.52083333333333337</v>
      </c>
      <c r="BE19">
        <f>(SLWOA_VNS!Z20-RPDs!$B19)*100/RPDs!$B19</f>
        <v>0</v>
      </c>
      <c r="BF19">
        <f>(SLWOA_VNS!AA20-RPDs!$B19)*100/RPDs!$B19</f>
        <v>0</v>
      </c>
      <c r="BG19">
        <f>(SLWOA_VNS!AB20-RPDs!$B19)*100/RPDs!$B19</f>
        <v>0</v>
      </c>
      <c r="BH19">
        <f>(SLWOA_VNS!AC20-RPDs!$B19)*100/RPDs!$B19</f>
        <v>0</v>
      </c>
      <c r="BI19">
        <f>(SLWOA_VNS!AD20-RPDs!$B19)*100/RPDs!$B19</f>
        <v>0</v>
      </c>
      <c r="BJ19">
        <f>(SLWOA_VNS!AE20-RPDs!$B19)*100/RPDs!$B19</f>
        <v>0</v>
      </c>
      <c r="BK19">
        <f>(SLWOA!B20-RPDs!$B19)*100/RPDs!$B19</f>
        <v>17.1875</v>
      </c>
      <c r="BL19">
        <f>(SLWOA!C20-RPDs!$B19)*100/RPDs!$B19</f>
        <v>7.03125</v>
      </c>
      <c r="BM19">
        <f>(SLWOA!D20-RPDs!$B19)*100/RPDs!$B19</f>
        <v>18.75</v>
      </c>
      <c r="BN19">
        <f>(SLWOA!E20-RPDs!$B19)*100/RPDs!$B19</f>
        <v>6.770833333333333</v>
      </c>
      <c r="BO19">
        <f>(SLWOA!F20-RPDs!$B19)*100/RPDs!$B19</f>
        <v>17.708333333333332</v>
      </c>
      <c r="BP19">
        <f>(SLWOA!G20-RPDs!$B19)*100/RPDs!$B19</f>
        <v>15.364583333333334</v>
      </c>
      <c r="BQ19">
        <f>(SLWOA!H20-RPDs!$B19)*100/RPDs!$B19</f>
        <v>19.010416666666668</v>
      </c>
      <c r="BR19">
        <f>(SLWOA!I20-RPDs!$B19)*100/RPDs!$B19</f>
        <v>21.09375</v>
      </c>
      <c r="BS19">
        <f>(SLWOA!J20-RPDs!$B19)*100/RPDs!$B19</f>
        <v>27.34375</v>
      </c>
      <c r="BT19">
        <f>(SLWOA!K20-RPDs!$B19)*100/RPDs!$B19</f>
        <v>6.25</v>
      </c>
      <c r="BU19">
        <f>(SLWOA!L20-RPDs!$B19)*100/RPDs!$B19</f>
        <v>19.270833333333332</v>
      </c>
      <c r="BV19">
        <f>(SLWOA!M20-RPDs!$B19)*100/RPDs!$B19</f>
        <v>10.15625</v>
      </c>
      <c r="BW19">
        <f>(SLWOA!N20-RPDs!$B19)*100/RPDs!$B19</f>
        <v>15.885416666666666</v>
      </c>
      <c r="BX19">
        <f>(SLWOA!O20-RPDs!$B19)*100/RPDs!$B19</f>
        <v>20.052083333333332</v>
      </c>
      <c r="BY19">
        <f>(SLWOA!P20-RPDs!$B19)*100/RPDs!$B19</f>
        <v>13.28125</v>
      </c>
      <c r="BZ19">
        <f>(SLWOA!Q20-RPDs!$B19)*100/RPDs!$B19</f>
        <v>27.083333333333332</v>
      </c>
      <c r="CA19">
        <f>(SLWOA!R20-RPDs!$B19)*100/RPDs!$B19</f>
        <v>20.833333333333332</v>
      </c>
      <c r="CB19">
        <f>(SLWOA!S20-RPDs!$B19)*100/RPDs!$B19</f>
        <v>10.9375</v>
      </c>
      <c r="CC19">
        <f>(SLWOA!T20-RPDs!$B19)*100/RPDs!$B19</f>
        <v>9.1145833333333339</v>
      </c>
      <c r="CD19">
        <f>(SLWOA!U20-RPDs!$B19)*100/RPDs!$B19</f>
        <v>17.708333333333332</v>
      </c>
      <c r="CE19">
        <f>(SLWOA!V20-RPDs!$B19)*100/RPDs!$B19</f>
        <v>12.5</v>
      </c>
      <c r="CF19">
        <f>(SLWOA!W20-RPDs!$B19)*100/RPDs!$B19</f>
        <v>13.802083333333334</v>
      </c>
      <c r="CG19">
        <f>(SLWOA!X20-RPDs!$B19)*100/RPDs!$B19</f>
        <v>13.28125</v>
      </c>
      <c r="CH19">
        <f>(SLWOA!Y20-RPDs!$B19)*100/RPDs!$B19</f>
        <v>9.8958333333333339</v>
      </c>
      <c r="CI19">
        <f>(SLWOA!Z20-RPDs!$B19)*100/RPDs!$B19</f>
        <v>23.177083333333332</v>
      </c>
      <c r="CJ19">
        <f>(SLWOA!AA20-RPDs!$B19)*100/RPDs!$B19</f>
        <v>14.84375</v>
      </c>
      <c r="CK19">
        <f>(SLWOA!AB20-RPDs!$B19)*100/RPDs!$B19</f>
        <v>13.802083333333334</v>
      </c>
      <c r="CL19">
        <f>(SLWOA!AC20-RPDs!$B19)*100/RPDs!$B19</f>
        <v>17.96875</v>
      </c>
      <c r="CM19">
        <f>(SLWOA!AD20-RPDs!$B19)*100/RPDs!$B19</f>
        <v>16.145833333333332</v>
      </c>
      <c r="CN19">
        <f>(SLWOA!AE20-RPDs!$B19)*100/RPDs!$B19</f>
        <v>14.0625</v>
      </c>
      <c r="CO19">
        <f>(WOA_VNS!B20-RPDs!$B19)*100/RPDs!$B19</f>
        <v>1.8229166666666667</v>
      </c>
      <c r="CP19">
        <f>(WOA_VNS!C20-RPDs!$B19)*100/RPDs!$B19</f>
        <v>1.5625</v>
      </c>
      <c r="CQ19">
        <f>(WOA_VNS!D20-RPDs!$B19)*100/RPDs!$B19</f>
        <v>1.8229166666666667</v>
      </c>
      <c r="CR19">
        <f>(WOA_VNS!E20-RPDs!$B19)*100/RPDs!$B19</f>
        <v>0</v>
      </c>
      <c r="CS19">
        <f>(WOA_VNS!F20-RPDs!$B19)*100/RPDs!$B19</f>
        <v>1.8229166666666667</v>
      </c>
      <c r="CT19">
        <f>(WOA_VNS!G20-RPDs!$B19)*100/RPDs!$B19</f>
        <v>3.90625</v>
      </c>
      <c r="CU19">
        <f>(WOA_VNS!H20-RPDs!$B19)*100/RPDs!$B19</f>
        <v>2.0833333333333335</v>
      </c>
      <c r="CV19">
        <f>(WOA_VNS!I20-RPDs!$B19)*100/RPDs!$B19</f>
        <v>0.52083333333333337</v>
      </c>
      <c r="CW19">
        <f>(WOA_VNS!J20-RPDs!$B19)*100/RPDs!$B19</f>
        <v>1.5625</v>
      </c>
      <c r="CX19">
        <f>(WOA_VNS!K20-RPDs!$B19)*100/RPDs!$B19</f>
        <v>1.8229166666666667</v>
      </c>
      <c r="CY19">
        <f>(WOA_VNS!L20-RPDs!$B19)*100/RPDs!$B19</f>
        <v>0</v>
      </c>
      <c r="CZ19">
        <f>(WOA_VNS!M20-RPDs!$B19)*100/RPDs!$B19</f>
        <v>1.8229166666666667</v>
      </c>
      <c r="DA19">
        <f>(WOA_VNS!N20-RPDs!$B19)*100/RPDs!$B19</f>
        <v>1.8229166666666667</v>
      </c>
      <c r="DB19">
        <f>(WOA_VNS!O20-RPDs!$B19)*100/RPDs!$B19</f>
        <v>1.8229166666666667</v>
      </c>
      <c r="DC19">
        <f>(WOA_VNS!P20-RPDs!$B19)*100/RPDs!$B19</f>
        <v>0</v>
      </c>
      <c r="DD19">
        <f>(WOA_VNS!Q20-RPDs!$B19)*100/RPDs!$B19</f>
        <v>0</v>
      </c>
      <c r="DE19">
        <f>(WOA_VNS!R20-RPDs!$B19)*100/RPDs!$B19</f>
        <v>2.0833333333333335</v>
      </c>
      <c r="DF19">
        <f>(WOA_VNS!S20-RPDs!$B19)*100/RPDs!$B19</f>
        <v>2.34375</v>
      </c>
      <c r="DG19">
        <f>(WOA_VNS!T20-RPDs!$B19)*100/RPDs!$B19</f>
        <v>0</v>
      </c>
      <c r="DH19">
        <f>(WOA_VNS!U20-RPDs!$B19)*100/RPDs!$B19</f>
        <v>0</v>
      </c>
      <c r="DI19">
        <f>(WOA_VNS!V20-RPDs!$B19)*100/RPDs!$B19</f>
        <v>1.5625</v>
      </c>
      <c r="DJ19">
        <f>(WOA_VNS!W20-RPDs!$B19)*100/RPDs!$B19</f>
        <v>1.8229166666666667</v>
      </c>
      <c r="DK19">
        <f>(WOA_VNS!X20-RPDs!$B19)*100/RPDs!$B19</f>
        <v>1.8229166666666667</v>
      </c>
      <c r="DL19">
        <f>(WOA_VNS!Y20-RPDs!$B19)*100/RPDs!$B19</f>
        <v>1.8229166666666667</v>
      </c>
      <c r="DM19">
        <f>(WOA_VNS!Z20-RPDs!$B19)*100/RPDs!$B19</f>
        <v>2.34375</v>
      </c>
      <c r="DN19">
        <f>(WOA_VNS!AA20-RPDs!$B19)*100/RPDs!$B19</f>
        <v>1.5625</v>
      </c>
      <c r="DO19">
        <f>(WOA_VNS!AB20-RPDs!$B19)*100/RPDs!$B19</f>
        <v>1.5625</v>
      </c>
      <c r="DP19">
        <f>(WOA_VNS!AC20-RPDs!$B19)*100/RPDs!$B19</f>
        <v>0.52083333333333337</v>
      </c>
      <c r="DQ19">
        <f>(WOA_VNS!AD20-RPDs!$B19)*100/RPDs!$B19</f>
        <v>1.8229166666666667</v>
      </c>
      <c r="DR19">
        <f>(WOA_VNS!AE20-RPDs!$B19)*100/RPDs!$B19</f>
        <v>1.5625</v>
      </c>
      <c r="DS19">
        <f>(QWOA_VNS!B20-RPDs!$B19)*100/RPDs!$B19</f>
        <v>0.78125</v>
      </c>
      <c r="DT19">
        <f>(QWOA_VNS!C20-RPDs!$B19)*100/RPDs!$B19</f>
        <v>2.34375</v>
      </c>
      <c r="DU19">
        <f>(QWOA_VNS!D20-RPDs!$B19)*100/RPDs!$B19</f>
        <v>1.8229166666666667</v>
      </c>
      <c r="DV19">
        <f>(QWOA_VNS!E20-RPDs!$B19)*100/RPDs!$B19</f>
        <v>1.8229166666666667</v>
      </c>
      <c r="DW19">
        <f>(QWOA_VNS!F20-RPDs!$B19)*100/RPDs!$B19</f>
        <v>1.8229166666666667</v>
      </c>
      <c r="DX19">
        <f>(QWOA_VNS!G20-RPDs!$B19)*100/RPDs!$B19</f>
        <v>1.5625</v>
      </c>
      <c r="DY19">
        <f>(QWOA_VNS!H20-RPDs!$B19)*100/RPDs!$B19</f>
        <v>0</v>
      </c>
      <c r="DZ19">
        <f>(QWOA_VNS!I20-RPDs!$B19)*100/RPDs!$B19</f>
        <v>1.5625</v>
      </c>
      <c r="EA19">
        <f>(QWOA_VNS!J20-RPDs!$B19)*100/RPDs!$B19</f>
        <v>0.52083333333333337</v>
      </c>
      <c r="EB19">
        <f>(QWOA_VNS!K20-RPDs!$B19)*100/RPDs!$B19</f>
        <v>2.34375</v>
      </c>
      <c r="EC19">
        <f>(QWOA_VNS!L20-RPDs!$B19)*100/RPDs!$B19</f>
        <v>1.5625</v>
      </c>
      <c r="ED19">
        <f>(QWOA_VNS!M20-RPDs!$B19)*100/RPDs!$B19</f>
        <v>2.6041666666666665</v>
      </c>
      <c r="EE19">
        <f>(QWOA_VNS!N20-RPDs!$B19)*100/RPDs!$B19</f>
        <v>0</v>
      </c>
      <c r="EF19">
        <f>(QWOA_VNS!O20-RPDs!$B19)*100/RPDs!$B19</f>
        <v>0.52083333333333337</v>
      </c>
      <c r="EG19">
        <f>(QWOA_VNS!P20-RPDs!$B19)*100/RPDs!$B19</f>
        <v>3.6458333333333335</v>
      </c>
      <c r="EH19">
        <f>(QWOA_VNS!Q20-RPDs!$B19)*100/RPDs!$B19</f>
        <v>2.0833333333333335</v>
      </c>
      <c r="EI19">
        <f>(QWOA_VNS!R20-RPDs!$B19)*100/RPDs!$B19</f>
        <v>1.8229166666666667</v>
      </c>
      <c r="EJ19">
        <f>(QWOA_VNS!S20-RPDs!$B19)*100/RPDs!$B19</f>
        <v>1.8229166666666667</v>
      </c>
      <c r="EK19">
        <f>(QWOA_VNS!T20-RPDs!$B19)*100/RPDs!$B19</f>
        <v>2.8645833333333335</v>
      </c>
      <c r="EL19">
        <f>(QWOA_VNS!U20-RPDs!$B19)*100/RPDs!$B19</f>
        <v>1.5625</v>
      </c>
      <c r="EM19">
        <f>(QWOA_VNS!V20-RPDs!$B19)*100/RPDs!$B19</f>
        <v>3.6458333333333335</v>
      </c>
      <c r="EN19">
        <f>(QWOA_VNS!W20-RPDs!$B19)*100/RPDs!$B19</f>
        <v>0</v>
      </c>
      <c r="EO19">
        <f>(QWOA_VNS!X20-RPDs!$B19)*100/RPDs!$B19</f>
        <v>1.8229166666666667</v>
      </c>
      <c r="EP19">
        <f>(QWOA_VNS!Y20-RPDs!$B19)*100/RPDs!$B19</f>
        <v>1.5625</v>
      </c>
      <c r="EQ19">
        <f>(QWOA_VNS!Z20-RPDs!$B19)*100/RPDs!$B19</f>
        <v>0.52083333333333337</v>
      </c>
      <c r="ER19">
        <f>(QWOA_VNS!AA20-RPDs!$B19)*100/RPDs!$B19</f>
        <v>2.34375</v>
      </c>
      <c r="ES19">
        <f>(QWOA_VNS!AB20-RPDs!$B19)*100/RPDs!$B19</f>
        <v>0.52083333333333337</v>
      </c>
      <c r="ET19">
        <f>(QWOA_VNS!AC20-RPDs!$B19)*100/RPDs!$B19</f>
        <v>1.5625</v>
      </c>
      <c r="EU19">
        <f>(QWOA_VNS!AD20-RPDs!$B19)*100/RPDs!$B19</f>
        <v>0</v>
      </c>
      <c r="EV19">
        <f>(QWOA_VNS!AE20-RPDs!$B19)*100/RPDs!$B19</f>
        <v>2.0833333333333335</v>
      </c>
      <c r="EW19">
        <f>(RL_ABC_VNS!B20-RPDs!$B19)*100/RPDs!$B19</f>
        <v>0</v>
      </c>
      <c r="EX19">
        <f>(RL_ABC_VNS!C20-RPDs!$B19)*100/RPDs!$B19</f>
        <v>0.26041666666666669</v>
      </c>
      <c r="EY19">
        <f>(RL_ABC_VNS!D20-RPDs!$B19)*100/RPDs!$B19</f>
        <v>0.52083333333333337</v>
      </c>
      <c r="EZ19">
        <f>(RL_ABC_VNS!E20-RPDs!$B19)*100/RPDs!$B19</f>
        <v>1.8229166666666667</v>
      </c>
      <c r="FA19">
        <f>(RL_ABC_VNS!F20-RPDs!$B19)*100/RPDs!$B19</f>
        <v>0</v>
      </c>
      <c r="FB19">
        <f>(RL_ABC_VNS!G20-RPDs!$B19)*100/RPDs!$B19</f>
        <v>1.5625</v>
      </c>
      <c r="FC19">
        <f>(RL_ABC_VNS!H20-RPDs!$B19)*100/RPDs!$B19</f>
        <v>1.8229166666666667</v>
      </c>
      <c r="FD19">
        <f>(RL_ABC_VNS!I20-RPDs!$B19)*100/RPDs!$B19</f>
        <v>4.166666666666667</v>
      </c>
      <c r="FE19">
        <f>(RL_ABC_VNS!J20-RPDs!$B19)*100/RPDs!$B19</f>
        <v>0</v>
      </c>
      <c r="FF19">
        <f>(RL_ABC_VNS!K20-RPDs!$B19)*100/RPDs!$B19</f>
        <v>1.8229166666666667</v>
      </c>
      <c r="FG19">
        <f>(RL_ABC_VNS!L20-RPDs!$B19)*100/RPDs!$B19</f>
        <v>1.5625</v>
      </c>
      <c r="FH19">
        <f>(RL_ABC_VNS!M20-RPDs!$B19)*100/RPDs!$B19</f>
        <v>1.8229166666666667</v>
      </c>
      <c r="FI19">
        <f>(RL_ABC_VNS!N20-RPDs!$B19)*100/RPDs!$B19</f>
        <v>1.8229166666666667</v>
      </c>
      <c r="FJ19">
        <f>(RL_ABC_VNS!O20-RPDs!$B19)*100/RPDs!$B19</f>
        <v>0</v>
      </c>
      <c r="FK19">
        <f>(RL_ABC_VNS!P20-RPDs!$B19)*100/RPDs!$B19</f>
        <v>0.52083333333333337</v>
      </c>
      <c r="FL19">
        <f>(RL_ABC_VNS!Q20-RPDs!$B19)*100/RPDs!$B19</f>
        <v>0</v>
      </c>
      <c r="FM19">
        <f>(RL_ABC_VNS!R20-RPDs!$B19)*100/RPDs!$B19</f>
        <v>3.90625</v>
      </c>
      <c r="FN19">
        <f>(RL_ABC_VNS!S20-RPDs!$B19)*100/RPDs!$B19</f>
        <v>0</v>
      </c>
      <c r="FO19">
        <f>(RL_ABC_VNS!T20-RPDs!$B19)*100/RPDs!$B19</f>
        <v>0</v>
      </c>
      <c r="FP19">
        <f>(RL_ABC_VNS!U20-RPDs!$B19)*100/RPDs!$B19</f>
        <v>1.5625</v>
      </c>
      <c r="FQ19">
        <f>(RL_ABC_VNS!V20-RPDs!$B19)*100/RPDs!$B19</f>
        <v>0.52083333333333337</v>
      </c>
      <c r="FR19">
        <f>(RL_ABC_VNS!W20-RPDs!$B19)*100/RPDs!$B19</f>
        <v>1.5625</v>
      </c>
      <c r="FS19">
        <f>(RL_ABC_VNS!X20-RPDs!$B19)*100/RPDs!$B19</f>
        <v>1.3020833333333333</v>
      </c>
      <c r="FT19">
        <f>(RL_ABC_VNS!Y20-RPDs!$B19)*100/RPDs!$B19</f>
        <v>0</v>
      </c>
      <c r="FU19">
        <f>(RL_ABC_VNS!Z20-RPDs!$B19)*100/RPDs!$B19</f>
        <v>1.8229166666666667</v>
      </c>
      <c r="FV19">
        <f>(RL_ABC_VNS!AA20-RPDs!$B19)*100/RPDs!$B19</f>
        <v>0</v>
      </c>
      <c r="FW19">
        <f>(RL_ABC_VNS!AB20-RPDs!$B19)*100/RPDs!$B19</f>
        <v>0</v>
      </c>
      <c r="FX19">
        <f>(RL_ABC_VNS!AC20-RPDs!$B19)*100/RPDs!$B19</f>
        <v>2.8645833333333335</v>
      </c>
      <c r="FY19">
        <f>(RL_ABC_VNS!AD20-RPDs!$B19)*100/RPDs!$B19</f>
        <v>1.8229166666666667</v>
      </c>
      <c r="FZ19">
        <f>(RL_ABC_VNS!AE20-RPDs!$B19)*100/RPDs!$B19</f>
        <v>1.8229166666666667</v>
      </c>
      <c r="GA19">
        <f>(SAEO_VNS!B20-RPDs!$B19)*100/RPDs!$B19</f>
        <v>1.8229166666666667</v>
      </c>
      <c r="GB19">
        <f>(SAEO_VNS!C20-RPDs!$B19)*100/RPDs!$B19</f>
        <v>1.5625</v>
      </c>
      <c r="GC19">
        <f>(SAEO_VNS!D20-RPDs!$B19)*100/RPDs!$B19</f>
        <v>3.6458333333333335</v>
      </c>
      <c r="GD19">
        <f>(SAEO_VNS!E20-RPDs!$B19)*100/RPDs!$B19</f>
        <v>0</v>
      </c>
      <c r="GE19">
        <f>(SAEO_VNS!F20-RPDs!$B19)*100/RPDs!$B19</f>
        <v>1.5625</v>
      </c>
      <c r="GF19">
        <f>(SAEO_VNS!G20-RPDs!$B19)*100/RPDs!$B19</f>
        <v>1.8229166666666667</v>
      </c>
      <c r="GG19">
        <f>(SAEO_VNS!H20-RPDs!$B19)*100/RPDs!$B19</f>
        <v>1.5625</v>
      </c>
      <c r="GH19">
        <f>(SAEO_VNS!I20-RPDs!$B19)*100/RPDs!$B19</f>
        <v>1.8229166666666667</v>
      </c>
      <c r="GI19">
        <f>(SAEO_VNS!J20-RPDs!$B19)*100/RPDs!$B19</f>
        <v>6.770833333333333</v>
      </c>
      <c r="GJ19">
        <f>(SAEO_VNS!K20-RPDs!$B19)*100/RPDs!$B19</f>
        <v>1.5625</v>
      </c>
      <c r="GK19">
        <f>(SAEO_VNS!L20-RPDs!$B19)*100/RPDs!$B19</f>
        <v>0.52083333333333337</v>
      </c>
      <c r="GL19">
        <f>(SAEO_VNS!M20-RPDs!$B19)*100/RPDs!$B19</f>
        <v>1.8229166666666667</v>
      </c>
      <c r="GM19">
        <f>(SAEO_VNS!N20-RPDs!$B19)*100/RPDs!$B19</f>
        <v>3.90625</v>
      </c>
      <c r="GN19">
        <f>(SAEO_VNS!O20-RPDs!$B19)*100/RPDs!$B19</f>
        <v>0</v>
      </c>
      <c r="GO19">
        <f>(SAEO_VNS!P20-RPDs!$B19)*100/RPDs!$B19</f>
        <v>0</v>
      </c>
      <c r="GP19">
        <f>(SAEO_VNS!Q20-RPDs!$B19)*100/RPDs!$B19</f>
        <v>0</v>
      </c>
      <c r="GQ19">
        <f>(SAEO_VNS!R20-RPDs!$B19)*100/RPDs!$B19</f>
        <v>0</v>
      </c>
      <c r="GR19">
        <f>(SAEO_VNS!S20-RPDs!$B19)*100/RPDs!$B19</f>
        <v>3.125</v>
      </c>
      <c r="GS19">
        <f>(SAEO_VNS!T20-RPDs!$B19)*100/RPDs!$B19</f>
        <v>2.34375</v>
      </c>
      <c r="GT19">
        <f>(SAEO_VNS!U20-RPDs!$B19)*100/RPDs!$B19</f>
        <v>0</v>
      </c>
      <c r="GU19">
        <f>(SAEO_VNS!V20-RPDs!$B19)*100/RPDs!$B19</f>
        <v>2.8645833333333335</v>
      </c>
      <c r="GV19">
        <f>(SAEO_VNS!W20-RPDs!$B19)*100/RPDs!$B19</f>
        <v>0</v>
      </c>
      <c r="GW19">
        <f>(SAEO_VNS!X20-RPDs!$B19)*100/RPDs!$B19</f>
        <v>3.90625</v>
      </c>
      <c r="GX19">
        <f>(SAEO_VNS!Y20-RPDs!$B19)*100/RPDs!$B19</f>
        <v>2.34375</v>
      </c>
      <c r="GY19">
        <f>(SAEO_VNS!Z20-RPDs!$B19)*100/RPDs!$B19</f>
        <v>0.52083333333333337</v>
      </c>
      <c r="GZ19">
        <f>(SAEO_VNS!AA20-RPDs!$B19)*100/RPDs!$B19</f>
        <v>0</v>
      </c>
      <c r="HA19">
        <f>(SAEO_VNS!AB20-RPDs!$B19)*100/RPDs!$B19</f>
        <v>0</v>
      </c>
      <c r="HB19">
        <f>(SAEO_VNS!AC20-RPDs!$B19)*100/RPDs!$B19</f>
        <v>4.427083333333333</v>
      </c>
      <c r="HC19">
        <f>(SAEO_VNS!AD20-RPDs!$B19)*100/RPDs!$B19</f>
        <v>1.8229166666666667</v>
      </c>
      <c r="HD19">
        <f>(SAEO_VNS!AE20-RPDs!$B19)*100/RPDs!$B19</f>
        <v>0</v>
      </c>
      <c r="HE19">
        <f>(SLGA_VNS!B20-RPDs!$B19)*100/RPDs!$B19</f>
        <v>1.3020833333333333</v>
      </c>
      <c r="HF19">
        <f>(SLGA_VNS!C20-RPDs!$B19)*100/RPDs!$B19</f>
        <v>0</v>
      </c>
      <c r="HG19">
        <f>(SLGA_VNS!D20-RPDs!$B19)*100/RPDs!$B19</f>
        <v>2.34375</v>
      </c>
      <c r="HH19">
        <f>(SLGA_VNS!E20-RPDs!$B19)*100/RPDs!$B19</f>
        <v>0</v>
      </c>
      <c r="HI19">
        <f>(SLGA_VNS!F20-RPDs!$B19)*100/RPDs!$B19</f>
        <v>0</v>
      </c>
      <c r="HJ19">
        <f>(SLGA_VNS!G20-RPDs!$B19)*100/RPDs!$B19</f>
        <v>1.3020833333333333</v>
      </c>
      <c r="HK19">
        <f>(SLGA_VNS!H20-RPDs!$B19)*100/RPDs!$B19</f>
        <v>0</v>
      </c>
      <c r="HL19">
        <f>(SLGA_VNS!I20-RPDs!$B19)*100/RPDs!$B19</f>
        <v>0.52083333333333337</v>
      </c>
      <c r="HM19">
        <f>(SLGA_VNS!J20-RPDs!$B19)*100/RPDs!$B19</f>
        <v>0</v>
      </c>
      <c r="HN19">
        <f>(SLGA_VNS!K20-RPDs!$B19)*100/RPDs!$B19</f>
        <v>1.5625</v>
      </c>
      <c r="HO19">
        <f>(SLGA_VNS!L20-RPDs!$B19)*100/RPDs!$B19</f>
        <v>1.8229166666666667</v>
      </c>
      <c r="HP19">
        <f>(SLGA_VNS!M20-RPDs!$B19)*100/RPDs!$B19</f>
        <v>2.8645833333333335</v>
      </c>
      <c r="HQ19">
        <f>(SLGA_VNS!N20-RPDs!$B19)*100/RPDs!$B19</f>
        <v>3.3854166666666665</v>
      </c>
      <c r="HR19">
        <f>(SLGA_VNS!O20-RPDs!$B19)*100/RPDs!$B19</f>
        <v>0</v>
      </c>
      <c r="HS19">
        <f>(SLGA_VNS!P20-RPDs!$B19)*100/RPDs!$B19</f>
        <v>0.52083333333333337</v>
      </c>
      <c r="HT19">
        <f>(SLGA_VNS!Q20-RPDs!$B19)*100/RPDs!$B19</f>
        <v>0</v>
      </c>
      <c r="HU19">
        <f>(SLGA_VNS!R20-RPDs!$B19)*100/RPDs!$B19</f>
        <v>3.3854166666666665</v>
      </c>
      <c r="HV19">
        <f>(SLGA_VNS!S20-RPDs!$B19)*100/RPDs!$B19</f>
        <v>1.8229166666666667</v>
      </c>
      <c r="HW19">
        <f>(SLGA_VNS!T20-RPDs!$B19)*100/RPDs!$B19</f>
        <v>1.8229166666666667</v>
      </c>
      <c r="HX19">
        <f>(SLGA_VNS!U20-RPDs!$B19)*100/RPDs!$B19</f>
        <v>1.5625</v>
      </c>
      <c r="HY19">
        <f>(SLGA_VNS!V20-RPDs!$B19)*100/RPDs!$B19</f>
        <v>1.8229166666666667</v>
      </c>
      <c r="HZ19">
        <f>(SLGA_VNS!W20-RPDs!$B19)*100/RPDs!$B19</f>
        <v>1.8229166666666667</v>
      </c>
      <c r="IA19">
        <f>(SLGA_VNS!X20-RPDs!$B19)*100/RPDs!$B19</f>
        <v>1.5625</v>
      </c>
      <c r="IB19">
        <f>(SLGA_VNS!Y20-RPDs!$B19)*100/RPDs!$B19</f>
        <v>4.166666666666667</v>
      </c>
      <c r="IC19">
        <f>(SLGA_VNS!Z20-RPDs!$B19)*100/RPDs!$B19</f>
        <v>2.0833333333333335</v>
      </c>
      <c r="ID19">
        <f>(SLGA_VNS!AA20-RPDs!$B19)*100/RPDs!$B19</f>
        <v>3.90625</v>
      </c>
      <c r="IE19">
        <f>(SLGA_VNS!AB20-RPDs!$B19)*100/RPDs!$B19</f>
        <v>0</v>
      </c>
      <c r="IF19">
        <f>(SLGA_VNS!AC20-RPDs!$B19)*100/RPDs!$B19</f>
        <v>1.8229166666666667</v>
      </c>
      <c r="IG19">
        <f>(SLGA_VNS!AD20-RPDs!$B19)*100/RPDs!$B19</f>
        <v>0</v>
      </c>
      <c r="IH19">
        <f>(SLGA_VNS!AE20-RPDs!$B19)*100/RPDs!$B19</f>
        <v>2.34375</v>
      </c>
    </row>
    <row r="20" spans="1:242" x14ac:dyDescent="0.25">
      <c r="A20" s="2" t="s">
        <v>50</v>
      </c>
      <c r="B20">
        <f>MIN(WOA!AF21,SLWOA_VNS!AF21,SLWOA!AF21,WOA_VNS!AF21,QWOA_VNS!AF21,RL_ABC_VNS!AF21,SAEO_VNS!AF21,SLGA_VNS!AF21)</f>
        <v>908</v>
      </c>
      <c r="C20">
        <f>(WOA!B21-RPDs!$B20)*100/RPDs!$B20</f>
        <v>59.36123348017621</v>
      </c>
      <c r="D20">
        <f>(WOA!C21-RPDs!$B20)*100/RPDs!$B20</f>
        <v>50.66079295154185</v>
      </c>
      <c r="E20">
        <f>(WOA!D21-RPDs!$B20)*100/RPDs!$B20</f>
        <v>57.268722466960355</v>
      </c>
      <c r="F20">
        <f>(WOA!E21-RPDs!$B20)*100/RPDs!$B20</f>
        <v>63.215859030837002</v>
      </c>
      <c r="G20">
        <f>(WOA!F21-RPDs!$B20)*100/RPDs!$B20</f>
        <v>41.85022026431718</v>
      </c>
      <c r="H20">
        <f>(WOA!G21-RPDs!$B20)*100/RPDs!$B20</f>
        <v>46.696035242290748</v>
      </c>
      <c r="I20">
        <f>(WOA!H21-RPDs!$B20)*100/RPDs!$B20</f>
        <v>80.616740088105729</v>
      </c>
      <c r="J20">
        <f>(WOA!I21-RPDs!$B20)*100/RPDs!$B20</f>
        <v>66.079295154185019</v>
      </c>
      <c r="K20">
        <f>(WOA!J21-RPDs!$B20)*100/RPDs!$B20</f>
        <v>75.440528634361229</v>
      </c>
      <c r="L20">
        <f>(WOA!K21-RPDs!$B20)*100/RPDs!$B20</f>
        <v>60.462555066079297</v>
      </c>
      <c r="M20">
        <f>(WOA!L21-RPDs!$B20)*100/RPDs!$B20</f>
        <v>71.916299559471369</v>
      </c>
      <c r="N20">
        <f>(WOA!M21-RPDs!$B20)*100/RPDs!$B20</f>
        <v>53.634361233480178</v>
      </c>
      <c r="O20">
        <f>(WOA!N21-RPDs!$B20)*100/RPDs!$B20</f>
        <v>39.867841409691628</v>
      </c>
      <c r="P20">
        <f>(WOA!O21-RPDs!$B20)*100/RPDs!$B20</f>
        <v>45.594713656387668</v>
      </c>
      <c r="Q20">
        <f>(WOA!P21-RPDs!$B20)*100/RPDs!$B20</f>
        <v>59.140969162995596</v>
      </c>
      <c r="R20">
        <f>(WOA!Q21-RPDs!$B20)*100/RPDs!$B20</f>
        <v>45.154185022026432</v>
      </c>
      <c r="S20">
        <f>(WOA!R21-RPDs!$B20)*100/RPDs!$B20</f>
        <v>54.074889867841406</v>
      </c>
      <c r="T20">
        <f>(WOA!S21-RPDs!$B20)*100/RPDs!$B20</f>
        <v>49.33920704845815</v>
      </c>
      <c r="U20">
        <f>(WOA!T21-RPDs!$B20)*100/RPDs!$B20</f>
        <v>50.440528634361236</v>
      </c>
      <c r="V20">
        <f>(WOA!U21-RPDs!$B20)*100/RPDs!$B20</f>
        <v>81.607929515418505</v>
      </c>
      <c r="W20">
        <f>(WOA!V21-RPDs!$B20)*100/RPDs!$B20</f>
        <v>58.920704845814981</v>
      </c>
      <c r="X20">
        <f>(WOA!W21-RPDs!$B20)*100/RPDs!$B20</f>
        <v>60.682819383259911</v>
      </c>
      <c r="Y20">
        <f>(WOA!X21-RPDs!$B20)*100/RPDs!$B20</f>
        <v>62.665198237885463</v>
      </c>
      <c r="Z20">
        <f>(WOA!Y21-RPDs!$B20)*100/RPDs!$B20</f>
        <v>57.819383259911895</v>
      </c>
      <c r="AA20">
        <f>(WOA!Z21-RPDs!$B20)*100/RPDs!$B20</f>
        <v>31.938325991189426</v>
      </c>
      <c r="AB20">
        <f>(WOA!AA21-RPDs!$B20)*100/RPDs!$B20</f>
        <v>52.533039647577091</v>
      </c>
      <c r="AC20">
        <f>(WOA!AB21-RPDs!$B20)*100/RPDs!$B20</f>
        <v>56.057268722466958</v>
      </c>
      <c r="AD20">
        <f>(WOA!AC21-RPDs!$B20)*100/RPDs!$B20</f>
        <v>43.942731277533042</v>
      </c>
      <c r="AE20">
        <f>(WOA!AD21-RPDs!$B20)*100/RPDs!$B20</f>
        <v>64.977973568281939</v>
      </c>
      <c r="AF20">
        <f>(WOA!AE21-RPDs!$B20)*100/RPDs!$B20</f>
        <v>43.502202643171806</v>
      </c>
      <c r="AG20">
        <f>(SLWOA_VNS!B21-RPDs!$B20)*100/RPDs!$B20</f>
        <v>12.555066079295154</v>
      </c>
      <c r="AH20">
        <f>(SLWOA_VNS!C21-RPDs!$B20)*100/RPDs!$B20</f>
        <v>2.0925110132158591</v>
      </c>
      <c r="AI20">
        <f>(SLWOA_VNS!D21-RPDs!$B20)*100/RPDs!$B20</f>
        <v>14.86784140969163</v>
      </c>
      <c r="AJ20">
        <f>(SLWOA_VNS!E21-RPDs!$B20)*100/RPDs!$B20</f>
        <v>10.572687224669604</v>
      </c>
      <c r="AK20">
        <f>(SLWOA_VNS!F21-RPDs!$B20)*100/RPDs!$B20</f>
        <v>13.876651982378855</v>
      </c>
      <c r="AL20">
        <f>(SLWOA_VNS!G21-RPDs!$B20)*100/RPDs!$B20</f>
        <v>5.3964757709251101</v>
      </c>
      <c r="AM20">
        <f>(SLWOA_VNS!H21-RPDs!$B20)*100/RPDs!$B20</f>
        <v>6.1674008810572687</v>
      </c>
      <c r="AN20">
        <f>(SLWOA_VNS!I21-RPDs!$B20)*100/RPDs!$B20</f>
        <v>10.79295154185022</v>
      </c>
      <c r="AO20">
        <f>(SLWOA_VNS!J21-RPDs!$B20)*100/RPDs!$B20</f>
        <v>3.5242290748898677</v>
      </c>
      <c r="AP20">
        <f>(SLWOA_VNS!K21-RPDs!$B20)*100/RPDs!$B20</f>
        <v>5.0660792951541849</v>
      </c>
      <c r="AQ20">
        <f>(SLWOA_VNS!L21-RPDs!$B20)*100/RPDs!$B20</f>
        <v>14.647577092511014</v>
      </c>
      <c r="AR20">
        <f>(SLWOA_VNS!M21-RPDs!$B20)*100/RPDs!$B20</f>
        <v>1.5418502202643172</v>
      </c>
      <c r="AS20">
        <f>(SLWOA_VNS!N21-RPDs!$B20)*100/RPDs!$B20</f>
        <v>5.8370044052863435</v>
      </c>
      <c r="AT20">
        <f>(SLWOA_VNS!O21-RPDs!$B20)*100/RPDs!$B20</f>
        <v>10.903083700440529</v>
      </c>
      <c r="AU20">
        <f>(SLWOA_VNS!P21-RPDs!$B20)*100/RPDs!$B20</f>
        <v>13.656387665198238</v>
      </c>
      <c r="AV20">
        <f>(SLWOA_VNS!Q21-RPDs!$B20)*100/RPDs!$B20</f>
        <v>16.409691629955947</v>
      </c>
      <c r="AW20">
        <f>(SLWOA_VNS!R21-RPDs!$B20)*100/RPDs!$B20</f>
        <v>8.5903083700440526</v>
      </c>
      <c r="AX20">
        <f>(SLWOA_VNS!S21-RPDs!$B20)*100/RPDs!$B20</f>
        <v>14.647577092511014</v>
      </c>
      <c r="AY20">
        <f>(SLWOA_VNS!T21-RPDs!$B20)*100/RPDs!$B20</f>
        <v>11.894273127753303</v>
      </c>
      <c r="AZ20">
        <f>(SLWOA_VNS!U21-RPDs!$B20)*100/RPDs!$B20</f>
        <v>2.4229074889867843</v>
      </c>
      <c r="BA20">
        <f>(SLWOA_VNS!V21-RPDs!$B20)*100/RPDs!$B20</f>
        <v>23.017621145374449</v>
      </c>
      <c r="BB20">
        <f>(SLWOA_VNS!W21-RPDs!$B20)*100/RPDs!$B20</f>
        <v>10.352422907488986</v>
      </c>
      <c r="BC20">
        <f>(SLWOA_VNS!X21-RPDs!$B20)*100/RPDs!$B20</f>
        <v>17.841409691629956</v>
      </c>
      <c r="BD20">
        <f>(SLWOA_VNS!Y21-RPDs!$B20)*100/RPDs!$B20</f>
        <v>19.603524229074889</v>
      </c>
      <c r="BE20">
        <f>(SLWOA_VNS!Z21-RPDs!$B20)*100/RPDs!$B20</f>
        <v>9.6916299559471373</v>
      </c>
      <c r="BF20">
        <f>(SLWOA_VNS!AA21-RPDs!$B20)*100/RPDs!$B20</f>
        <v>10.352422907488986</v>
      </c>
      <c r="BG20">
        <f>(SLWOA_VNS!AB21-RPDs!$B20)*100/RPDs!$B20</f>
        <v>24.33920704845815</v>
      </c>
      <c r="BH20">
        <f>(SLWOA_VNS!AC21-RPDs!$B20)*100/RPDs!$B20</f>
        <v>19.493392070484582</v>
      </c>
      <c r="BI20">
        <f>(SLWOA_VNS!AD21-RPDs!$B20)*100/RPDs!$B20</f>
        <v>8.0396475770925111</v>
      </c>
      <c r="BJ20">
        <f>(SLWOA_VNS!AE21-RPDs!$B20)*100/RPDs!$B20</f>
        <v>13.215859030837004</v>
      </c>
      <c r="BK20">
        <f>(SLWOA!B21-RPDs!$B20)*100/RPDs!$B20</f>
        <v>51.762114537444937</v>
      </c>
      <c r="BL20">
        <f>(SLWOA!C21-RPDs!$B20)*100/RPDs!$B20</f>
        <v>51.21145374449339</v>
      </c>
      <c r="BM20">
        <f>(SLWOA!D21-RPDs!$B20)*100/RPDs!$B20</f>
        <v>39.537444933920703</v>
      </c>
      <c r="BN20">
        <f>(SLWOA!E21-RPDs!$B20)*100/RPDs!$B20</f>
        <v>57.709251101321584</v>
      </c>
      <c r="BO20">
        <f>(SLWOA!F21-RPDs!$B20)*100/RPDs!$B20</f>
        <v>28.193832599118942</v>
      </c>
      <c r="BP20">
        <f>(SLWOA!G21-RPDs!$B20)*100/RPDs!$B20</f>
        <v>34.030837004405285</v>
      </c>
      <c r="BQ20">
        <f>(SLWOA!H21-RPDs!$B20)*100/RPDs!$B20</f>
        <v>45.374449339207047</v>
      </c>
      <c r="BR20">
        <f>(SLWOA!I21-RPDs!$B20)*100/RPDs!$B20</f>
        <v>48.78854625550661</v>
      </c>
      <c r="BS20">
        <f>(SLWOA!J21-RPDs!$B20)*100/RPDs!$B20</f>
        <v>61.013215859030836</v>
      </c>
      <c r="BT20">
        <f>(SLWOA!K21-RPDs!$B20)*100/RPDs!$B20</f>
        <v>39.977973568281939</v>
      </c>
      <c r="BU20">
        <f>(SLWOA!L21-RPDs!$B20)*100/RPDs!$B20</f>
        <v>34.471365638766521</v>
      </c>
      <c r="BV20">
        <f>(SLWOA!M21-RPDs!$B20)*100/RPDs!$B20</f>
        <v>59.140969162995596</v>
      </c>
      <c r="BW20">
        <f>(SLWOA!N21-RPDs!$B20)*100/RPDs!$B20</f>
        <v>23.348017621145374</v>
      </c>
      <c r="BX20">
        <f>(SLWOA!O21-RPDs!$B20)*100/RPDs!$B20</f>
        <v>47.356828193832598</v>
      </c>
      <c r="BY20">
        <f>(SLWOA!P21-RPDs!$B20)*100/RPDs!$B20</f>
        <v>40.418502202643175</v>
      </c>
      <c r="BZ20">
        <f>(SLWOA!Q21-RPDs!$B20)*100/RPDs!$B20</f>
        <v>50.330396475770925</v>
      </c>
      <c r="CA20">
        <f>(SLWOA!R21-RPDs!$B20)*100/RPDs!$B20</f>
        <v>51.762114537444937</v>
      </c>
      <c r="CB20">
        <f>(SLWOA!S21-RPDs!$B20)*100/RPDs!$B20</f>
        <v>17.951541850220263</v>
      </c>
      <c r="CC20">
        <f>(SLWOA!T21-RPDs!$B20)*100/RPDs!$B20</f>
        <v>33.480176211453745</v>
      </c>
      <c r="CD20">
        <f>(SLWOA!U21-RPDs!$B20)*100/RPDs!$B20</f>
        <v>58.810572687224671</v>
      </c>
      <c r="CE20">
        <f>(SLWOA!V21-RPDs!$B20)*100/RPDs!$B20</f>
        <v>31.607929515418501</v>
      </c>
      <c r="CF20">
        <f>(SLWOA!W21-RPDs!$B20)*100/RPDs!$B20</f>
        <v>52.422907488986787</v>
      </c>
      <c r="CG20">
        <f>(SLWOA!X21-RPDs!$B20)*100/RPDs!$B20</f>
        <v>47.356828193832598</v>
      </c>
      <c r="CH20">
        <f>(SLWOA!Y21-RPDs!$B20)*100/RPDs!$B20</f>
        <v>38.876651982378853</v>
      </c>
      <c r="CI20">
        <f>(SLWOA!Z21-RPDs!$B20)*100/RPDs!$B20</f>
        <v>47.907488986784138</v>
      </c>
      <c r="CJ20">
        <f>(SLWOA!AA21-RPDs!$B20)*100/RPDs!$B20</f>
        <v>40.418502202643175</v>
      </c>
      <c r="CK20">
        <f>(SLWOA!AB21-RPDs!$B20)*100/RPDs!$B20</f>
        <v>45.374449339207047</v>
      </c>
      <c r="CL20">
        <f>(SLWOA!AC21-RPDs!$B20)*100/RPDs!$B20</f>
        <v>43.612334801762117</v>
      </c>
      <c r="CM20">
        <f>(SLWOA!AD21-RPDs!$B20)*100/RPDs!$B20</f>
        <v>51.101321585903086</v>
      </c>
      <c r="CN20">
        <f>(SLWOA!AE21-RPDs!$B20)*100/RPDs!$B20</f>
        <v>61.784140969162998</v>
      </c>
      <c r="CO20">
        <f>(WOA_VNS!B21-RPDs!$B20)*100/RPDs!$B20</f>
        <v>8.1497797356828201</v>
      </c>
      <c r="CP20">
        <f>(WOA_VNS!C21-RPDs!$B20)*100/RPDs!$B20</f>
        <v>12.334801762114537</v>
      </c>
      <c r="CQ20">
        <f>(WOA_VNS!D21-RPDs!$B20)*100/RPDs!$B20</f>
        <v>13.325991189427313</v>
      </c>
      <c r="CR20">
        <f>(WOA_VNS!E21-RPDs!$B20)*100/RPDs!$B20</f>
        <v>12.004405286343612</v>
      </c>
      <c r="CS20">
        <f>(WOA_VNS!F21-RPDs!$B20)*100/RPDs!$B20</f>
        <v>22.466960352422909</v>
      </c>
      <c r="CT20">
        <f>(WOA_VNS!G21-RPDs!$B20)*100/RPDs!$B20</f>
        <v>9.4713656387665193</v>
      </c>
      <c r="CU20">
        <f>(WOA_VNS!H21-RPDs!$B20)*100/RPDs!$B20</f>
        <v>14.317180616740089</v>
      </c>
      <c r="CV20">
        <f>(WOA_VNS!I21-RPDs!$B20)*100/RPDs!$B20</f>
        <v>12.334801762114537</v>
      </c>
      <c r="CW20">
        <f>(WOA_VNS!J21-RPDs!$B20)*100/RPDs!$B20</f>
        <v>7.4889867841409687</v>
      </c>
      <c r="CX20">
        <f>(WOA_VNS!K21-RPDs!$B20)*100/RPDs!$B20</f>
        <v>11.343612334801762</v>
      </c>
      <c r="CY20">
        <f>(WOA_VNS!L21-RPDs!$B20)*100/RPDs!$B20</f>
        <v>12.444933920704846</v>
      </c>
      <c r="CZ20">
        <f>(WOA_VNS!M21-RPDs!$B20)*100/RPDs!$B20</f>
        <v>16.409691629955947</v>
      </c>
      <c r="DA20">
        <f>(WOA_VNS!N21-RPDs!$B20)*100/RPDs!$B20</f>
        <v>19.162995594713657</v>
      </c>
      <c r="DB20">
        <f>(WOA_VNS!O21-RPDs!$B20)*100/RPDs!$B20</f>
        <v>13.876651982378855</v>
      </c>
      <c r="DC20">
        <f>(WOA_VNS!P21-RPDs!$B20)*100/RPDs!$B20</f>
        <v>11.784140969162996</v>
      </c>
      <c r="DD20">
        <f>(WOA_VNS!Q21-RPDs!$B20)*100/RPDs!$B20</f>
        <v>11.013215859030836</v>
      </c>
      <c r="DE20">
        <f>(WOA_VNS!R21-RPDs!$B20)*100/RPDs!$B20</f>
        <v>23.348017621145374</v>
      </c>
      <c r="DF20">
        <f>(WOA_VNS!S21-RPDs!$B20)*100/RPDs!$B20</f>
        <v>7.4889867841409687</v>
      </c>
      <c r="DG20">
        <f>(WOA_VNS!T21-RPDs!$B20)*100/RPDs!$B20</f>
        <v>5.3964757709251101</v>
      </c>
      <c r="DH20">
        <f>(WOA_VNS!U21-RPDs!$B20)*100/RPDs!$B20</f>
        <v>11.013215859030836</v>
      </c>
      <c r="DI20">
        <f>(WOA_VNS!V21-RPDs!$B20)*100/RPDs!$B20</f>
        <v>8.1497797356828201</v>
      </c>
      <c r="DJ20">
        <f>(WOA_VNS!W21-RPDs!$B20)*100/RPDs!$B20</f>
        <v>0</v>
      </c>
      <c r="DK20">
        <f>(WOA_VNS!X21-RPDs!$B20)*100/RPDs!$B20</f>
        <v>10.352422907488986</v>
      </c>
      <c r="DL20">
        <f>(WOA_VNS!Y21-RPDs!$B20)*100/RPDs!$B20</f>
        <v>20.814977973568283</v>
      </c>
      <c r="DM20">
        <f>(WOA_VNS!Z21-RPDs!$B20)*100/RPDs!$B20</f>
        <v>23.237885462555067</v>
      </c>
      <c r="DN20">
        <f>(WOA_VNS!AA21-RPDs!$B20)*100/RPDs!$B20</f>
        <v>8.9207048458149778</v>
      </c>
      <c r="DO20">
        <f>(WOA_VNS!AB21-RPDs!$B20)*100/RPDs!$B20</f>
        <v>14.317180616740089</v>
      </c>
      <c r="DP20">
        <f>(WOA_VNS!AC21-RPDs!$B20)*100/RPDs!$B20</f>
        <v>10.903083700440529</v>
      </c>
      <c r="DQ20">
        <f>(WOA_VNS!AD21-RPDs!$B20)*100/RPDs!$B20</f>
        <v>22.356828193832598</v>
      </c>
      <c r="DR20">
        <f>(WOA_VNS!AE21-RPDs!$B20)*100/RPDs!$B20</f>
        <v>23.017621145374449</v>
      </c>
      <c r="DS20">
        <f>(QWOA_VNS!B21-RPDs!$B20)*100/RPDs!$B20</f>
        <v>20.484581497797357</v>
      </c>
      <c r="DT20">
        <f>(QWOA_VNS!C21-RPDs!$B20)*100/RPDs!$B20</f>
        <v>12.004405286343612</v>
      </c>
      <c r="DU20">
        <f>(QWOA_VNS!D21-RPDs!$B20)*100/RPDs!$B20</f>
        <v>0.77092511013215859</v>
      </c>
      <c r="DV20">
        <f>(QWOA_VNS!E21-RPDs!$B20)*100/RPDs!$B20</f>
        <v>11.233480176211454</v>
      </c>
      <c r="DW20">
        <f>(QWOA_VNS!F21-RPDs!$B20)*100/RPDs!$B20</f>
        <v>14.86784140969163</v>
      </c>
      <c r="DX20">
        <f>(QWOA_VNS!G21-RPDs!$B20)*100/RPDs!$B20</f>
        <v>14.86784140969163</v>
      </c>
      <c r="DY20">
        <f>(QWOA_VNS!H21-RPDs!$B20)*100/RPDs!$B20</f>
        <v>11.674008810572687</v>
      </c>
      <c r="DZ20">
        <f>(QWOA_VNS!I21-RPDs!$B20)*100/RPDs!$B20</f>
        <v>7.929515418502203</v>
      </c>
      <c r="EA20">
        <f>(QWOA_VNS!J21-RPDs!$B20)*100/RPDs!$B20</f>
        <v>7.1585903083700444</v>
      </c>
      <c r="EB20">
        <f>(QWOA_VNS!K21-RPDs!$B20)*100/RPDs!$B20</f>
        <v>18.392070484581499</v>
      </c>
      <c r="EC20">
        <f>(QWOA_VNS!L21-RPDs!$B20)*100/RPDs!$B20</f>
        <v>7.2687224669603525</v>
      </c>
      <c r="ED20">
        <f>(QWOA_VNS!M21-RPDs!$B20)*100/RPDs!$B20</f>
        <v>23.458149779735681</v>
      </c>
      <c r="EE20">
        <f>(QWOA_VNS!N21-RPDs!$B20)*100/RPDs!$B20</f>
        <v>8.4801762114537453</v>
      </c>
      <c r="EF20">
        <f>(QWOA_VNS!O21-RPDs!$B20)*100/RPDs!$B20</f>
        <v>14.317180616740089</v>
      </c>
      <c r="EG20">
        <f>(QWOA_VNS!P21-RPDs!$B20)*100/RPDs!$B20</f>
        <v>10.682819383259911</v>
      </c>
      <c r="EH20">
        <f>(QWOA_VNS!Q21-RPDs!$B20)*100/RPDs!$B20</f>
        <v>6.3876651982378858</v>
      </c>
      <c r="EI20">
        <f>(QWOA_VNS!R21-RPDs!$B20)*100/RPDs!$B20</f>
        <v>4.6255506607929515</v>
      </c>
      <c r="EJ20">
        <f>(QWOA_VNS!S21-RPDs!$B20)*100/RPDs!$B20</f>
        <v>10.682819383259911</v>
      </c>
      <c r="EK20">
        <f>(QWOA_VNS!T21-RPDs!$B20)*100/RPDs!$B20</f>
        <v>6.3876651982378858</v>
      </c>
      <c r="EL20">
        <f>(QWOA_VNS!U21-RPDs!$B20)*100/RPDs!$B20</f>
        <v>12.224669603524228</v>
      </c>
      <c r="EM20">
        <f>(QWOA_VNS!V21-RPDs!$B20)*100/RPDs!$B20</f>
        <v>15.528634361233481</v>
      </c>
      <c r="EN20">
        <f>(QWOA_VNS!W21-RPDs!$B20)*100/RPDs!$B20</f>
        <v>14.317180616740089</v>
      </c>
      <c r="EO20">
        <f>(QWOA_VNS!X21-RPDs!$B20)*100/RPDs!$B20</f>
        <v>11.674008810572687</v>
      </c>
      <c r="EP20">
        <f>(QWOA_VNS!Y21-RPDs!$B20)*100/RPDs!$B20</f>
        <v>10.462555066079295</v>
      </c>
      <c r="EQ20">
        <f>(QWOA_VNS!Z21-RPDs!$B20)*100/RPDs!$B20</f>
        <v>22.907488986784141</v>
      </c>
      <c r="ER20">
        <f>(QWOA_VNS!AA21-RPDs!$B20)*100/RPDs!$B20</f>
        <v>15.418502202643172</v>
      </c>
      <c r="ES20">
        <f>(QWOA_VNS!AB21-RPDs!$B20)*100/RPDs!$B20</f>
        <v>16.409691629955947</v>
      </c>
      <c r="ET20">
        <f>(QWOA_VNS!AC21-RPDs!$B20)*100/RPDs!$B20</f>
        <v>17.731277533039648</v>
      </c>
      <c r="EU20">
        <f>(QWOA_VNS!AD21-RPDs!$B20)*100/RPDs!$B20</f>
        <v>25.330396475770925</v>
      </c>
      <c r="EV20">
        <f>(QWOA_VNS!AE21-RPDs!$B20)*100/RPDs!$B20</f>
        <v>7.819383259911894</v>
      </c>
      <c r="EW20">
        <f>(RL_ABC_VNS!B21-RPDs!$B20)*100/RPDs!$B20</f>
        <v>16.079295154185022</v>
      </c>
      <c r="EX20">
        <f>(RL_ABC_VNS!C21-RPDs!$B20)*100/RPDs!$B20</f>
        <v>8.5903083700440526</v>
      </c>
      <c r="EY20">
        <f>(RL_ABC_VNS!D21-RPDs!$B20)*100/RPDs!$B20</f>
        <v>17.621145374449338</v>
      </c>
      <c r="EZ20">
        <f>(RL_ABC_VNS!E21-RPDs!$B20)*100/RPDs!$B20</f>
        <v>13.215859030837004</v>
      </c>
      <c r="FA20">
        <f>(RL_ABC_VNS!F21-RPDs!$B20)*100/RPDs!$B20</f>
        <v>22.577092511013216</v>
      </c>
      <c r="FB20">
        <f>(RL_ABC_VNS!G21-RPDs!$B20)*100/RPDs!$B20</f>
        <v>8.2599118942731273</v>
      </c>
      <c r="FC20">
        <f>(RL_ABC_VNS!H21-RPDs!$B20)*100/RPDs!$B20</f>
        <v>14.86784140969163</v>
      </c>
      <c r="FD20">
        <f>(RL_ABC_VNS!I21-RPDs!$B20)*100/RPDs!$B20</f>
        <v>17.180616740088105</v>
      </c>
      <c r="FE20">
        <f>(RL_ABC_VNS!J21-RPDs!$B20)*100/RPDs!$B20</f>
        <v>15.638766519823788</v>
      </c>
      <c r="FF20">
        <f>(RL_ABC_VNS!K21-RPDs!$B20)*100/RPDs!$B20</f>
        <v>8.7004405286343616</v>
      </c>
      <c r="FG20">
        <f>(RL_ABC_VNS!L21-RPDs!$B20)*100/RPDs!$B20</f>
        <v>17.621145374449338</v>
      </c>
      <c r="FH20">
        <f>(RL_ABC_VNS!M21-RPDs!$B20)*100/RPDs!$B20</f>
        <v>18.281938325991188</v>
      </c>
      <c r="FI20">
        <f>(RL_ABC_VNS!N21-RPDs!$B20)*100/RPDs!$B20</f>
        <v>8.8105726872246688</v>
      </c>
      <c r="FJ20">
        <f>(RL_ABC_VNS!O21-RPDs!$B20)*100/RPDs!$B20</f>
        <v>10.903083700440529</v>
      </c>
      <c r="FK20">
        <f>(RL_ABC_VNS!P21-RPDs!$B20)*100/RPDs!$B20</f>
        <v>12.775330396475772</v>
      </c>
      <c r="FL20">
        <f>(RL_ABC_VNS!Q21-RPDs!$B20)*100/RPDs!$B20</f>
        <v>10.462555066079295</v>
      </c>
      <c r="FM20">
        <f>(RL_ABC_VNS!R21-RPDs!$B20)*100/RPDs!$B20</f>
        <v>19.383259911894275</v>
      </c>
      <c r="FN20">
        <f>(RL_ABC_VNS!S21-RPDs!$B20)*100/RPDs!$B20</f>
        <v>15.638766519823788</v>
      </c>
      <c r="FO20">
        <f>(RL_ABC_VNS!T21-RPDs!$B20)*100/RPDs!$B20</f>
        <v>10.682819383259911</v>
      </c>
      <c r="FP20">
        <f>(RL_ABC_VNS!U21-RPDs!$B20)*100/RPDs!$B20</f>
        <v>8.9207048458149778</v>
      </c>
      <c r="FQ20">
        <f>(RL_ABC_VNS!V21-RPDs!$B20)*100/RPDs!$B20</f>
        <v>16.079295154185022</v>
      </c>
      <c r="FR20">
        <f>(RL_ABC_VNS!W21-RPDs!$B20)*100/RPDs!$B20</f>
        <v>9.6916299559471373</v>
      </c>
      <c r="FS20">
        <f>(RL_ABC_VNS!X21-RPDs!$B20)*100/RPDs!$B20</f>
        <v>7.5991189427312777</v>
      </c>
      <c r="FT20">
        <f>(RL_ABC_VNS!Y21-RPDs!$B20)*100/RPDs!$B20</f>
        <v>4.2951541850220263</v>
      </c>
      <c r="FU20">
        <f>(RL_ABC_VNS!Z21-RPDs!$B20)*100/RPDs!$B20</f>
        <v>15.748898678414097</v>
      </c>
      <c r="FV20">
        <f>(RL_ABC_VNS!AA21-RPDs!$B20)*100/RPDs!$B20</f>
        <v>18.612334801762113</v>
      </c>
      <c r="FW20">
        <f>(RL_ABC_VNS!AB21-RPDs!$B20)*100/RPDs!$B20</f>
        <v>15.308370044052863</v>
      </c>
      <c r="FX20">
        <f>(RL_ABC_VNS!AC21-RPDs!$B20)*100/RPDs!$B20</f>
        <v>15.638766519823788</v>
      </c>
      <c r="FY20">
        <f>(RL_ABC_VNS!AD21-RPDs!$B20)*100/RPDs!$B20</f>
        <v>17.731277533039648</v>
      </c>
      <c r="FZ20">
        <f>(RL_ABC_VNS!AE21-RPDs!$B20)*100/RPDs!$B20</f>
        <v>10.462555066079295</v>
      </c>
      <c r="GA20">
        <f>(SAEO_VNS!B21-RPDs!$B20)*100/RPDs!$B20</f>
        <v>16.629955947136565</v>
      </c>
      <c r="GB20">
        <f>(SAEO_VNS!C21-RPDs!$B20)*100/RPDs!$B20</f>
        <v>12.444933920704846</v>
      </c>
      <c r="GC20">
        <f>(SAEO_VNS!D21-RPDs!$B20)*100/RPDs!$B20</f>
        <v>14.317180616740089</v>
      </c>
      <c r="GD20">
        <f>(SAEO_VNS!E21-RPDs!$B20)*100/RPDs!$B20</f>
        <v>16.740088105726873</v>
      </c>
      <c r="GE20">
        <f>(SAEO_VNS!F21-RPDs!$B20)*100/RPDs!$B20</f>
        <v>14.757709251101321</v>
      </c>
      <c r="GF20">
        <f>(SAEO_VNS!G21-RPDs!$B20)*100/RPDs!$B20</f>
        <v>13.105726872246697</v>
      </c>
      <c r="GG20">
        <f>(SAEO_VNS!H21-RPDs!$B20)*100/RPDs!$B20</f>
        <v>6.4977973568281939</v>
      </c>
      <c r="GH20">
        <f>(SAEO_VNS!I21-RPDs!$B20)*100/RPDs!$B20</f>
        <v>12.004405286343612</v>
      </c>
      <c r="GI20">
        <f>(SAEO_VNS!J21-RPDs!$B20)*100/RPDs!$B20</f>
        <v>5.0660792951541849</v>
      </c>
      <c r="GJ20">
        <f>(SAEO_VNS!K21-RPDs!$B20)*100/RPDs!$B20</f>
        <v>7.2687224669603525</v>
      </c>
      <c r="GK20">
        <f>(SAEO_VNS!L21-RPDs!$B20)*100/RPDs!$B20</f>
        <v>2.643171806167401</v>
      </c>
      <c r="GL20">
        <f>(SAEO_VNS!M21-RPDs!$B20)*100/RPDs!$B20</f>
        <v>12.775330396475772</v>
      </c>
      <c r="GM20">
        <f>(SAEO_VNS!N21-RPDs!$B20)*100/RPDs!$B20</f>
        <v>17.400881057268723</v>
      </c>
      <c r="GN20">
        <f>(SAEO_VNS!O21-RPDs!$B20)*100/RPDs!$B20</f>
        <v>13.766519823788546</v>
      </c>
      <c r="GO20">
        <f>(SAEO_VNS!P21-RPDs!$B20)*100/RPDs!$B20</f>
        <v>8.2599118942731273</v>
      </c>
      <c r="GP20">
        <f>(SAEO_VNS!Q21-RPDs!$B20)*100/RPDs!$B20</f>
        <v>11.453744493392071</v>
      </c>
      <c r="GQ20">
        <f>(SAEO_VNS!R21-RPDs!$B20)*100/RPDs!$B20</f>
        <v>12.004405286343612</v>
      </c>
      <c r="GR20">
        <f>(SAEO_VNS!S21-RPDs!$B20)*100/RPDs!$B20</f>
        <v>9.9118942731277535</v>
      </c>
      <c r="GS20">
        <f>(SAEO_VNS!T21-RPDs!$B20)*100/RPDs!$B20</f>
        <v>2.2026431718061672</v>
      </c>
      <c r="GT20">
        <f>(SAEO_VNS!U21-RPDs!$B20)*100/RPDs!$B20</f>
        <v>11.784140969162996</v>
      </c>
      <c r="GU20">
        <f>(SAEO_VNS!V21-RPDs!$B20)*100/RPDs!$B20</f>
        <v>10.13215859030837</v>
      </c>
      <c r="GV20">
        <f>(SAEO_VNS!W21-RPDs!$B20)*100/RPDs!$B20</f>
        <v>18.061674008810574</v>
      </c>
      <c r="GW20">
        <f>(SAEO_VNS!X21-RPDs!$B20)*100/RPDs!$B20</f>
        <v>15.748898678414097</v>
      </c>
      <c r="GX20">
        <f>(SAEO_VNS!Y21-RPDs!$B20)*100/RPDs!$B20</f>
        <v>13.43612334801762</v>
      </c>
      <c r="GY20">
        <f>(SAEO_VNS!Z21-RPDs!$B20)*100/RPDs!$B20</f>
        <v>17.070484581497798</v>
      </c>
      <c r="GZ20">
        <f>(SAEO_VNS!AA21-RPDs!$B20)*100/RPDs!$B20</f>
        <v>10.352422907488986</v>
      </c>
      <c r="HA20">
        <f>(SAEO_VNS!AB21-RPDs!$B20)*100/RPDs!$B20</f>
        <v>13.43612334801762</v>
      </c>
      <c r="HB20">
        <f>(SAEO_VNS!AC21-RPDs!$B20)*100/RPDs!$B20</f>
        <v>15.528634361233481</v>
      </c>
      <c r="HC20">
        <f>(SAEO_VNS!AD21-RPDs!$B20)*100/RPDs!$B20</f>
        <v>13.876651982378855</v>
      </c>
      <c r="HD20">
        <f>(SAEO_VNS!AE21-RPDs!$B20)*100/RPDs!$B20</f>
        <v>16.740088105726873</v>
      </c>
      <c r="HE20">
        <f>(SLGA_VNS!B21-RPDs!$B20)*100/RPDs!$B20</f>
        <v>10.572687224669604</v>
      </c>
      <c r="HF20">
        <f>(SLGA_VNS!C21-RPDs!$B20)*100/RPDs!$B20</f>
        <v>12.775330396475772</v>
      </c>
      <c r="HG20">
        <f>(SLGA_VNS!D21-RPDs!$B20)*100/RPDs!$B20</f>
        <v>17.400881057268723</v>
      </c>
      <c r="HH20">
        <f>(SLGA_VNS!E21-RPDs!$B20)*100/RPDs!$B20</f>
        <v>9.9118942731277535</v>
      </c>
      <c r="HI20">
        <f>(SLGA_VNS!F21-RPDs!$B20)*100/RPDs!$B20</f>
        <v>16.079295154185022</v>
      </c>
      <c r="HJ20">
        <f>(SLGA_VNS!G21-RPDs!$B20)*100/RPDs!$B20</f>
        <v>11.894273127753303</v>
      </c>
      <c r="HK20">
        <f>(SLGA_VNS!H21-RPDs!$B20)*100/RPDs!$B20</f>
        <v>12.444933920704846</v>
      </c>
      <c r="HL20">
        <f>(SLGA_VNS!I21-RPDs!$B20)*100/RPDs!$B20</f>
        <v>4.4052863436123344</v>
      </c>
      <c r="HM20">
        <f>(SLGA_VNS!J21-RPDs!$B20)*100/RPDs!$B20</f>
        <v>18.281938325991188</v>
      </c>
      <c r="HN20">
        <f>(SLGA_VNS!K21-RPDs!$B20)*100/RPDs!$B20</f>
        <v>25.550660792951543</v>
      </c>
      <c r="HO20">
        <f>(SLGA_VNS!L21-RPDs!$B20)*100/RPDs!$B20</f>
        <v>10.682819383259911</v>
      </c>
      <c r="HP20">
        <f>(SLGA_VNS!M21-RPDs!$B20)*100/RPDs!$B20</f>
        <v>5.286343612334802</v>
      </c>
      <c r="HQ20">
        <f>(SLGA_VNS!N21-RPDs!$B20)*100/RPDs!$B20</f>
        <v>16.85022026431718</v>
      </c>
      <c r="HR20">
        <f>(SLGA_VNS!O21-RPDs!$B20)*100/RPDs!$B20</f>
        <v>13.325991189427313</v>
      </c>
      <c r="HS20">
        <f>(SLGA_VNS!P21-RPDs!$B20)*100/RPDs!$B20</f>
        <v>12.885462555066079</v>
      </c>
      <c r="HT20">
        <f>(SLGA_VNS!Q21-RPDs!$B20)*100/RPDs!$B20</f>
        <v>9.0308370044052868</v>
      </c>
      <c r="HU20">
        <f>(SLGA_VNS!R21-RPDs!$B20)*100/RPDs!$B20</f>
        <v>15.969162995594713</v>
      </c>
      <c r="HV20">
        <f>(SLGA_VNS!S21-RPDs!$B20)*100/RPDs!$B20</f>
        <v>15.308370044052863</v>
      </c>
      <c r="HW20">
        <f>(SLGA_VNS!T21-RPDs!$B20)*100/RPDs!$B20</f>
        <v>8.9207048458149778</v>
      </c>
      <c r="HX20">
        <f>(SLGA_VNS!U21-RPDs!$B20)*100/RPDs!$B20</f>
        <v>15.969162995594713</v>
      </c>
      <c r="HY20">
        <f>(SLGA_VNS!V21-RPDs!$B20)*100/RPDs!$B20</f>
        <v>12.555066079295154</v>
      </c>
      <c r="HZ20">
        <f>(SLGA_VNS!W21-RPDs!$B20)*100/RPDs!$B20</f>
        <v>14.427312775330396</v>
      </c>
      <c r="IA20">
        <f>(SLGA_VNS!X21-RPDs!$B20)*100/RPDs!$B20</f>
        <v>17.951541850220263</v>
      </c>
      <c r="IB20">
        <f>(SLGA_VNS!Y21-RPDs!$B20)*100/RPDs!$B20</f>
        <v>14.757709251101321</v>
      </c>
      <c r="IC20">
        <f>(SLGA_VNS!Z21-RPDs!$B20)*100/RPDs!$B20</f>
        <v>11.233480176211454</v>
      </c>
      <c r="ID20">
        <f>(SLGA_VNS!AA21-RPDs!$B20)*100/RPDs!$B20</f>
        <v>11.233480176211454</v>
      </c>
      <c r="IE20">
        <f>(SLGA_VNS!AB21-RPDs!$B20)*100/RPDs!$B20</f>
        <v>14.537444933920705</v>
      </c>
      <c r="IF20">
        <f>(SLGA_VNS!AC21-RPDs!$B20)*100/RPDs!$B20</f>
        <v>14.427312775330396</v>
      </c>
      <c r="IG20">
        <f>(SLGA_VNS!AD21-RPDs!$B20)*100/RPDs!$B20</f>
        <v>10.352422907488986</v>
      </c>
      <c r="IH20">
        <f>(SLGA_VNS!AE21-RPDs!$B20)*100/RPDs!$B20</f>
        <v>12.334801762114537</v>
      </c>
    </row>
    <row r="21" spans="1:242" x14ac:dyDescent="0.25">
      <c r="A21" s="2" t="s">
        <v>51</v>
      </c>
      <c r="B21">
        <f>MIN(WOA!AF22,SLWOA_VNS!AF22,SLWOA!AF22,WOA_VNS!AF22,QWOA_VNS!AF22,RL_ABC_VNS!AF22,SAEO_VNS!AF22,SLGA_VNS!AF22)</f>
        <v>1023</v>
      </c>
      <c r="C21">
        <f>(WOA!B22-RPDs!$B21)*100/RPDs!$B21</f>
        <v>72.336265884652988</v>
      </c>
      <c r="D21">
        <f>(WOA!C22-RPDs!$B21)*100/RPDs!$B21</f>
        <v>43.988269794721404</v>
      </c>
      <c r="E21">
        <f>(WOA!D22-RPDs!$B21)*100/RPDs!$B21</f>
        <v>35.483870967741936</v>
      </c>
      <c r="F21">
        <f>(WOA!E22-RPDs!$B21)*100/RPDs!$B21</f>
        <v>78.494623655913983</v>
      </c>
      <c r="G21">
        <f>(WOA!F22-RPDs!$B21)*100/RPDs!$B21</f>
        <v>50.537634408602152</v>
      </c>
      <c r="H21">
        <f>(WOA!G22-RPDs!$B21)*100/RPDs!$B21</f>
        <v>38.318670576735094</v>
      </c>
      <c r="I21">
        <f>(WOA!H22-RPDs!$B21)*100/RPDs!$B21</f>
        <v>77.321603128054747</v>
      </c>
      <c r="J21">
        <f>(WOA!I22-RPDs!$B21)*100/RPDs!$B21</f>
        <v>58.064516129032256</v>
      </c>
      <c r="K21">
        <f>(WOA!J22-RPDs!$B21)*100/RPDs!$B21</f>
        <v>44.183773216031284</v>
      </c>
      <c r="L21">
        <f>(WOA!K22-RPDs!$B21)*100/RPDs!$B21</f>
        <v>64.027370478983386</v>
      </c>
      <c r="M21">
        <f>(WOA!L22-RPDs!$B21)*100/RPDs!$B21</f>
        <v>43.304007820136853</v>
      </c>
      <c r="N21">
        <f>(WOA!M22-RPDs!$B21)*100/RPDs!$B21</f>
        <v>75.366568914956005</v>
      </c>
      <c r="O21">
        <f>(WOA!N22-RPDs!$B21)*100/RPDs!$B21</f>
        <v>55.425219941348971</v>
      </c>
      <c r="P21">
        <f>(WOA!O22-RPDs!$B21)*100/RPDs!$B21</f>
        <v>37.536656891495603</v>
      </c>
      <c r="Q21">
        <f>(WOA!P22-RPDs!$B21)*100/RPDs!$B21</f>
        <v>65.200391006842622</v>
      </c>
      <c r="R21">
        <f>(WOA!Q22-RPDs!$B21)*100/RPDs!$B21</f>
        <v>45.552297165200393</v>
      </c>
      <c r="S21">
        <f>(WOA!R22-RPDs!$B21)*100/RPDs!$B21</f>
        <v>60.801564027370482</v>
      </c>
      <c r="T21">
        <f>(WOA!S22-RPDs!$B21)*100/RPDs!$B21</f>
        <v>46.62756598240469</v>
      </c>
      <c r="U21">
        <f>(WOA!T22-RPDs!$B21)*100/RPDs!$B21</f>
        <v>51.515151515151516</v>
      </c>
      <c r="V21">
        <f>(WOA!U22-RPDs!$B21)*100/RPDs!$B21</f>
        <v>55.327468230694038</v>
      </c>
      <c r="W21">
        <f>(WOA!V22-RPDs!$B21)*100/RPDs!$B21</f>
        <v>91.78885630498533</v>
      </c>
      <c r="X21">
        <f>(WOA!W22-RPDs!$B21)*100/RPDs!$B21</f>
        <v>59.13978494623656</v>
      </c>
      <c r="Y21">
        <f>(WOA!X22-RPDs!$B21)*100/RPDs!$B21</f>
        <v>55.229716520039098</v>
      </c>
      <c r="Z21">
        <f>(WOA!Y22-RPDs!$B21)*100/RPDs!$B21</f>
        <v>67.839687194525908</v>
      </c>
      <c r="AA21">
        <f>(WOA!Z22-RPDs!$B21)*100/RPDs!$B21</f>
        <v>58.162267839687196</v>
      </c>
      <c r="AB21">
        <f>(WOA!AA22-RPDs!$B21)*100/RPDs!$B21</f>
        <v>61.192570869990227</v>
      </c>
      <c r="AC21">
        <f>(WOA!AB22-RPDs!$B21)*100/RPDs!$B21</f>
        <v>69.990224828934501</v>
      </c>
      <c r="AD21">
        <f>(WOA!AC22-RPDs!$B21)*100/RPDs!$B21</f>
        <v>89.540566959921804</v>
      </c>
      <c r="AE21">
        <f>(WOA!AD22-RPDs!$B21)*100/RPDs!$B21</f>
        <v>43.206256109481913</v>
      </c>
      <c r="AF21">
        <f>(WOA!AE22-RPDs!$B21)*100/RPDs!$B21</f>
        <v>39.784946236559136</v>
      </c>
      <c r="AG21">
        <f>(SLWOA_VNS!B22-RPDs!$B21)*100/RPDs!$B21</f>
        <v>11.045943304007821</v>
      </c>
      <c r="AH21">
        <f>(SLWOA_VNS!C22-RPDs!$B21)*100/RPDs!$B21</f>
        <v>5.2785923753665687</v>
      </c>
      <c r="AI21">
        <f>(SLWOA_VNS!D22-RPDs!$B21)*100/RPDs!$B21</f>
        <v>16.324535679374389</v>
      </c>
      <c r="AJ21">
        <f>(SLWOA_VNS!E22-RPDs!$B21)*100/RPDs!$B21</f>
        <v>10.850439882697946</v>
      </c>
      <c r="AK21">
        <f>(SLWOA_VNS!F22-RPDs!$B21)*100/RPDs!$B21</f>
        <v>9.5796676441837736</v>
      </c>
      <c r="AL21">
        <f>(SLWOA_VNS!G22-RPDs!$B21)*100/RPDs!$B21</f>
        <v>20.136852394916911</v>
      </c>
      <c r="AM21">
        <f>(SLWOA_VNS!H22-RPDs!$B21)*100/RPDs!$B21</f>
        <v>3.9100684261974585</v>
      </c>
      <c r="AN21">
        <f>(SLWOA_VNS!I22-RPDs!$B21)*100/RPDs!$B21</f>
        <v>20.136852394916911</v>
      </c>
      <c r="AO21">
        <f>(SLWOA_VNS!J22-RPDs!$B21)*100/RPDs!$B21</f>
        <v>17.399804496578689</v>
      </c>
      <c r="AP21">
        <f>(SLWOA_VNS!K22-RPDs!$B21)*100/RPDs!$B21</f>
        <v>28.543499511241446</v>
      </c>
      <c r="AQ21">
        <f>(SLWOA_VNS!L22-RPDs!$B21)*100/RPDs!$B21</f>
        <v>1.1730205278592376</v>
      </c>
      <c r="AR21">
        <f>(SLWOA_VNS!M22-RPDs!$B21)*100/RPDs!$B21</f>
        <v>10.948191593352883</v>
      </c>
      <c r="AS21">
        <f>(SLWOA_VNS!N22-RPDs!$B21)*100/RPDs!$B21</f>
        <v>17.008797653958943</v>
      </c>
      <c r="AT21">
        <f>(SLWOA_VNS!O22-RPDs!$B21)*100/RPDs!$B21</f>
        <v>13.587487781036168</v>
      </c>
      <c r="AU21">
        <f>(SLWOA_VNS!P22-RPDs!$B21)*100/RPDs!$B21</f>
        <v>6.8426197458455524</v>
      </c>
      <c r="AV21">
        <f>(SLWOA_VNS!Q22-RPDs!$B21)*100/RPDs!$B21</f>
        <v>0</v>
      </c>
      <c r="AW21">
        <f>(SLWOA_VNS!R22-RPDs!$B21)*100/RPDs!$B21</f>
        <v>24.82893450635386</v>
      </c>
      <c r="AX21">
        <f>(SLWOA_VNS!S22-RPDs!$B21)*100/RPDs!$B21</f>
        <v>9.2864125122189645</v>
      </c>
      <c r="AY21">
        <f>(SLWOA_VNS!T22-RPDs!$B21)*100/RPDs!$B21</f>
        <v>15.933528836754643</v>
      </c>
      <c r="AZ21">
        <f>(SLWOA_VNS!U22-RPDs!$B21)*100/RPDs!$B21</f>
        <v>6.9403714565004888</v>
      </c>
      <c r="BA21">
        <f>(SLWOA_VNS!V22-RPDs!$B21)*100/RPDs!$B21</f>
        <v>14.173998044965787</v>
      </c>
      <c r="BB21">
        <f>(SLWOA_VNS!W22-RPDs!$B21)*100/RPDs!$B21</f>
        <v>13.294232649071359</v>
      </c>
      <c r="BC21">
        <f>(SLWOA_VNS!X22-RPDs!$B21)*100/RPDs!$B21</f>
        <v>14.07624633431085</v>
      </c>
      <c r="BD21">
        <f>(SLWOA_VNS!Y22-RPDs!$B21)*100/RPDs!$B21</f>
        <v>10.263929618768328</v>
      </c>
      <c r="BE21">
        <f>(SLWOA_VNS!Z22-RPDs!$B21)*100/RPDs!$B21</f>
        <v>11.534701857282503</v>
      </c>
      <c r="BF21">
        <f>(SLWOA_VNS!AA22-RPDs!$B21)*100/RPDs!$B21</f>
        <v>21.016617790811338</v>
      </c>
      <c r="BG21">
        <f>(SLWOA_VNS!AB22-RPDs!$B21)*100/RPDs!$B21</f>
        <v>15.249266862170089</v>
      </c>
      <c r="BH21">
        <f>(SLWOA_VNS!AC22-RPDs!$B21)*100/RPDs!$B21</f>
        <v>11.045943304007821</v>
      </c>
      <c r="BI21">
        <f>(SLWOA_VNS!AD22-RPDs!$B21)*100/RPDs!$B21</f>
        <v>15.444770283479961</v>
      </c>
      <c r="BJ21">
        <f>(SLWOA_VNS!AE22-RPDs!$B21)*100/RPDs!$B21</f>
        <v>3.3235581622678398</v>
      </c>
      <c r="BK21">
        <f>(SLWOA!B22-RPDs!$B21)*100/RPDs!$B21</f>
        <v>36.4613880742913</v>
      </c>
      <c r="BL21">
        <f>(SLWOA!C22-RPDs!$B21)*100/RPDs!$B21</f>
        <v>54.545454545454547</v>
      </c>
      <c r="BM21">
        <f>(SLWOA!D22-RPDs!$B21)*100/RPDs!$B21</f>
        <v>61.583577712609973</v>
      </c>
      <c r="BN21">
        <f>(SLWOA!E22-RPDs!$B21)*100/RPDs!$B21</f>
        <v>57.869012707722383</v>
      </c>
      <c r="BO21">
        <f>(SLWOA!F22-RPDs!$B21)*100/RPDs!$B21</f>
        <v>48.191593352883679</v>
      </c>
      <c r="BP21">
        <f>(SLWOA!G22-RPDs!$B21)*100/RPDs!$B21</f>
        <v>65.88465298142718</v>
      </c>
      <c r="BQ21">
        <f>(SLWOA!H22-RPDs!$B21)*100/RPDs!$B21</f>
        <v>51.515151515151516</v>
      </c>
      <c r="BR21">
        <f>(SLWOA!I22-RPDs!$B21)*100/RPDs!$B21</f>
        <v>66.862170087976537</v>
      </c>
      <c r="BS21">
        <f>(SLWOA!J22-RPDs!$B21)*100/RPDs!$B21</f>
        <v>48.680351906158357</v>
      </c>
      <c r="BT21">
        <f>(SLWOA!K22-RPDs!$B21)*100/RPDs!$B21</f>
        <v>43.01075268817204</v>
      </c>
      <c r="BU21">
        <f>(SLWOA!L22-RPDs!$B21)*100/RPDs!$B21</f>
        <v>45.845552297165199</v>
      </c>
      <c r="BV21">
        <f>(SLWOA!M22-RPDs!$B21)*100/RPDs!$B21</f>
        <v>50.635386119257085</v>
      </c>
      <c r="BW21">
        <f>(SLWOA!N22-RPDs!$B21)*100/RPDs!$B21</f>
        <v>54.056695992179861</v>
      </c>
      <c r="BX21">
        <f>(SLWOA!O22-RPDs!$B21)*100/RPDs!$B21</f>
        <v>31.280547409579668</v>
      </c>
      <c r="BY21">
        <f>(SLWOA!P22-RPDs!$B21)*100/RPDs!$B21</f>
        <v>53.567937438905183</v>
      </c>
      <c r="BZ21">
        <f>(SLWOA!Q22-RPDs!$B21)*100/RPDs!$B21</f>
        <v>47.898338220918866</v>
      </c>
      <c r="CA21">
        <f>(SLWOA!R22-RPDs!$B21)*100/RPDs!$B21</f>
        <v>31.76930596285435</v>
      </c>
      <c r="CB21">
        <f>(SLWOA!S22-RPDs!$B21)*100/RPDs!$B21</f>
        <v>30.791788856304986</v>
      </c>
      <c r="CC21">
        <f>(SLWOA!T22-RPDs!$B21)*100/RPDs!$B21</f>
        <v>38.70967741935484</v>
      </c>
      <c r="CD21">
        <f>(SLWOA!U22-RPDs!$B21)*100/RPDs!$B21</f>
        <v>44.183773216031284</v>
      </c>
      <c r="CE21">
        <f>(SLWOA!V22-RPDs!$B21)*100/RPDs!$B21</f>
        <v>52.688172043010752</v>
      </c>
      <c r="CF21">
        <f>(SLWOA!W22-RPDs!$B21)*100/RPDs!$B21</f>
        <v>45.845552297165199</v>
      </c>
      <c r="CG21">
        <f>(SLWOA!X22-RPDs!$B21)*100/RPDs!$B21</f>
        <v>42.424242424242422</v>
      </c>
      <c r="CH21">
        <f>(SLWOA!Y22-RPDs!$B21)*100/RPDs!$B21</f>
        <v>56.011730205278596</v>
      </c>
      <c r="CI21">
        <f>(SLWOA!Z22-RPDs!$B21)*100/RPDs!$B21</f>
        <v>43.695014662756599</v>
      </c>
      <c r="CJ21">
        <f>(SLWOA!AA22-RPDs!$B21)*100/RPDs!$B21</f>
        <v>48.289345063538612</v>
      </c>
      <c r="CK21">
        <f>(SLWOA!AB22-RPDs!$B21)*100/RPDs!$B21</f>
        <v>48.97360703812317</v>
      </c>
      <c r="CL21">
        <f>(SLWOA!AC22-RPDs!$B21)*100/RPDs!$B21</f>
        <v>54.349951124144674</v>
      </c>
      <c r="CM21">
        <f>(SLWOA!AD22-RPDs!$B21)*100/RPDs!$B21</f>
        <v>38.416422287390027</v>
      </c>
      <c r="CN21">
        <f>(SLWOA!AE22-RPDs!$B21)*100/RPDs!$B21</f>
        <v>44.770283479960902</v>
      </c>
      <c r="CO21">
        <f>(WOA_VNS!B22-RPDs!$B21)*100/RPDs!$B21</f>
        <v>8.7976539589442808</v>
      </c>
      <c r="CP21">
        <f>(WOA_VNS!C22-RPDs!$B21)*100/RPDs!$B21</f>
        <v>15.640273704789834</v>
      </c>
      <c r="CQ21">
        <f>(WOA_VNS!D22-RPDs!$B21)*100/RPDs!$B21</f>
        <v>22.385141739980451</v>
      </c>
      <c r="CR21">
        <f>(WOA_VNS!E22-RPDs!$B21)*100/RPDs!$B21</f>
        <v>11.925708699902248</v>
      </c>
      <c r="CS21">
        <f>(WOA_VNS!F22-RPDs!$B21)*100/RPDs!$B21</f>
        <v>15.738025415444771</v>
      </c>
      <c r="CT21">
        <f>(WOA_VNS!G22-RPDs!$B21)*100/RPDs!$B21</f>
        <v>11.241446725317694</v>
      </c>
      <c r="CU21">
        <f>(WOA_VNS!H22-RPDs!$B21)*100/RPDs!$B21</f>
        <v>17.204301075268816</v>
      </c>
      <c r="CV21">
        <f>(WOA_VNS!I22-RPDs!$B21)*100/RPDs!$B21</f>
        <v>5.5718475073313787</v>
      </c>
      <c r="CW21">
        <f>(WOA_VNS!J22-RPDs!$B21)*100/RPDs!$B21</f>
        <v>13.782991202346041</v>
      </c>
      <c r="CX21">
        <f>(WOA_VNS!K22-RPDs!$B21)*100/RPDs!$B21</f>
        <v>13.587487781036168</v>
      </c>
      <c r="CY21">
        <f>(WOA_VNS!L22-RPDs!$B21)*100/RPDs!$B21</f>
        <v>10.459433040078201</v>
      </c>
      <c r="CZ21">
        <f>(WOA_VNS!M22-RPDs!$B21)*100/RPDs!$B21</f>
        <v>12.903225806451612</v>
      </c>
      <c r="DA21">
        <f>(WOA_VNS!N22-RPDs!$B21)*100/RPDs!$B21</f>
        <v>19.648093841642229</v>
      </c>
      <c r="DB21">
        <f>(WOA_VNS!O22-RPDs!$B21)*100/RPDs!$B21</f>
        <v>17.693059628543498</v>
      </c>
      <c r="DC21">
        <f>(WOA_VNS!P22-RPDs!$B21)*100/RPDs!$B21</f>
        <v>13.294232649071359</v>
      </c>
      <c r="DD21">
        <f>(WOA_VNS!Q22-RPDs!$B21)*100/RPDs!$B21</f>
        <v>3.9100684261974585</v>
      </c>
      <c r="DE21">
        <f>(WOA_VNS!R22-RPDs!$B21)*100/RPDs!$B21</f>
        <v>16.520039100684262</v>
      </c>
      <c r="DF21">
        <f>(WOA_VNS!S22-RPDs!$B21)*100/RPDs!$B21</f>
        <v>13.978494623655914</v>
      </c>
      <c r="DG21">
        <f>(WOA_VNS!T22-RPDs!$B21)*100/RPDs!$B21</f>
        <v>10.459433040078201</v>
      </c>
      <c r="DH21">
        <f>(WOA_VNS!U22-RPDs!$B21)*100/RPDs!$B21</f>
        <v>0.68426197458455518</v>
      </c>
      <c r="DI21">
        <f>(WOA_VNS!V22-RPDs!$B21)*100/RPDs!$B21</f>
        <v>9.9706744868035191</v>
      </c>
      <c r="DJ21">
        <f>(WOA_VNS!W22-RPDs!$B21)*100/RPDs!$B21</f>
        <v>12.41446725317693</v>
      </c>
      <c r="DK21">
        <f>(WOA_VNS!X22-RPDs!$B21)*100/RPDs!$B21</f>
        <v>14.271749755620723</v>
      </c>
      <c r="DL21">
        <f>(WOA_VNS!Y22-RPDs!$B21)*100/RPDs!$B21</f>
        <v>19.35483870967742</v>
      </c>
      <c r="DM21">
        <f>(WOA_VNS!Z22-RPDs!$B21)*100/RPDs!$B21</f>
        <v>13.978494623655914</v>
      </c>
      <c r="DN21">
        <f>(WOA_VNS!AA22-RPDs!$B21)*100/RPDs!$B21</f>
        <v>13.098729227761487</v>
      </c>
      <c r="DO21">
        <f>(WOA_VNS!AB22-RPDs!$B21)*100/RPDs!$B21</f>
        <v>0.39100684261974583</v>
      </c>
      <c r="DP21">
        <f>(WOA_VNS!AC22-RPDs!$B21)*100/RPDs!$B21</f>
        <v>23.362658846529815</v>
      </c>
      <c r="DQ21">
        <f>(WOA_VNS!AD22-RPDs!$B21)*100/RPDs!$B21</f>
        <v>17.497556207233625</v>
      </c>
      <c r="DR21">
        <f>(WOA_VNS!AE22-RPDs!$B21)*100/RPDs!$B21</f>
        <v>14.173998044965787</v>
      </c>
      <c r="DS21">
        <f>(QWOA_VNS!B22-RPDs!$B21)*100/RPDs!$B21</f>
        <v>15.738025415444771</v>
      </c>
      <c r="DT21">
        <f>(QWOA_VNS!C22-RPDs!$B21)*100/RPDs!$B21</f>
        <v>13.782991202346041</v>
      </c>
      <c r="DU21">
        <f>(QWOA_VNS!D22-RPDs!$B21)*100/RPDs!$B21</f>
        <v>9.9706744868035191</v>
      </c>
      <c r="DV21">
        <f>(QWOA_VNS!E22-RPDs!$B21)*100/RPDs!$B21</f>
        <v>20.625610948191593</v>
      </c>
      <c r="DW21">
        <f>(QWOA_VNS!F22-RPDs!$B21)*100/RPDs!$B21</f>
        <v>16.422287390029325</v>
      </c>
      <c r="DX21">
        <f>(QWOA_VNS!G22-RPDs!$B21)*100/RPDs!$B21</f>
        <v>25.219941348973606</v>
      </c>
      <c r="DY21">
        <f>(QWOA_VNS!H22-RPDs!$B21)*100/RPDs!$B21</f>
        <v>15.053763440860216</v>
      </c>
      <c r="DZ21">
        <f>(QWOA_VNS!I22-RPDs!$B21)*100/RPDs!$B21</f>
        <v>12.41446725317693</v>
      </c>
      <c r="EA21">
        <f>(QWOA_VNS!J22-RPDs!$B21)*100/RPDs!$B21</f>
        <v>14.760508308895405</v>
      </c>
      <c r="EB21">
        <f>(QWOA_VNS!K22-RPDs!$B21)*100/RPDs!$B21</f>
        <v>14.173998044965787</v>
      </c>
      <c r="EC21">
        <f>(QWOA_VNS!L22-RPDs!$B21)*100/RPDs!$B21</f>
        <v>12.41446725317693</v>
      </c>
      <c r="ED21">
        <f>(QWOA_VNS!M22-RPDs!$B21)*100/RPDs!$B21</f>
        <v>17.888563049853371</v>
      </c>
      <c r="EE21">
        <f>(QWOA_VNS!N22-RPDs!$B21)*100/RPDs!$B21</f>
        <v>8.0156402737047898</v>
      </c>
      <c r="EF21">
        <f>(QWOA_VNS!O22-RPDs!$B21)*100/RPDs!$B21</f>
        <v>14.760508308895405</v>
      </c>
      <c r="EG21">
        <f>(QWOA_VNS!P22-RPDs!$B21)*100/RPDs!$B21</f>
        <v>9.8729227761485827</v>
      </c>
      <c r="EH21">
        <f>(QWOA_VNS!Q22-RPDs!$B21)*100/RPDs!$B21</f>
        <v>17.497556207233625</v>
      </c>
      <c r="EI21">
        <f>(QWOA_VNS!R22-RPDs!$B21)*100/RPDs!$B21</f>
        <v>7.1358748778103616</v>
      </c>
      <c r="EJ21">
        <f>(QWOA_VNS!S22-RPDs!$B21)*100/RPDs!$B21</f>
        <v>9.1886608015640281</v>
      </c>
      <c r="EK21">
        <f>(QWOA_VNS!T22-RPDs!$B21)*100/RPDs!$B21</f>
        <v>20.136852394916911</v>
      </c>
      <c r="EL21">
        <f>(QWOA_VNS!U22-RPDs!$B21)*100/RPDs!$B21</f>
        <v>8.4066471163245353</v>
      </c>
      <c r="EM21">
        <f>(QWOA_VNS!V22-RPDs!$B21)*100/RPDs!$B21</f>
        <v>18.768328445747802</v>
      </c>
      <c r="EN21">
        <f>(QWOA_VNS!W22-RPDs!$B21)*100/RPDs!$B21</f>
        <v>13.978494623655914</v>
      </c>
      <c r="EO21">
        <f>(QWOA_VNS!X22-RPDs!$B21)*100/RPDs!$B21</f>
        <v>12.023460410557185</v>
      </c>
      <c r="EP21">
        <f>(QWOA_VNS!Y22-RPDs!$B21)*100/RPDs!$B21</f>
        <v>21.798631476050829</v>
      </c>
      <c r="EQ21">
        <f>(QWOA_VNS!Z22-RPDs!$B21)*100/RPDs!$B21</f>
        <v>15.053763440860216</v>
      </c>
      <c r="ER21">
        <f>(QWOA_VNS!AA22-RPDs!$B21)*100/RPDs!$B21</f>
        <v>11.241446725317694</v>
      </c>
      <c r="ES21">
        <f>(QWOA_VNS!AB22-RPDs!$B21)*100/RPDs!$B21</f>
        <v>9.4819159335288372</v>
      </c>
      <c r="ET21">
        <f>(QWOA_VNS!AC22-RPDs!$B21)*100/RPDs!$B21</f>
        <v>22.385141739980451</v>
      </c>
      <c r="EU21">
        <f>(QWOA_VNS!AD22-RPDs!$B21)*100/RPDs!$B21</f>
        <v>17.204301075268816</v>
      </c>
      <c r="EV21">
        <f>(QWOA_VNS!AE22-RPDs!$B21)*100/RPDs!$B21</f>
        <v>13.782991202346041</v>
      </c>
      <c r="EW21">
        <f>(RL_ABC_VNS!B22-RPDs!$B21)*100/RPDs!$B21</f>
        <v>11.143695014662757</v>
      </c>
      <c r="EX21">
        <f>(RL_ABC_VNS!C22-RPDs!$B21)*100/RPDs!$B21</f>
        <v>21.700879765395893</v>
      </c>
      <c r="EY21">
        <f>(RL_ABC_VNS!D22-RPDs!$B21)*100/RPDs!$B21</f>
        <v>10.166177908113392</v>
      </c>
      <c r="EZ21">
        <f>(RL_ABC_VNS!E22-RPDs!$B21)*100/RPDs!$B21</f>
        <v>17.008797653958943</v>
      </c>
      <c r="FA21">
        <f>(RL_ABC_VNS!F22-RPDs!$B21)*100/RPDs!$B21</f>
        <v>18.670576735092865</v>
      </c>
      <c r="FB21">
        <f>(RL_ABC_VNS!G22-RPDs!$B21)*100/RPDs!$B21</f>
        <v>8.5043988269794717</v>
      </c>
      <c r="FC21">
        <f>(RL_ABC_VNS!H22-RPDs!$B21)*100/RPDs!$B21</f>
        <v>9.67741935483871</v>
      </c>
      <c r="FD21">
        <f>(RL_ABC_VNS!I22-RPDs!$B21)*100/RPDs!$B21</f>
        <v>8.9931573802541536</v>
      </c>
      <c r="FE21">
        <f>(RL_ABC_VNS!J22-RPDs!$B21)*100/RPDs!$B21</f>
        <v>12.41446725317693</v>
      </c>
      <c r="FF21">
        <f>(RL_ABC_VNS!K22-RPDs!$B21)*100/RPDs!$B21</f>
        <v>23.851417399804497</v>
      </c>
      <c r="FG21">
        <f>(RL_ABC_VNS!L22-RPDs!$B21)*100/RPDs!$B21</f>
        <v>25.415444770283479</v>
      </c>
      <c r="FH21">
        <f>(RL_ABC_VNS!M22-RPDs!$B21)*100/RPDs!$B21</f>
        <v>8.8954056695992172</v>
      </c>
      <c r="FI21">
        <f>(RL_ABC_VNS!N22-RPDs!$B21)*100/RPDs!$B21</f>
        <v>16.422287390029325</v>
      </c>
      <c r="FJ21">
        <f>(RL_ABC_VNS!O22-RPDs!$B21)*100/RPDs!$B21</f>
        <v>4.9853372434017595</v>
      </c>
      <c r="FK21">
        <f>(RL_ABC_VNS!P22-RPDs!$B21)*100/RPDs!$B21</f>
        <v>19.257086999022484</v>
      </c>
      <c r="FL21">
        <f>(RL_ABC_VNS!Q22-RPDs!$B21)*100/RPDs!$B21</f>
        <v>13.098729227761487</v>
      </c>
      <c r="FM21">
        <f>(RL_ABC_VNS!R22-RPDs!$B21)*100/RPDs!$B21</f>
        <v>14.271749755620723</v>
      </c>
      <c r="FN21">
        <f>(RL_ABC_VNS!S22-RPDs!$B21)*100/RPDs!$B21</f>
        <v>10.75268817204301</v>
      </c>
      <c r="FO21">
        <f>(RL_ABC_VNS!T22-RPDs!$B21)*100/RPDs!$B21</f>
        <v>22.580645161290324</v>
      </c>
      <c r="FP21">
        <f>(RL_ABC_VNS!U22-RPDs!$B21)*100/RPDs!$B21</f>
        <v>11.241446725317694</v>
      </c>
      <c r="FQ21">
        <f>(RL_ABC_VNS!V22-RPDs!$B21)*100/RPDs!$B21</f>
        <v>13.685239491691105</v>
      </c>
      <c r="FR21">
        <f>(RL_ABC_VNS!W22-RPDs!$B21)*100/RPDs!$B21</f>
        <v>8.3088954056695989</v>
      </c>
      <c r="FS21">
        <f>(RL_ABC_VNS!X22-RPDs!$B21)*100/RPDs!$B21</f>
        <v>11.730205278592376</v>
      </c>
      <c r="FT21">
        <f>(RL_ABC_VNS!Y22-RPDs!$B21)*100/RPDs!$B21</f>
        <v>12.707722385141739</v>
      </c>
      <c r="FU21">
        <f>(RL_ABC_VNS!Z22-RPDs!$B21)*100/RPDs!$B21</f>
        <v>20.527859237536656</v>
      </c>
      <c r="FV21">
        <f>(RL_ABC_VNS!AA22-RPDs!$B21)*100/RPDs!$B21</f>
        <v>14.662756598240469</v>
      </c>
      <c r="FW21">
        <f>(RL_ABC_VNS!AB22-RPDs!$B21)*100/RPDs!$B21</f>
        <v>9.7751710654936463</v>
      </c>
      <c r="FX21">
        <f>(RL_ABC_VNS!AC22-RPDs!$B21)*100/RPDs!$B21</f>
        <v>7.0381231671554252</v>
      </c>
      <c r="FY21">
        <f>(RL_ABC_VNS!AD22-RPDs!$B21)*100/RPDs!$B21</f>
        <v>16.03128054740958</v>
      </c>
      <c r="FZ21">
        <f>(RL_ABC_VNS!AE22-RPDs!$B21)*100/RPDs!$B21</f>
        <v>7.6246334310850443</v>
      </c>
      <c r="GA21">
        <f>(SAEO_VNS!B22-RPDs!$B21)*100/RPDs!$B21</f>
        <v>23.75366568914956</v>
      </c>
      <c r="GB21">
        <f>(SAEO_VNS!C22-RPDs!$B21)*100/RPDs!$B21</f>
        <v>13.782991202346041</v>
      </c>
      <c r="GC21">
        <f>(SAEO_VNS!D22-RPDs!$B21)*100/RPDs!$B21</f>
        <v>13.294232649071359</v>
      </c>
      <c r="GD21">
        <f>(SAEO_VNS!E22-RPDs!$B21)*100/RPDs!$B21</f>
        <v>11.143695014662757</v>
      </c>
      <c r="GE21">
        <f>(SAEO_VNS!F22-RPDs!$B21)*100/RPDs!$B21</f>
        <v>9.67741935483871</v>
      </c>
      <c r="GF21">
        <f>(SAEO_VNS!G22-RPDs!$B21)*100/RPDs!$B21</f>
        <v>9.9706744868035191</v>
      </c>
      <c r="GG21">
        <f>(SAEO_VNS!H22-RPDs!$B21)*100/RPDs!$B21</f>
        <v>9.1886608015640281</v>
      </c>
      <c r="GH21">
        <f>(SAEO_VNS!I22-RPDs!$B21)*100/RPDs!$B21</f>
        <v>14.467253176930596</v>
      </c>
      <c r="GI21">
        <f>(SAEO_VNS!J22-RPDs!$B21)*100/RPDs!$B21</f>
        <v>15.835777126099707</v>
      </c>
      <c r="GJ21">
        <f>(SAEO_VNS!K22-RPDs!$B21)*100/RPDs!$B21</f>
        <v>8.1133919843597262</v>
      </c>
      <c r="GK21">
        <f>(SAEO_VNS!L22-RPDs!$B21)*100/RPDs!$B21</f>
        <v>11.045943304007821</v>
      </c>
      <c r="GL21">
        <f>(SAEO_VNS!M22-RPDs!$B21)*100/RPDs!$B21</f>
        <v>15.249266862170089</v>
      </c>
      <c r="GM21">
        <f>(SAEO_VNS!N22-RPDs!$B21)*100/RPDs!$B21</f>
        <v>28.934506353861192</v>
      </c>
      <c r="GN21">
        <f>(SAEO_VNS!O22-RPDs!$B21)*100/RPDs!$B21</f>
        <v>9.8729227761485827</v>
      </c>
      <c r="GO21">
        <f>(SAEO_VNS!P22-RPDs!$B21)*100/RPDs!$B21</f>
        <v>12.121212121212121</v>
      </c>
      <c r="GP21">
        <f>(SAEO_VNS!Q22-RPDs!$B21)*100/RPDs!$B21</f>
        <v>17.693059628543498</v>
      </c>
      <c r="GQ21">
        <f>(SAEO_VNS!R22-RPDs!$B21)*100/RPDs!$B21</f>
        <v>7.3313782991202343</v>
      </c>
      <c r="GR21">
        <f>(SAEO_VNS!S22-RPDs!$B21)*100/RPDs!$B21</f>
        <v>16.617790811339198</v>
      </c>
      <c r="GS21">
        <f>(SAEO_VNS!T22-RPDs!$B21)*100/RPDs!$B21</f>
        <v>14.858260019550341</v>
      </c>
      <c r="GT21">
        <f>(SAEO_VNS!U22-RPDs!$B21)*100/RPDs!$B21</f>
        <v>12.707722385141739</v>
      </c>
      <c r="GU21">
        <f>(SAEO_VNS!V22-RPDs!$B21)*100/RPDs!$B21</f>
        <v>9.4819159335288372</v>
      </c>
      <c r="GV21">
        <f>(SAEO_VNS!W22-RPDs!$B21)*100/RPDs!$B21</f>
        <v>12.805474095796676</v>
      </c>
      <c r="GW21">
        <f>(SAEO_VNS!X22-RPDs!$B21)*100/RPDs!$B21</f>
        <v>17.10654936461388</v>
      </c>
      <c r="GX21">
        <f>(SAEO_VNS!Y22-RPDs!$B21)*100/RPDs!$B21</f>
        <v>15.347018572825025</v>
      </c>
      <c r="GY21">
        <f>(SAEO_VNS!Z22-RPDs!$B21)*100/RPDs!$B21</f>
        <v>9.7751710654936463</v>
      </c>
      <c r="GZ21">
        <f>(SAEO_VNS!AA22-RPDs!$B21)*100/RPDs!$B21</f>
        <v>15.738025415444771</v>
      </c>
      <c r="HA21">
        <f>(SAEO_VNS!AB22-RPDs!$B21)*100/RPDs!$B21</f>
        <v>5.7673509286412514</v>
      </c>
      <c r="HB21">
        <f>(SAEO_VNS!AC22-RPDs!$B21)*100/RPDs!$B21</f>
        <v>24.340175953079179</v>
      </c>
      <c r="HC21">
        <f>(SAEO_VNS!AD22-RPDs!$B21)*100/RPDs!$B21</f>
        <v>20.43010752688172</v>
      </c>
      <c r="HD21">
        <f>(SAEO_VNS!AE22-RPDs!$B21)*100/RPDs!$B21</f>
        <v>6.5493646138807433</v>
      </c>
      <c r="HE21">
        <f>(SLGA_VNS!B22-RPDs!$B21)*100/RPDs!$B21</f>
        <v>11.143695014662757</v>
      </c>
      <c r="HF21">
        <f>(SLGA_VNS!C22-RPDs!$B21)*100/RPDs!$B21</f>
        <v>15.249266862170089</v>
      </c>
      <c r="HG21">
        <f>(SLGA_VNS!D22-RPDs!$B21)*100/RPDs!$B21</f>
        <v>18.27956989247312</v>
      </c>
      <c r="HH21">
        <f>(SLGA_VNS!E22-RPDs!$B21)*100/RPDs!$B21</f>
        <v>10.459433040078201</v>
      </c>
      <c r="HI21">
        <f>(SLGA_VNS!F22-RPDs!$B21)*100/RPDs!$B21</f>
        <v>9.0909090909090917</v>
      </c>
      <c r="HJ21">
        <f>(SLGA_VNS!G22-RPDs!$B21)*100/RPDs!$B21</f>
        <v>17.10654936461388</v>
      </c>
      <c r="HK21">
        <f>(SLGA_VNS!H22-RPDs!$B21)*100/RPDs!$B21</f>
        <v>9.1886608015640281</v>
      </c>
      <c r="HL21">
        <f>(SLGA_VNS!I22-RPDs!$B21)*100/RPDs!$B21</f>
        <v>8.5043988269794717</v>
      </c>
      <c r="HM21">
        <f>(SLGA_VNS!J22-RPDs!$B21)*100/RPDs!$B21</f>
        <v>5.5718475073313787</v>
      </c>
      <c r="HN21">
        <f>(SLGA_VNS!K22-RPDs!$B21)*100/RPDs!$B21</f>
        <v>19.648093841642229</v>
      </c>
      <c r="HO21">
        <f>(SLGA_VNS!L22-RPDs!$B21)*100/RPDs!$B21</f>
        <v>12.218963831867057</v>
      </c>
      <c r="HP21">
        <f>(SLGA_VNS!M22-RPDs!$B21)*100/RPDs!$B21</f>
        <v>16.617790811339198</v>
      </c>
      <c r="HQ21">
        <f>(SLGA_VNS!N22-RPDs!$B21)*100/RPDs!$B21</f>
        <v>13.587487781036168</v>
      </c>
      <c r="HR21">
        <f>(SLGA_VNS!O22-RPDs!$B21)*100/RPDs!$B21</f>
        <v>16.813294232649071</v>
      </c>
      <c r="HS21">
        <f>(SLGA_VNS!P22-RPDs!$B21)*100/RPDs!$B21</f>
        <v>13.00097751710655</v>
      </c>
      <c r="HT21">
        <f>(SLGA_VNS!Q22-RPDs!$B21)*100/RPDs!$B21</f>
        <v>17.497556207233625</v>
      </c>
      <c r="HU21">
        <f>(SLGA_VNS!R22-RPDs!$B21)*100/RPDs!$B21</f>
        <v>15.249266862170089</v>
      </c>
      <c r="HV21">
        <f>(SLGA_VNS!S22-RPDs!$B21)*100/RPDs!$B21</f>
        <v>9.67741935483871</v>
      </c>
      <c r="HW21">
        <f>(SLGA_VNS!T22-RPDs!$B21)*100/RPDs!$B21</f>
        <v>21.50537634408602</v>
      </c>
      <c r="HX21">
        <f>(SLGA_VNS!U22-RPDs!$B21)*100/RPDs!$B21</f>
        <v>13.978494623655914</v>
      </c>
      <c r="HY21">
        <f>(SLGA_VNS!V22-RPDs!$B21)*100/RPDs!$B21</f>
        <v>4.6920821114369504</v>
      </c>
      <c r="HZ21">
        <f>(SLGA_VNS!W22-RPDs!$B21)*100/RPDs!$B21</f>
        <v>11.241446725317694</v>
      </c>
      <c r="IA21">
        <f>(SLGA_VNS!X22-RPDs!$B21)*100/RPDs!$B21</f>
        <v>25.317693059628542</v>
      </c>
      <c r="IB21">
        <f>(SLGA_VNS!Y22-RPDs!$B21)*100/RPDs!$B21</f>
        <v>18.572825024437929</v>
      </c>
      <c r="IC21">
        <f>(SLGA_VNS!Z22-RPDs!$B21)*100/RPDs!$B21</f>
        <v>8.4066471163245353</v>
      </c>
      <c r="ID21">
        <f>(SLGA_VNS!AA22-RPDs!$B21)*100/RPDs!$B21</f>
        <v>16.715542521994134</v>
      </c>
      <c r="IE21">
        <f>(SLGA_VNS!AB22-RPDs!$B21)*100/RPDs!$B21</f>
        <v>21.212121212121211</v>
      </c>
      <c r="IF21">
        <f>(SLGA_VNS!AC22-RPDs!$B21)*100/RPDs!$B21</f>
        <v>14.467253176930596</v>
      </c>
      <c r="IG21">
        <f>(SLGA_VNS!AD22-RPDs!$B21)*100/RPDs!$B21</f>
        <v>25.024437927663733</v>
      </c>
      <c r="IH21">
        <f>(SLGA_VNS!AE22-RPDs!$B21)*100/RPDs!$B21</f>
        <v>9.9706744868035191</v>
      </c>
    </row>
    <row r="22" spans="1:242" x14ac:dyDescent="0.25">
      <c r="A22" s="2" t="s">
        <v>52</v>
      </c>
      <c r="B22">
        <f>MIN(WOA!AF23,SLWOA_VNS!AF23,SLWOA!AF23,WOA_VNS!AF23,QWOA_VNS!AF23,RL_ABC_VNS!AF23,SAEO_VNS!AF23,SLGA_VNS!AF23)</f>
        <v>746</v>
      </c>
      <c r="C22">
        <f>(WOA!B23-RPDs!$B22)*100/RPDs!$B22</f>
        <v>57.506702412868634</v>
      </c>
      <c r="D22">
        <f>(WOA!C23-RPDs!$B22)*100/RPDs!$B22</f>
        <v>62.600536193029491</v>
      </c>
      <c r="E22">
        <f>(WOA!D23-RPDs!$B22)*100/RPDs!$B22</f>
        <v>68.90080428954424</v>
      </c>
      <c r="F22">
        <f>(WOA!E23-RPDs!$B22)*100/RPDs!$B22</f>
        <v>59.517426273458447</v>
      </c>
      <c r="G22">
        <f>(WOA!F23-RPDs!$B22)*100/RPDs!$B22</f>
        <v>61.930294906166218</v>
      </c>
      <c r="H22">
        <f>(WOA!G23-RPDs!$B22)*100/RPDs!$B22</f>
        <v>35.656836461126005</v>
      </c>
      <c r="I22">
        <f>(WOA!H23-RPDs!$B22)*100/RPDs!$B22</f>
        <v>41.689008042895445</v>
      </c>
      <c r="J22">
        <f>(WOA!I23-RPDs!$B22)*100/RPDs!$B22</f>
        <v>49.597855227882036</v>
      </c>
      <c r="K22">
        <f>(WOA!J23-RPDs!$B22)*100/RPDs!$B22</f>
        <v>53.083109919571044</v>
      </c>
      <c r="L22">
        <f>(WOA!K23-RPDs!$B22)*100/RPDs!$B22</f>
        <v>45.978552278820374</v>
      </c>
      <c r="M22">
        <f>(WOA!L23-RPDs!$B22)*100/RPDs!$B22</f>
        <v>69.705093833780154</v>
      </c>
      <c r="N22">
        <f>(WOA!M23-RPDs!$B22)*100/RPDs!$B22</f>
        <v>51.608579088471849</v>
      </c>
      <c r="O22">
        <f>(WOA!N23-RPDs!$B22)*100/RPDs!$B22</f>
        <v>61.662198391420908</v>
      </c>
      <c r="P22">
        <f>(WOA!O23-RPDs!$B22)*100/RPDs!$B22</f>
        <v>67.828418230563003</v>
      </c>
      <c r="Q22">
        <f>(WOA!P23-RPDs!$B22)*100/RPDs!$B22</f>
        <v>69.571045576407514</v>
      </c>
      <c r="R22">
        <f>(WOA!Q23-RPDs!$B22)*100/RPDs!$B22</f>
        <v>40.884718498659517</v>
      </c>
      <c r="S22">
        <f>(WOA!R23-RPDs!$B22)*100/RPDs!$B22</f>
        <v>58.042895442359246</v>
      </c>
      <c r="T22">
        <f>(WOA!S23-RPDs!$B22)*100/RPDs!$B22</f>
        <v>63.270777479892764</v>
      </c>
      <c r="U22">
        <f>(WOA!T23-RPDs!$B22)*100/RPDs!$B22</f>
        <v>69.839142091152809</v>
      </c>
      <c r="V22">
        <f>(WOA!U23-RPDs!$B22)*100/RPDs!$B22</f>
        <v>87.265415549597861</v>
      </c>
      <c r="W22">
        <f>(WOA!V23-RPDs!$B22)*100/RPDs!$B22</f>
        <v>57.908847184986598</v>
      </c>
      <c r="X22">
        <f>(WOA!W23-RPDs!$B22)*100/RPDs!$B22</f>
        <v>50.670241286863273</v>
      </c>
      <c r="Y22">
        <f>(WOA!X23-RPDs!$B22)*100/RPDs!$B22</f>
        <v>63.270777479892764</v>
      </c>
      <c r="Z22">
        <f>(WOA!Y23-RPDs!$B22)*100/RPDs!$B22</f>
        <v>79.490616621983918</v>
      </c>
      <c r="AA22">
        <f>(WOA!Z23-RPDs!$B22)*100/RPDs!$B22</f>
        <v>40.080428954423596</v>
      </c>
      <c r="AB22">
        <f>(WOA!AA23-RPDs!$B22)*100/RPDs!$B22</f>
        <v>65.147453083109923</v>
      </c>
      <c r="AC22">
        <f>(WOA!AB23-RPDs!$B22)*100/RPDs!$B22</f>
        <v>65.013404825737268</v>
      </c>
      <c r="AD22">
        <f>(WOA!AC23-RPDs!$B22)*100/RPDs!$B22</f>
        <v>56.702412868632706</v>
      </c>
      <c r="AE22">
        <f>(WOA!AD23-RPDs!$B22)*100/RPDs!$B22</f>
        <v>66.89008042895442</v>
      </c>
      <c r="AF22">
        <f>(WOA!AE23-RPDs!$B22)*100/RPDs!$B22</f>
        <v>51.608579088471849</v>
      </c>
      <c r="AG22">
        <f>(SLWOA_VNS!B23-RPDs!$B22)*100/RPDs!$B22</f>
        <v>7.3726541554959786</v>
      </c>
      <c r="AH22">
        <f>(SLWOA_VNS!C23-RPDs!$B22)*100/RPDs!$B22</f>
        <v>9.2493297587131362</v>
      </c>
      <c r="AI22">
        <f>(SLWOA_VNS!D23-RPDs!$B22)*100/RPDs!$B22</f>
        <v>7.7747989276139409</v>
      </c>
      <c r="AJ22">
        <f>(SLWOA_VNS!E23-RPDs!$B22)*100/RPDs!$B22</f>
        <v>9.5174262734584456</v>
      </c>
      <c r="AK22">
        <f>(SLWOA_VNS!F23-RPDs!$B22)*100/RPDs!$B22</f>
        <v>17.024128686327078</v>
      </c>
      <c r="AL22">
        <f>(SLWOA_VNS!G23-RPDs!$B22)*100/RPDs!$B22</f>
        <v>14.879356568364612</v>
      </c>
      <c r="AM22">
        <f>(SLWOA_VNS!H23-RPDs!$B22)*100/RPDs!$B22</f>
        <v>8.9812332439678286</v>
      </c>
      <c r="AN22">
        <f>(SLWOA_VNS!I23-RPDs!$B22)*100/RPDs!$B22</f>
        <v>19.436997319034852</v>
      </c>
      <c r="AO22">
        <f>(SLWOA_VNS!J23-RPDs!$B22)*100/RPDs!$B22</f>
        <v>2.6809651474530831</v>
      </c>
      <c r="AP22">
        <f>(SLWOA_VNS!K23-RPDs!$B22)*100/RPDs!$B22</f>
        <v>13.404825737265416</v>
      </c>
      <c r="AQ22">
        <f>(SLWOA_VNS!L23-RPDs!$B22)*100/RPDs!$B22</f>
        <v>14.343163538873995</v>
      </c>
      <c r="AR22">
        <f>(SLWOA_VNS!M23-RPDs!$B22)*100/RPDs!$B22</f>
        <v>13.136729222520108</v>
      </c>
      <c r="AS22">
        <f>(SLWOA_VNS!N23-RPDs!$B22)*100/RPDs!$B22</f>
        <v>8.8471849865951739</v>
      </c>
      <c r="AT22">
        <f>(SLWOA_VNS!O23-RPDs!$B22)*100/RPDs!$B22</f>
        <v>14.47721179624665</v>
      </c>
      <c r="AU22">
        <f>(SLWOA_VNS!P23-RPDs!$B22)*100/RPDs!$B22</f>
        <v>4.1554959785522785</v>
      </c>
      <c r="AV22">
        <f>(SLWOA_VNS!Q23-RPDs!$B22)*100/RPDs!$B22</f>
        <v>14.343163538873995</v>
      </c>
      <c r="AW22">
        <f>(SLWOA_VNS!R23-RPDs!$B22)*100/RPDs!$B22</f>
        <v>6.7024128686327078</v>
      </c>
      <c r="AX22">
        <f>(SLWOA_VNS!S23-RPDs!$B22)*100/RPDs!$B22</f>
        <v>7.7747989276139409</v>
      </c>
      <c r="AY22">
        <f>(SLWOA_VNS!T23-RPDs!$B22)*100/RPDs!$B22</f>
        <v>4.9597855227882039</v>
      </c>
      <c r="AZ22">
        <f>(SLWOA_VNS!U23-RPDs!$B22)*100/RPDs!$B22</f>
        <v>1.2064343163538873</v>
      </c>
      <c r="BA22">
        <f>(SLWOA_VNS!V23-RPDs!$B22)*100/RPDs!$B22</f>
        <v>7.9088471849865956</v>
      </c>
      <c r="BB22">
        <f>(SLWOA_VNS!W23-RPDs!$B22)*100/RPDs!$B22</f>
        <v>18.230563002680967</v>
      </c>
      <c r="BC22">
        <f>(SLWOA_VNS!X23-RPDs!$B22)*100/RPDs!$B22</f>
        <v>13.270777479892761</v>
      </c>
      <c r="BD22">
        <f>(SLWOA_VNS!Y23-RPDs!$B22)*100/RPDs!$B22</f>
        <v>12.064343163538874</v>
      </c>
      <c r="BE22">
        <f>(SLWOA_VNS!Z23-RPDs!$B22)*100/RPDs!$B22</f>
        <v>17.158176943699733</v>
      </c>
      <c r="BF22">
        <f>(SLWOA_VNS!AA23-RPDs!$B22)*100/RPDs!$B22</f>
        <v>8.9812332439678286</v>
      </c>
      <c r="BG22">
        <f>(SLWOA_VNS!AB23-RPDs!$B22)*100/RPDs!$B22</f>
        <v>11.126005361930295</v>
      </c>
      <c r="BH22">
        <f>(SLWOA_VNS!AC23-RPDs!$B22)*100/RPDs!$B22</f>
        <v>17.024128686327078</v>
      </c>
      <c r="BI22">
        <f>(SLWOA_VNS!AD23-RPDs!$B22)*100/RPDs!$B22</f>
        <v>19.705093833780161</v>
      </c>
      <c r="BJ22">
        <f>(SLWOA_VNS!AE23-RPDs!$B22)*100/RPDs!$B22</f>
        <v>13.270777479892761</v>
      </c>
      <c r="BK22">
        <f>(SLWOA!B23-RPDs!$B22)*100/RPDs!$B22</f>
        <v>72.117962466487938</v>
      </c>
      <c r="BL22">
        <f>(SLWOA!C23-RPDs!$B22)*100/RPDs!$B22</f>
        <v>39.678284182305632</v>
      </c>
      <c r="BM22">
        <f>(SLWOA!D23-RPDs!$B22)*100/RPDs!$B22</f>
        <v>56.03217158176944</v>
      </c>
      <c r="BN22">
        <f>(SLWOA!E23-RPDs!$B22)*100/RPDs!$B22</f>
        <v>42.761394101876675</v>
      </c>
      <c r="BO22">
        <f>(SLWOA!F23-RPDs!$B22)*100/RPDs!$B22</f>
        <v>37.801608579088473</v>
      </c>
      <c r="BP22">
        <f>(SLWOA!G23-RPDs!$B22)*100/RPDs!$B22</f>
        <v>54.691689008042893</v>
      </c>
      <c r="BQ22">
        <f>(SLWOA!H23-RPDs!$B22)*100/RPDs!$B22</f>
        <v>61.662198391420908</v>
      </c>
      <c r="BR22">
        <f>(SLWOA!I23-RPDs!$B22)*100/RPDs!$B22</f>
        <v>55.630026809651476</v>
      </c>
      <c r="BS22">
        <f>(SLWOA!J23-RPDs!$B22)*100/RPDs!$B22</f>
        <v>49.061662198391424</v>
      </c>
      <c r="BT22">
        <f>(SLWOA!K23-RPDs!$B22)*100/RPDs!$B22</f>
        <v>36.595174262734588</v>
      </c>
      <c r="BU22">
        <f>(SLWOA!L23-RPDs!$B22)*100/RPDs!$B22</f>
        <v>47.855227882037532</v>
      </c>
      <c r="BV22">
        <f>(SLWOA!M23-RPDs!$B22)*100/RPDs!$B22</f>
        <v>46.648793565683647</v>
      </c>
      <c r="BW22">
        <f>(SLWOA!N23-RPDs!$B22)*100/RPDs!$B22</f>
        <v>55.093833780160857</v>
      </c>
      <c r="BX22">
        <f>(SLWOA!O23-RPDs!$B22)*100/RPDs!$B22</f>
        <v>52.010723860589813</v>
      </c>
      <c r="BY22">
        <f>(SLWOA!P23-RPDs!$B22)*100/RPDs!$B22</f>
        <v>44.101876675603215</v>
      </c>
      <c r="BZ22">
        <f>(SLWOA!Q23-RPDs!$B22)*100/RPDs!$B22</f>
        <v>38.739946380697049</v>
      </c>
      <c r="CA22">
        <f>(SLWOA!R23-RPDs!$B22)*100/RPDs!$B22</f>
        <v>50.536193029490619</v>
      </c>
      <c r="CB22">
        <f>(SLWOA!S23-RPDs!$B22)*100/RPDs!$B22</f>
        <v>54.691689008042893</v>
      </c>
      <c r="CC22">
        <f>(SLWOA!T23-RPDs!$B22)*100/RPDs!$B22</f>
        <v>44.906166219839143</v>
      </c>
      <c r="CD22">
        <f>(SLWOA!U23-RPDs!$B22)*100/RPDs!$B22</f>
        <v>48.92761394101877</v>
      </c>
      <c r="CE22">
        <f>(SLWOA!V23-RPDs!$B22)*100/RPDs!$B22</f>
        <v>60.589812332439678</v>
      </c>
      <c r="CF22">
        <f>(SLWOA!W23-RPDs!$B22)*100/RPDs!$B22</f>
        <v>51.34048257372654</v>
      </c>
      <c r="CG22">
        <f>(SLWOA!X23-RPDs!$B22)*100/RPDs!$B22</f>
        <v>53.753351206434317</v>
      </c>
      <c r="CH22">
        <f>(SLWOA!Y23-RPDs!$B22)*100/RPDs!$B22</f>
        <v>42.359249329758711</v>
      </c>
      <c r="CI22">
        <f>(SLWOA!Z23-RPDs!$B22)*100/RPDs!$B22</f>
        <v>43.163538873994639</v>
      </c>
      <c r="CJ22">
        <f>(SLWOA!AA23-RPDs!$B22)*100/RPDs!$B22</f>
        <v>63.002680965147455</v>
      </c>
      <c r="CK22">
        <f>(SLWOA!AB23-RPDs!$B22)*100/RPDs!$B22</f>
        <v>45.174262734584453</v>
      </c>
      <c r="CL22">
        <f>(SLWOA!AC23-RPDs!$B22)*100/RPDs!$B22</f>
        <v>42.091152815013402</v>
      </c>
      <c r="CM22">
        <f>(SLWOA!AD23-RPDs!$B22)*100/RPDs!$B22</f>
        <v>27.74798927613941</v>
      </c>
      <c r="CN22">
        <f>(SLWOA!AE23-RPDs!$B22)*100/RPDs!$B22</f>
        <v>41.689008042895445</v>
      </c>
      <c r="CO22">
        <f>(WOA_VNS!B23-RPDs!$B22)*100/RPDs!$B22</f>
        <v>9.3833780160857909</v>
      </c>
      <c r="CP22">
        <f>(WOA_VNS!C23-RPDs!$B22)*100/RPDs!$B22</f>
        <v>17.158176943699733</v>
      </c>
      <c r="CQ22">
        <f>(WOA_VNS!D23-RPDs!$B22)*100/RPDs!$B22</f>
        <v>8.176943699731904</v>
      </c>
      <c r="CR22">
        <f>(WOA_VNS!E23-RPDs!$B22)*100/RPDs!$B22</f>
        <v>23.994638069705093</v>
      </c>
      <c r="CS22">
        <f>(WOA_VNS!F23-RPDs!$B22)*100/RPDs!$B22</f>
        <v>10.857908847184987</v>
      </c>
      <c r="CT22">
        <f>(WOA_VNS!G23-RPDs!$B22)*100/RPDs!$B22</f>
        <v>20.777479892761395</v>
      </c>
      <c r="CU22">
        <f>(WOA_VNS!H23-RPDs!$B22)*100/RPDs!$B22</f>
        <v>7.3726541554959786</v>
      </c>
      <c r="CV22">
        <f>(WOA_VNS!I23-RPDs!$B22)*100/RPDs!$B22</f>
        <v>15.549597855227882</v>
      </c>
      <c r="CW22">
        <f>(WOA_VNS!J23-RPDs!$B22)*100/RPDs!$B22</f>
        <v>13.941018766756033</v>
      </c>
      <c r="CX22">
        <f>(WOA_VNS!K23-RPDs!$B22)*100/RPDs!$B22</f>
        <v>18.632707774798927</v>
      </c>
      <c r="CY22">
        <f>(WOA_VNS!L23-RPDs!$B22)*100/RPDs!$B22</f>
        <v>13.806970509383378</v>
      </c>
      <c r="CZ22">
        <f>(WOA_VNS!M23-RPDs!$B22)*100/RPDs!$B22</f>
        <v>15.147453083109919</v>
      </c>
      <c r="DA22">
        <f>(WOA_VNS!N23-RPDs!$B22)*100/RPDs!$B22</f>
        <v>13.53887399463807</v>
      </c>
      <c r="DB22">
        <f>(WOA_VNS!O23-RPDs!$B22)*100/RPDs!$B22</f>
        <v>9.2493297587131362</v>
      </c>
      <c r="DC22">
        <f>(WOA_VNS!P23-RPDs!$B22)*100/RPDs!$B22</f>
        <v>15.013404825737265</v>
      </c>
      <c r="DD22">
        <f>(WOA_VNS!Q23-RPDs!$B22)*100/RPDs!$B22</f>
        <v>4.2895442359249332</v>
      </c>
      <c r="DE22">
        <f>(WOA_VNS!R23-RPDs!$B22)*100/RPDs!$B22</f>
        <v>16.890080428954423</v>
      </c>
      <c r="DF22">
        <f>(WOA_VNS!S23-RPDs!$B22)*100/RPDs!$B22</f>
        <v>13.53887399463807</v>
      </c>
      <c r="DG22">
        <f>(WOA_VNS!T23-RPDs!$B22)*100/RPDs!$B22</f>
        <v>0.93833780160857905</v>
      </c>
      <c r="DH22">
        <f>(WOA_VNS!U23-RPDs!$B22)*100/RPDs!$B22</f>
        <v>13.270777479892761</v>
      </c>
      <c r="DI22">
        <f>(WOA_VNS!V23-RPDs!$B22)*100/RPDs!$B22</f>
        <v>7.7747989276139409</v>
      </c>
      <c r="DJ22">
        <f>(WOA_VNS!W23-RPDs!$B22)*100/RPDs!$B22</f>
        <v>14.611260053619302</v>
      </c>
      <c r="DK22">
        <f>(WOA_VNS!X23-RPDs!$B22)*100/RPDs!$B22</f>
        <v>14.343163538873995</v>
      </c>
      <c r="DL22">
        <f>(WOA_VNS!Y23-RPDs!$B22)*100/RPDs!$B22</f>
        <v>7.5067024128686324</v>
      </c>
      <c r="DM22">
        <f>(WOA_VNS!Z23-RPDs!$B22)*100/RPDs!$B22</f>
        <v>6.8364611260053616</v>
      </c>
      <c r="DN22">
        <f>(WOA_VNS!AA23-RPDs!$B22)*100/RPDs!$B22</f>
        <v>4.9597855227882039</v>
      </c>
      <c r="DO22">
        <f>(WOA_VNS!AB23-RPDs!$B22)*100/RPDs!$B22</f>
        <v>17.426273458445039</v>
      </c>
      <c r="DP22">
        <f>(WOA_VNS!AC23-RPDs!$B22)*100/RPDs!$B22</f>
        <v>8.176943699731904</v>
      </c>
      <c r="DQ22">
        <f>(WOA_VNS!AD23-RPDs!$B22)*100/RPDs!$B22</f>
        <v>12.332439678284182</v>
      </c>
      <c r="DR22">
        <f>(WOA_VNS!AE23-RPDs!$B22)*100/RPDs!$B22</f>
        <v>11.796246648793566</v>
      </c>
      <c r="DS22">
        <f>(QWOA_VNS!B23-RPDs!$B22)*100/RPDs!$B22</f>
        <v>8.7131367292225193</v>
      </c>
      <c r="DT22">
        <f>(QWOA_VNS!C23-RPDs!$B22)*100/RPDs!$B22</f>
        <v>24.932975871313673</v>
      </c>
      <c r="DU22">
        <f>(QWOA_VNS!D23-RPDs!$B22)*100/RPDs!$B22</f>
        <v>13.672922252010723</v>
      </c>
      <c r="DV22">
        <f>(QWOA_VNS!E23-RPDs!$B22)*100/RPDs!$B22</f>
        <v>10.857908847184987</v>
      </c>
      <c r="DW22">
        <f>(QWOA_VNS!F23-RPDs!$B22)*100/RPDs!$B22</f>
        <v>22.788203753351205</v>
      </c>
      <c r="DX22">
        <f>(QWOA_VNS!G23-RPDs!$B22)*100/RPDs!$B22</f>
        <v>8.0428954423592494</v>
      </c>
      <c r="DY22">
        <f>(QWOA_VNS!H23-RPDs!$B22)*100/RPDs!$B22</f>
        <v>18.498659517426272</v>
      </c>
      <c r="DZ22">
        <f>(QWOA_VNS!I23-RPDs!$B22)*100/RPDs!$B22</f>
        <v>13.53887399463807</v>
      </c>
      <c r="EA22">
        <f>(QWOA_VNS!J23-RPDs!$B22)*100/RPDs!$B22</f>
        <v>18.632707774798927</v>
      </c>
      <c r="EB22">
        <f>(QWOA_VNS!K23-RPDs!$B22)*100/RPDs!$B22</f>
        <v>15.013404825737265</v>
      </c>
      <c r="EC22">
        <f>(QWOA_VNS!L23-RPDs!$B22)*100/RPDs!$B22</f>
        <v>3.7533512064343162</v>
      </c>
      <c r="ED22">
        <f>(QWOA_VNS!M23-RPDs!$B22)*100/RPDs!$B22</f>
        <v>14.343163538873995</v>
      </c>
      <c r="EE22">
        <f>(QWOA_VNS!N23-RPDs!$B22)*100/RPDs!$B22</f>
        <v>13.806970509383378</v>
      </c>
      <c r="EF22">
        <f>(QWOA_VNS!O23-RPDs!$B22)*100/RPDs!$B22</f>
        <v>3.2171581769436997</v>
      </c>
      <c r="EG22">
        <f>(QWOA_VNS!P23-RPDs!$B22)*100/RPDs!$B22</f>
        <v>21.31367292225201</v>
      </c>
      <c r="EH22">
        <f>(QWOA_VNS!Q23-RPDs!$B22)*100/RPDs!$B22</f>
        <v>10.32171581769437</v>
      </c>
      <c r="EI22">
        <f>(QWOA_VNS!R23-RPDs!$B22)*100/RPDs!$B22</f>
        <v>5.0938337801608577</v>
      </c>
      <c r="EJ22">
        <f>(QWOA_VNS!S23-RPDs!$B22)*100/RPDs!$B22</f>
        <v>3.8873994638069704</v>
      </c>
      <c r="EK22">
        <f>(QWOA_VNS!T23-RPDs!$B22)*100/RPDs!$B22</f>
        <v>15.817694369973191</v>
      </c>
      <c r="EL22">
        <f>(QWOA_VNS!U23-RPDs!$B22)*100/RPDs!$B22</f>
        <v>13.136729222520108</v>
      </c>
      <c r="EM22">
        <f>(QWOA_VNS!V23-RPDs!$B22)*100/RPDs!$B22</f>
        <v>20.777479892761395</v>
      </c>
      <c r="EN22">
        <f>(QWOA_VNS!W23-RPDs!$B22)*100/RPDs!$B22</f>
        <v>21.715817694369974</v>
      </c>
      <c r="EO22">
        <f>(QWOA_VNS!X23-RPDs!$B22)*100/RPDs!$B22</f>
        <v>21.58176943699732</v>
      </c>
      <c r="EP22">
        <f>(QWOA_VNS!Y23-RPDs!$B22)*100/RPDs!$B22</f>
        <v>7.2386058981233248</v>
      </c>
      <c r="EQ22">
        <f>(QWOA_VNS!Z23-RPDs!$B22)*100/RPDs!$B22</f>
        <v>3.6193029490616624</v>
      </c>
      <c r="ER22">
        <f>(QWOA_VNS!AA23-RPDs!$B22)*100/RPDs!$B22</f>
        <v>7.3726541554959786</v>
      </c>
      <c r="ES22">
        <f>(QWOA_VNS!AB23-RPDs!$B22)*100/RPDs!$B22</f>
        <v>11.260053619302949</v>
      </c>
      <c r="ET22">
        <f>(QWOA_VNS!AC23-RPDs!$B22)*100/RPDs!$B22</f>
        <v>20.375335120643431</v>
      </c>
      <c r="EU22">
        <f>(QWOA_VNS!AD23-RPDs!$B22)*100/RPDs!$B22</f>
        <v>6.3002680965147455</v>
      </c>
      <c r="EV22">
        <f>(QWOA_VNS!AE23-RPDs!$B22)*100/RPDs!$B22</f>
        <v>16.756032171581769</v>
      </c>
      <c r="EW22">
        <f>(RL_ABC_VNS!B23-RPDs!$B22)*100/RPDs!$B22</f>
        <v>11.662198391420912</v>
      </c>
      <c r="EX22">
        <f>(RL_ABC_VNS!C23-RPDs!$B22)*100/RPDs!$B22</f>
        <v>11.796246648793566</v>
      </c>
      <c r="EY22">
        <f>(RL_ABC_VNS!D23-RPDs!$B22)*100/RPDs!$B22</f>
        <v>7.5067024128686324</v>
      </c>
      <c r="EZ22">
        <f>(RL_ABC_VNS!E23-RPDs!$B22)*100/RPDs!$B22</f>
        <v>23.324396782841823</v>
      </c>
      <c r="FA22">
        <f>(RL_ABC_VNS!F23-RPDs!$B22)*100/RPDs!$B22</f>
        <v>10.99195710455764</v>
      </c>
      <c r="FB22">
        <f>(RL_ABC_VNS!G23-RPDs!$B22)*100/RPDs!$B22</f>
        <v>17.024128686327078</v>
      </c>
      <c r="FC22">
        <f>(RL_ABC_VNS!H23-RPDs!$B22)*100/RPDs!$B22</f>
        <v>20.509383378016086</v>
      </c>
      <c r="FD22">
        <f>(RL_ABC_VNS!I23-RPDs!$B22)*100/RPDs!$B22</f>
        <v>12.064343163538874</v>
      </c>
      <c r="FE22">
        <f>(RL_ABC_VNS!J23-RPDs!$B22)*100/RPDs!$B22</f>
        <v>10.32171581769437</v>
      </c>
      <c r="FF22">
        <f>(RL_ABC_VNS!K23-RPDs!$B22)*100/RPDs!$B22</f>
        <v>22.788203753351205</v>
      </c>
      <c r="FG22">
        <f>(RL_ABC_VNS!L23-RPDs!$B22)*100/RPDs!$B22</f>
        <v>8.7131367292225193</v>
      </c>
      <c r="FH22">
        <f>(RL_ABC_VNS!M23-RPDs!$B22)*100/RPDs!$B22</f>
        <v>16.085790884718499</v>
      </c>
      <c r="FI22">
        <f>(RL_ABC_VNS!N23-RPDs!$B22)*100/RPDs!$B22</f>
        <v>12.734584450402144</v>
      </c>
      <c r="FJ22">
        <f>(RL_ABC_VNS!O23-RPDs!$B22)*100/RPDs!$B22</f>
        <v>4.423592493297587</v>
      </c>
      <c r="FK22">
        <f>(RL_ABC_VNS!P23-RPDs!$B22)*100/RPDs!$B22</f>
        <v>8.5790884718498663</v>
      </c>
      <c r="FL22">
        <f>(RL_ABC_VNS!Q23-RPDs!$B22)*100/RPDs!$B22</f>
        <v>15.013404825737265</v>
      </c>
      <c r="FM22">
        <f>(RL_ABC_VNS!R23-RPDs!$B22)*100/RPDs!$B22</f>
        <v>12.466487935656836</v>
      </c>
      <c r="FN22">
        <f>(RL_ABC_VNS!S23-RPDs!$B22)*100/RPDs!$B22</f>
        <v>6.032171581769437</v>
      </c>
      <c r="FO22">
        <f>(RL_ABC_VNS!T23-RPDs!$B22)*100/RPDs!$B22</f>
        <v>15.683646112600536</v>
      </c>
      <c r="FP22">
        <f>(RL_ABC_VNS!U23-RPDs!$B22)*100/RPDs!$B22</f>
        <v>17.292225201072387</v>
      </c>
      <c r="FQ22">
        <f>(RL_ABC_VNS!V23-RPDs!$B22)*100/RPDs!$B22</f>
        <v>12.332439678284182</v>
      </c>
      <c r="FR22">
        <f>(RL_ABC_VNS!W23-RPDs!$B22)*100/RPDs!$B22</f>
        <v>14.20911528150134</v>
      </c>
      <c r="FS22">
        <f>(RL_ABC_VNS!X23-RPDs!$B22)*100/RPDs!$B22</f>
        <v>15.817694369973191</v>
      </c>
      <c r="FT22">
        <f>(RL_ABC_VNS!Y23-RPDs!$B22)*100/RPDs!$B22</f>
        <v>12.600536193029491</v>
      </c>
      <c r="FU22">
        <f>(RL_ABC_VNS!Z23-RPDs!$B22)*100/RPDs!$B22</f>
        <v>17.694369973190348</v>
      </c>
      <c r="FV22">
        <f>(RL_ABC_VNS!AA23-RPDs!$B22)*100/RPDs!$B22</f>
        <v>15.147453083109919</v>
      </c>
      <c r="FW22">
        <f>(RL_ABC_VNS!AB23-RPDs!$B22)*100/RPDs!$B22</f>
        <v>15.683646112600536</v>
      </c>
      <c r="FX22">
        <f>(RL_ABC_VNS!AC23-RPDs!$B22)*100/RPDs!$B22</f>
        <v>4.423592493297587</v>
      </c>
      <c r="FY22">
        <f>(RL_ABC_VNS!AD23-RPDs!$B22)*100/RPDs!$B22</f>
        <v>12.868632707774799</v>
      </c>
      <c r="FZ22">
        <f>(RL_ABC_VNS!AE23-RPDs!$B22)*100/RPDs!$B22</f>
        <v>6.568364611260054</v>
      </c>
      <c r="GA22">
        <f>(SAEO_VNS!B23-RPDs!$B22)*100/RPDs!$B22</f>
        <v>8.4450402144772116</v>
      </c>
      <c r="GB22">
        <f>(SAEO_VNS!C23-RPDs!$B22)*100/RPDs!$B22</f>
        <v>2.9490616621983916</v>
      </c>
      <c r="GC22">
        <f>(SAEO_VNS!D23-RPDs!$B22)*100/RPDs!$B22</f>
        <v>16.219839142091153</v>
      </c>
      <c r="GD22">
        <f>(SAEO_VNS!E23-RPDs!$B22)*100/RPDs!$B22</f>
        <v>9.7855227882037532</v>
      </c>
      <c r="GE22">
        <f>(SAEO_VNS!F23-RPDs!$B22)*100/RPDs!$B22</f>
        <v>1.8766756032171581</v>
      </c>
      <c r="GF22">
        <f>(SAEO_VNS!G23-RPDs!$B22)*100/RPDs!$B22</f>
        <v>10.187667560321715</v>
      </c>
      <c r="GG22">
        <f>(SAEO_VNS!H23-RPDs!$B22)*100/RPDs!$B22</f>
        <v>14.745308310991957</v>
      </c>
      <c r="GH22">
        <f>(SAEO_VNS!I23-RPDs!$B22)*100/RPDs!$B22</f>
        <v>15.549597855227882</v>
      </c>
      <c r="GI22">
        <f>(SAEO_VNS!J23-RPDs!$B22)*100/RPDs!$B22</f>
        <v>14.075067024128685</v>
      </c>
      <c r="GJ22">
        <f>(SAEO_VNS!K23-RPDs!$B22)*100/RPDs!$B22</f>
        <v>15.951742627345844</v>
      </c>
      <c r="GK22">
        <f>(SAEO_VNS!L23-RPDs!$B22)*100/RPDs!$B22</f>
        <v>5.0938337801608577</v>
      </c>
      <c r="GL22">
        <f>(SAEO_VNS!M23-RPDs!$B22)*100/RPDs!$B22</f>
        <v>14.47721179624665</v>
      </c>
      <c r="GM22">
        <f>(SAEO_VNS!N23-RPDs!$B22)*100/RPDs!$B22</f>
        <v>13.941018766756033</v>
      </c>
      <c r="GN22">
        <f>(SAEO_VNS!O23-RPDs!$B22)*100/RPDs!$B22</f>
        <v>23.056300268096514</v>
      </c>
      <c r="GO22">
        <f>(SAEO_VNS!P23-RPDs!$B22)*100/RPDs!$B22</f>
        <v>18.766756032171582</v>
      </c>
      <c r="GP22">
        <f>(SAEO_VNS!Q23-RPDs!$B22)*100/RPDs!$B22</f>
        <v>10.32171581769437</v>
      </c>
      <c r="GQ22">
        <f>(SAEO_VNS!R23-RPDs!$B22)*100/RPDs!$B22</f>
        <v>6.032171581769437</v>
      </c>
      <c r="GR22">
        <f>(SAEO_VNS!S23-RPDs!$B22)*100/RPDs!$B22</f>
        <v>13.806970509383378</v>
      </c>
      <c r="GS22">
        <f>(SAEO_VNS!T23-RPDs!$B22)*100/RPDs!$B22</f>
        <v>5.8981233243967832</v>
      </c>
      <c r="GT22">
        <f>(SAEO_VNS!U23-RPDs!$B22)*100/RPDs!$B22</f>
        <v>10.187667560321715</v>
      </c>
      <c r="GU22">
        <f>(SAEO_VNS!V23-RPDs!$B22)*100/RPDs!$B22</f>
        <v>8.5790884718498663</v>
      </c>
      <c r="GV22">
        <f>(SAEO_VNS!W23-RPDs!$B22)*100/RPDs!$B22</f>
        <v>19.034852546916891</v>
      </c>
      <c r="GW22">
        <f>(SAEO_VNS!X23-RPDs!$B22)*100/RPDs!$B22</f>
        <v>11.394101876675602</v>
      </c>
      <c r="GX22">
        <f>(SAEO_VNS!Y23-RPDs!$B22)*100/RPDs!$B22</f>
        <v>0.13404825737265416</v>
      </c>
      <c r="GY22">
        <f>(SAEO_VNS!Z23-RPDs!$B22)*100/RPDs!$B22</f>
        <v>12.064343163538874</v>
      </c>
      <c r="GZ22">
        <f>(SAEO_VNS!AA23-RPDs!$B22)*100/RPDs!$B22</f>
        <v>14.343163538873995</v>
      </c>
      <c r="HA22">
        <f>(SAEO_VNS!AB23-RPDs!$B22)*100/RPDs!$B22</f>
        <v>14.745308310991957</v>
      </c>
      <c r="HB22">
        <f>(SAEO_VNS!AC23-RPDs!$B22)*100/RPDs!$B22</f>
        <v>13.672922252010723</v>
      </c>
      <c r="HC22">
        <f>(SAEO_VNS!AD23-RPDs!$B22)*100/RPDs!$B22</f>
        <v>3.2171581769436997</v>
      </c>
      <c r="HD22">
        <f>(SAEO_VNS!AE23-RPDs!$B22)*100/RPDs!$B22</f>
        <v>13.270777479892761</v>
      </c>
      <c r="HE22">
        <f>(SLGA_VNS!B23-RPDs!$B22)*100/RPDs!$B22</f>
        <v>14.343163538873995</v>
      </c>
      <c r="HF22">
        <f>(SLGA_VNS!C23-RPDs!$B22)*100/RPDs!$B22</f>
        <v>0</v>
      </c>
      <c r="HG22">
        <f>(SLGA_VNS!D23-RPDs!$B22)*100/RPDs!$B22</f>
        <v>18.364611260053618</v>
      </c>
      <c r="HH22">
        <f>(SLGA_VNS!E23-RPDs!$B22)*100/RPDs!$B22</f>
        <v>8.4450402144772116</v>
      </c>
      <c r="HI22">
        <f>(SLGA_VNS!F23-RPDs!$B22)*100/RPDs!$B22</f>
        <v>8.5790884718498663</v>
      </c>
      <c r="HJ22">
        <f>(SLGA_VNS!G23-RPDs!$B22)*100/RPDs!$B22</f>
        <v>12.600536193029491</v>
      </c>
      <c r="HK22">
        <f>(SLGA_VNS!H23-RPDs!$B22)*100/RPDs!$B22</f>
        <v>7.3726541554959786</v>
      </c>
      <c r="HL22">
        <f>(SLGA_VNS!I23-RPDs!$B22)*100/RPDs!$B22</f>
        <v>17.292225201072387</v>
      </c>
      <c r="HM22">
        <f>(SLGA_VNS!J23-RPDs!$B22)*100/RPDs!$B22</f>
        <v>23.190348525469169</v>
      </c>
      <c r="HN22">
        <f>(SLGA_VNS!K23-RPDs!$B22)*100/RPDs!$B22</f>
        <v>10.455764075067025</v>
      </c>
      <c r="HO22">
        <f>(SLGA_VNS!L23-RPDs!$B22)*100/RPDs!$B22</f>
        <v>13.941018766756033</v>
      </c>
      <c r="HP22">
        <f>(SLGA_VNS!M23-RPDs!$B22)*100/RPDs!$B22</f>
        <v>7.9088471849865956</v>
      </c>
      <c r="HQ22">
        <f>(SLGA_VNS!N23-RPDs!$B22)*100/RPDs!$B22</f>
        <v>18.766756032171582</v>
      </c>
      <c r="HR22">
        <f>(SLGA_VNS!O23-RPDs!$B22)*100/RPDs!$B22</f>
        <v>7.7747989276139409</v>
      </c>
      <c r="HS22">
        <f>(SLGA_VNS!P23-RPDs!$B22)*100/RPDs!$B22</f>
        <v>4.423592493297587</v>
      </c>
      <c r="HT22">
        <f>(SLGA_VNS!Q23-RPDs!$B22)*100/RPDs!$B22</f>
        <v>15.013404825737265</v>
      </c>
      <c r="HU22">
        <f>(SLGA_VNS!R23-RPDs!$B22)*100/RPDs!$B22</f>
        <v>11.394101876675602</v>
      </c>
      <c r="HV22">
        <f>(SLGA_VNS!S23-RPDs!$B22)*100/RPDs!$B22</f>
        <v>11.796246648793566</v>
      </c>
      <c r="HW22">
        <f>(SLGA_VNS!T23-RPDs!$B22)*100/RPDs!$B22</f>
        <v>17.962466487935657</v>
      </c>
      <c r="HX22">
        <f>(SLGA_VNS!U23-RPDs!$B22)*100/RPDs!$B22</f>
        <v>15.951742627345844</v>
      </c>
      <c r="HY22">
        <f>(SLGA_VNS!V23-RPDs!$B22)*100/RPDs!$B22</f>
        <v>14.343163538873995</v>
      </c>
      <c r="HZ22">
        <f>(SLGA_VNS!W23-RPDs!$B22)*100/RPDs!$B22</f>
        <v>23.324396782841823</v>
      </c>
      <c r="IA22">
        <f>(SLGA_VNS!X23-RPDs!$B22)*100/RPDs!$B22</f>
        <v>8.4450402144772116</v>
      </c>
      <c r="IB22">
        <f>(SLGA_VNS!Y23-RPDs!$B22)*100/RPDs!$B22</f>
        <v>6.3002680965147455</v>
      </c>
      <c r="IC22">
        <f>(SLGA_VNS!Z23-RPDs!$B22)*100/RPDs!$B22</f>
        <v>10.455764075067025</v>
      </c>
      <c r="ID22">
        <f>(SLGA_VNS!AA23-RPDs!$B22)*100/RPDs!$B22</f>
        <v>13.941018766756033</v>
      </c>
      <c r="IE22">
        <f>(SLGA_VNS!AB23-RPDs!$B22)*100/RPDs!$B22</f>
        <v>10.589812332439678</v>
      </c>
      <c r="IF22">
        <f>(SLGA_VNS!AC23-RPDs!$B22)*100/RPDs!$B22</f>
        <v>25.201072386058982</v>
      </c>
      <c r="IG22">
        <f>(SLGA_VNS!AD23-RPDs!$B22)*100/RPDs!$B22</f>
        <v>10.857908847184987</v>
      </c>
      <c r="IH22">
        <f>(SLGA_VNS!AE23-RPDs!$B22)*100/RPDs!$B22</f>
        <v>26.943699731903486</v>
      </c>
    </row>
    <row r="23" spans="1:242" x14ac:dyDescent="0.25">
      <c r="A23" s="2" t="s">
        <v>53</v>
      </c>
      <c r="B23">
        <f>MIN(WOA!AF24,SLWOA_VNS!AF24,SLWOA!AF24,WOA_VNS!AF24,QWOA_VNS!AF24,RL_ABC_VNS!AF24,SAEO_VNS!AF24,SLGA_VNS!AF24)</f>
        <v>561</v>
      </c>
      <c r="C23">
        <f>(WOA!B24-RPDs!$B23)*100/RPDs!$B23</f>
        <v>51.871657754010698</v>
      </c>
      <c r="D23">
        <f>(WOA!C24-RPDs!$B23)*100/RPDs!$B23</f>
        <v>55.436720142602496</v>
      </c>
      <c r="E23">
        <f>(WOA!D24-RPDs!$B23)*100/RPDs!$B23</f>
        <v>47.771836007130126</v>
      </c>
      <c r="F23">
        <f>(WOA!E24-RPDs!$B23)*100/RPDs!$B23</f>
        <v>75.222816399286984</v>
      </c>
      <c r="G23">
        <f>(WOA!F24-RPDs!$B23)*100/RPDs!$B23</f>
        <v>47.058823529411768</v>
      </c>
      <c r="H23">
        <f>(WOA!G24-RPDs!$B23)*100/RPDs!$B23</f>
        <v>80.570409982174695</v>
      </c>
      <c r="I23">
        <f>(WOA!H24-RPDs!$B23)*100/RPDs!$B23</f>
        <v>61.853832442067734</v>
      </c>
      <c r="J23">
        <f>(WOA!I24-RPDs!$B23)*100/RPDs!$B23</f>
        <v>53.297682709447415</v>
      </c>
      <c r="K23">
        <f>(WOA!J24-RPDs!$B23)*100/RPDs!$B23</f>
        <v>65.418894830659539</v>
      </c>
      <c r="L23">
        <f>(WOA!K24-RPDs!$B23)*100/RPDs!$B23</f>
        <v>53.119429590017823</v>
      </c>
      <c r="M23">
        <f>(WOA!L24-RPDs!$B23)*100/RPDs!$B23</f>
        <v>62.388591800356508</v>
      </c>
      <c r="N23">
        <f>(WOA!M24-RPDs!$B23)*100/RPDs!$B23</f>
        <v>58.467023172905527</v>
      </c>
      <c r="O23">
        <f>(WOA!N24-RPDs!$B23)*100/RPDs!$B23</f>
        <v>49.019607843137258</v>
      </c>
      <c r="P23">
        <f>(WOA!O24-RPDs!$B23)*100/RPDs!$B23</f>
        <v>48.484848484848484</v>
      </c>
      <c r="Q23">
        <f>(WOA!P24-RPDs!$B23)*100/RPDs!$B23</f>
        <v>43.493761140819963</v>
      </c>
      <c r="R23">
        <f>(WOA!Q24-RPDs!$B23)*100/RPDs!$B23</f>
        <v>59.714795008912652</v>
      </c>
      <c r="S23">
        <f>(WOA!R24-RPDs!$B23)*100/RPDs!$B23</f>
        <v>45.811051693404636</v>
      </c>
      <c r="T23">
        <f>(WOA!S24-RPDs!$B23)*100/RPDs!$B23</f>
        <v>61.853832442067734</v>
      </c>
      <c r="U23">
        <f>(WOA!T24-RPDs!$B23)*100/RPDs!$B23</f>
        <v>64.52762923351159</v>
      </c>
      <c r="V23">
        <f>(WOA!U24-RPDs!$B23)*100/RPDs!$B23</f>
        <v>89.48306595365419</v>
      </c>
      <c r="W23">
        <f>(WOA!V24-RPDs!$B23)*100/RPDs!$B23</f>
        <v>65.775401069518722</v>
      </c>
      <c r="X23">
        <f>(WOA!W24-RPDs!$B23)*100/RPDs!$B23</f>
        <v>46.524064171122994</v>
      </c>
      <c r="Y23">
        <f>(WOA!X24-RPDs!$B23)*100/RPDs!$B23</f>
        <v>55.436720142602496</v>
      </c>
      <c r="Z23">
        <f>(WOA!Y24-RPDs!$B23)*100/RPDs!$B23</f>
        <v>57.932263814616753</v>
      </c>
      <c r="AA23">
        <f>(WOA!Z24-RPDs!$B23)*100/RPDs!$B23</f>
        <v>56.862745098039213</v>
      </c>
      <c r="AB23">
        <f>(WOA!AA24-RPDs!$B23)*100/RPDs!$B23</f>
        <v>48.306595365418893</v>
      </c>
      <c r="AC23">
        <f>(WOA!AB24-RPDs!$B23)*100/RPDs!$B23</f>
        <v>55.080213903743314</v>
      </c>
      <c r="AD23">
        <f>(WOA!AC24-RPDs!$B23)*100/RPDs!$B23</f>
        <v>56.862745098039213</v>
      </c>
      <c r="AE23">
        <f>(WOA!AD24-RPDs!$B23)*100/RPDs!$B23</f>
        <v>55.436720142602496</v>
      </c>
      <c r="AF23">
        <f>(WOA!AE24-RPDs!$B23)*100/RPDs!$B23</f>
        <v>45.276292335115862</v>
      </c>
      <c r="AG23">
        <f>(SLWOA_VNS!B24-RPDs!$B23)*100/RPDs!$B23</f>
        <v>15.864527629233512</v>
      </c>
      <c r="AH23">
        <f>(SLWOA_VNS!C24-RPDs!$B23)*100/RPDs!$B23</f>
        <v>5.5258467023172901</v>
      </c>
      <c r="AI23">
        <f>(SLWOA_VNS!D24-RPDs!$B23)*100/RPDs!$B23</f>
        <v>20.320855614973262</v>
      </c>
      <c r="AJ23">
        <f>(SLWOA_VNS!E24-RPDs!$B23)*100/RPDs!$B23</f>
        <v>9.8039215686274517</v>
      </c>
      <c r="AK23">
        <f>(SLWOA_VNS!F24-RPDs!$B23)*100/RPDs!$B23</f>
        <v>15.508021390374331</v>
      </c>
      <c r="AL23">
        <f>(SLWOA_VNS!G24-RPDs!$B23)*100/RPDs!$B23</f>
        <v>15.686274509803921</v>
      </c>
      <c r="AM23">
        <f>(SLWOA_VNS!H24-RPDs!$B23)*100/RPDs!$B23</f>
        <v>7.4866310160427805</v>
      </c>
      <c r="AN23">
        <f>(SLWOA_VNS!I24-RPDs!$B23)*100/RPDs!$B23</f>
        <v>16.221033868092693</v>
      </c>
      <c r="AO23">
        <f>(SLWOA_VNS!J24-RPDs!$B23)*100/RPDs!$B23</f>
        <v>11.05169340463458</v>
      </c>
      <c r="AP23">
        <f>(SLWOA_VNS!K24-RPDs!$B23)*100/RPDs!$B23</f>
        <v>0</v>
      </c>
      <c r="AQ23">
        <f>(SLWOA_VNS!L24-RPDs!$B23)*100/RPDs!$B23</f>
        <v>3.3868092691622103</v>
      </c>
      <c r="AR23">
        <f>(SLWOA_VNS!M24-RPDs!$B23)*100/RPDs!$B23</f>
        <v>5.7040998217468806</v>
      </c>
      <c r="AS23">
        <f>(SLWOA_VNS!N24-RPDs!$B23)*100/RPDs!$B23</f>
        <v>3.5650623885918002</v>
      </c>
      <c r="AT23">
        <f>(SLWOA_VNS!O24-RPDs!$B23)*100/RPDs!$B23</f>
        <v>4.9910873440285206</v>
      </c>
      <c r="AU23">
        <f>(SLWOA_VNS!P24-RPDs!$B23)*100/RPDs!$B23</f>
        <v>10.695187165775401</v>
      </c>
      <c r="AV23">
        <f>(SLWOA_VNS!Q24-RPDs!$B23)*100/RPDs!$B23</f>
        <v>3.2085561497326203</v>
      </c>
      <c r="AW23">
        <f>(SLWOA_VNS!R24-RPDs!$B23)*100/RPDs!$B23</f>
        <v>13.903743315508022</v>
      </c>
      <c r="AX23">
        <f>(SLWOA_VNS!S24-RPDs!$B23)*100/RPDs!$B23</f>
        <v>6.238859180035651</v>
      </c>
      <c r="AY23">
        <f>(SLWOA_VNS!T24-RPDs!$B23)*100/RPDs!$B23</f>
        <v>13.368983957219251</v>
      </c>
      <c r="AZ23">
        <f>(SLWOA_VNS!U24-RPDs!$B23)*100/RPDs!$B23</f>
        <v>15.151515151515152</v>
      </c>
      <c r="BA23">
        <f>(SLWOA_VNS!V24-RPDs!$B23)*100/RPDs!$B23</f>
        <v>8.7344028520499108</v>
      </c>
      <c r="BB23">
        <f>(SLWOA_VNS!W24-RPDs!$B23)*100/RPDs!$B23</f>
        <v>6.7736185383244205</v>
      </c>
      <c r="BC23">
        <f>(SLWOA_VNS!X24-RPDs!$B23)*100/RPDs!$B23</f>
        <v>12.834224598930481</v>
      </c>
      <c r="BD23">
        <f>(SLWOA_VNS!Y24-RPDs!$B23)*100/RPDs!$B23</f>
        <v>11.408199643493761</v>
      </c>
      <c r="BE23">
        <f>(SLWOA_VNS!Z24-RPDs!$B23)*100/RPDs!$B23</f>
        <v>11.586452762923351</v>
      </c>
      <c r="BF23">
        <f>(SLWOA_VNS!AA24-RPDs!$B23)*100/RPDs!$B23</f>
        <v>7.1301247771836005</v>
      </c>
      <c r="BG23">
        <f>(SLWOA_VNS!AB24-RPDs!$B23)*100/RPDs!$B23</f>
        <v>13.368983957219251</v>
      </c>
      <c r="BH23">
        <f>(SLWOA_VNS!AC24-RPDs!$B23)*100/RPDs!$B23</f>
        <v>5.7040998217468806</v>
      </c>
      <c r="BI23">
        <f>(SLWOA_VNS!AD24-RPDs!$B23)*100/RPDs!$B23</f>
        <v>6.9518716577540109</v>
      </c>
      <c r="BJ23">
        <f>(SLWOA_VNS!AE24-RPDs!$B23)*100/RPDs!$B23</f>
        <v>11.408199643493761</v>
      </c>
      <c r="BK23">
        <f>(SLWOA!B24-RPDs!$B23)*100/RPDs!$B23</f>
        <v>41.532976827094473</v>
      </c>
      <c r="BL23">
        <f>(SLWOA!C24-RPDs!$B23)*100/RPDs!$B23</f>
        <v>52.049910873440282</v>
      </c>
      <c r="BM23">
        <f>(SLWOA!D24-RPDs!$B23)*100/RPDs!$B23</f>
        <v>49.910873440285208</v>
      </c>
      <c r="BN23">
        <f>(SLWOA!E24-RPDs!$B23)*100/RPDs!$B23</f>
        <v>38.859180035650624</v>
      </c>
      <c r="BO23">
        <f>(SLWOA!F24-RPDs!$B23)*100/RPDs!$B23</f>
        <v>44.206773618538321</v>
      </c>
      <c r="BP23">
        <f>(SLWOA!G24-RPDs!$B23)*100/RPDs!$B23</f>
        <v>34.937611408199643</v>
      </c>
      <c r="BQ23">
        <f>(SLWOA!H24-RPDs!$B23)*100/RPDs!$B23</f>
        <v>47.593582887700535</v>
      </c>
      <c r="BR23">
        <f>(SLWOA!I24-RPDs!$B23)*100/RPDs!$B23</f>
        <v>53.119429590017823</v>
      </c>
      <c r="BS23">
        <f>(SLWOA!J24-RPDs!$B23)*100/RPDs!$B23</f>
        <v>46.167557932263811</v>
      </c>
      <c r="BT23">
        <f>(SLWOA!K24-RPDs!$B23)*100/RPDs!$B23</f>
        <v>56.684491978609628</v>
      </c>
      <c r="BU23">
        <f>(SLWOA!L24-RPDs!$B23)*100/RPDs!$B23</f>
        <v>56.506238859180037</v>
      </c>
      <c r="BV23">
        <f>(SLWOA!M24-RPDs!$B23)*100/RPDs!$B23</f>
        <v>42.424242424242422</v>
      </c>
      <c r="BW23">
        <f>(SLWOA!N24-RPDs!$B23)*100/RPDs!$B23</f>
        <v>43.315508021390372</v>
      </c>
      <c r="BX23">
        <f>(SLWOA!O24-RPDs!$B23)*100/RPDs!$B23</f>
        <v>64.349376114081991</v>
      </c>
      <c r="BY23">
        <f>(SLWOA!P24-RPDs!$B23)*100/RPDs!$B23</f>
        <v>28.877005347593585</v>
      </c>
      <c r="BZ23">
        <f>(SLWOA!Q24-RPDs!$B23)*100/RPDs!$B23</f>
        <v>29.055258467023172</v>
      </c>
      <c r="CA23">
        <f>(SLWOA!R24-RPDs!$B23)*100/RPDs!$B23</f>
        <v>37.076648841354725</v>
      </c>
      <c r="CB23">
        <f>(SLWOA!S24-RPDs!$B23)*100/RPDs!$B23</f>
        <v>38.859180035650624</v>
      </c>
      <c r="CC23">
        <f>(SLWOA!T24-RPDs!$B23)*100/RPDs!$B23</f>
        <v>55.436720142602496</v>
      </c>
      <c r="CD23">
        <f>(SLWOA!U24-RPDs!$B23)*100/RPDs!$B23</f>
        <v>62.923351158645275</v>
      </c>
      <c r="CE23">
        <f>(SLWOA!V24-RPDs!$B23)*100/RPDs!$B23</f>
        <v>30.837789661319071</v>
      </c>
      <c r="CF23">
        <f>(SLWOA!W24-RPDs!$B23)*100/RPDs!$B23</f>
        <v>36.541889483065951</v>
      </c>
      <c r="CG23">
        <f>(SLWOA!X24-RPDs!$B23)*100/RPDs!$B23</f>
        <v>37.433155080213901</v>
      </c>
      <c r="CH23">
        <f>(SLWOA!Y24-RPDs!$B23)*100/RPDs!$B23</f>
        <v>44.919786096256686</v>
      </c>
      <c r="CI23">
        <f>(SLWOA!Z24-RPDs!$B23)*100/RPDs!$B23</f>
        <v>48.484848484848484</v>
      </c>
      <c r="CJ23">
        <f>(SLWOA!AA24-RPDs!$B23)*100/RPDs!$B23</f>
        <v>52.941176470588232</v>
      </c>
      <c r="CK23">
        <f>(SLWOA!AB24-RPDs!$B23)*100/RPDs!$B23</f>
        <v>37.611408199643492</v>
      </c>
      <c r="CL23">
        <f>(SLWOA!AC24-RPDs!$B23)*100/RPDs!$B23</f>
        <v>50.089126559714792</v>
      </c>
      <c r="CM23">
        <f>(SLWOA!AD24-RPDs!$B23)*100/RPDs!$B23</f>
        <v>41.711229946524064</v>
      </c>
      <c r="CN23">
        <f>(SLWOA!AE24-RPDs!$B23)*100/RPDs!$B23</f>
        <v>55.080213903743314</v>
      </c>
      <c r="CO23">
        <f>(WOA_VNS!B24-RPDs!$B23)*100/RPDs!$B23</f>
        <v>6.9518716577540109</v>
      </c>
      <c r="CP23">
        <f>(WOA_VNS!C24-RPDs!$B23)*100/RPDs!$B23</f>
        <v>14.260249554367201</v>
      </c>
      <c r="CQ23">
        <f>(WOA_VNS!D24-RPDs!$B23)*100/RPDs!$B23</f>
        <v>10.873440285204991</v>
      </c>
      <c r="CR23">
        <f>(WOA_VNS!E24-RPDs!$B23)*100/RPDs!$B23</f>
        <v>2.8520499108734403</v>
      </c>
      <c r="CS23">
        <f>(WOA_VNS!F24-RPDs!$B23)*100/RPDs!$B23</f>
        <v>15.329768270944742</v>
      </c>
      <c r="CT23">
        <f>(WOA_VNS!G24-RPDs!$B23)*100/RPDs!$B23</f>
        <v>7.4866310160427805</v>
      </c>
      <c r="CU23">
        <f>(WOA_VNS!H24-RPDs!$B23)*100/RPDs!$B23</f>
        <v>9.2691622103386813</v>
      </c>
      <c r="CV23">
        <f>(WOA_VNS!I24-RPDs!$B23)*100/RPDs!$B23</f>
        <v>13.368983957219251</v>
      </c>
      <c r="CW23">
        <f>(WOA_VNS!J24-RPDs!$B23)*100/RPDs!$B23</f>
        <v>25.133689839572192</v>
      </c>
      <c r="CX23">
        <f>(WOA_VNS!K24-RPDs!$B23)*100/RPDs!$B23</f>
        <v>17.468805704099822</v>
      </c>
      <c r="CY23">
        <f>(WOA_VNS!L24-RPDs!$B23)*100/RPDs!$B23</f>
        <v>11.408199643493761</v>
      </c>
      <c r="CZ23">
        <f>(WOA_VNS!M24-RPDs!$B23)*100/RPDs!$B23</f>
        <v>11.942959001782532</v>
      </c>
      <c r="DA23">
        <f>(WOA_VNS!N24-RPDs!$B23)*100/RPDs!$B23</f>
        <v>9.9821746880570412</v>
      </c>
      <c r="DB23">
        <f>(WOA_VNS!O24-RPDs!$B23)*100/RPDs!$B23</f>
        <v>2.3172905525846703</v>
      </c>
      <c r="DC23">
        <f>(WOA_VNS!P24-RPDs!$B23)*100/RPDs!$B23</f>
        <v>19.786096256684491</v>
      </c>
      <c r="DD23">
        <f>(WOA_VNS!Q24-RPDs!$B23)*100/RPDs!$B23</f>
        <v>16.577540106951872</v>
      </c>
      <c r="DE23">
        <f>(WOA_VNS!R24-RPDs!$B23)*100/RPDs!$B23</f>
        <v>12.655971479500892</v>
      </c>
      <c r="DF23">
        <f>(WOA_VNS!S24-RPDs!$B23)*100/RPDs!$B23</f>
        <v>11.764705882352942</v>
      </c>
      <c r="DG23">
        <f>(WOA_VNS!T24-RPDs!$B23)*100/RPDs!$B23</f>
        <v>11.229946524064172</v>
      </c>
      <c r="DH23">
        <f>(WOA_VNS!U24-RPDs!$B23)*100/RPDs!$B23</f>
        <v>12.121212121212121</v>
      </c>
      <c r="DI23">
        <f>(WOA_VNS!V24-RPDs!$B23)*100/RPDs!$B23</f>
        <v>13.190730837789662</v>
      </c>
      <c r="DJ23">
        <f>(WOA_VNS!W24-RPDs!$B23)*100/RPDs!$B23</f>
        <v>12.834224598930481</v>
      </c>
      <c r="DK23">
        <f>(WOA_VNS!X24-RPDs!$B23)*100/RPDs!$B23</f>
        <v>6.7736185383244205</v>
      </c>
      <c r="DL23">
        <f>(WOA_VNS!Y24-RPDs!$B23)*100/RPDs!$B23</f>
        <v>9.8039215686274517</v>
      </c>
      <c r="DM23">
        <f>(WOA_VNS!Z24-RPDs!$B23)*100/RPDs!$B23</f>
        <v>3.9215686274509802</v>
      </c>
      <c r="DN23">
        <f>(WOA_VNS!AA24-RPDs!$B23)*100/RPDs!$B23</f>
        <v>5.1693404634581102</v>
      </c>
      <c r="DO23">
        <f>(WOA_VNS!AB24-RPDs!$B23)*100/RPDs!$B23</f>
        <v>21.390374331550802</v>
      </c>
      <c r="DP23">
        <f>(WOA_VNS!AC24-RPDs!$B23)*100/RPDs!$B23</f>
        <v>14.260249554367201</v>
      </c>
      <c r="DQ23">
        <f>(WOA_VNS!AD24-RPDs!$B23)*100/RPDs!$B23</f>
        <v>9.0909090909090917</v>
      </c>
      <c r="DR23">
        <f>(WOA_VNS!AE24-RPDs!$B23)*100/RPDs!$B23</f>
        <v>9.0909090909090917</v>
      </c>
      <c r="DS23">
        <f>(QWOA_VNS!B24-RPDs!$B23)*100/RPDs!$B23</f>
        <v>10.695187165775401</v>
      </c>
      <c r="DT23">
        <f>(QWOA_VNS!C24-RPDs!$B23)*100/RPDs!$B23</f>
        <v>0.35650623885918004</v>
      </c>
      <c r="DU23">
        <f>(QWOA_VNS!D24-RPDs!$B23)*100/RPDs!$B23</f>
        <v>11.764705882352942</v>
      </c>
      <c r="DV23">
        <f>(QWOA_VNS!E24-RPDs!$B23)*100/RPDs!$B23</f>
        <v>6.9518716577540109</v>
      </c>
      <c r="DW23">
        <f>(QWOA_VNS!F24-RPDs!$B23)*100/RPDs!$B23</f>
        <v>6.7736185383244205</v>
      </c>
      <c r="DX23">
        <f>(QWOA_VNS!G24-RPDs!$B23)*100/RPDs!$B23</f>
        <v>7.3083778966131909</v>
      </c>
      <c r="DY23">
        <f>(QWOA_VNS!H24-RPDs!$B23)*100/RPDs!$B23</f>
        <v>8.0213903743315509</v>
      </c>
      <c r="DZ23">
        <f>(QWOA_VNS!I24-RPDs!$B23)*100/RPDs!$B23</f>
        <v>16.399286987522281</v>
      </c>
      <c r="EA23">
        <f>(QWOA_VNS!J24-RPDs!$B23)*100/RPDs!$B23</f>
        <v>18.003565062388592</v>
      </c>
      <c r="EB23">
        <f>(QWOA_VNS!K24-RPDs!$B23)*100/RPDs!$B23</f>
        <v>14.438502673796792</v>
      </c>
      <c r="EC23">
        <f>(QWOA_VNS!L24-RPDs!$B23)*100/RPDs!$B23</f>
        <v>9.4474153297682708</v>
      </c>
      <c r="ED23">
        <f>(QWOA_VNS!M24-RPDs!$B23)*100/RPDs!$B23</f>
        <v>6.7736185383244205</v>
      </c>
      <c r="EE23">
        <f>(QWOA_VNS!N24-RPDs!$B23)*100/RPDs!$B23</f>
        <v>19.786096256684491</v>
      </c>
      <c r="EF23">
        <f>(QWOA_VNS!O24-RPDs!$B23)*100/RPDs!$B23</f>
        <v>10.516934046345812</v>
      </c>
      <c r="EG23">
        <f>(QWOA_VNS!P24-RPDs!$B23)*100/RPDs!$B23</f>
        <v>8.1996434937611404</v>
      </c>
      <c r="EH23">
        <f>(QWOA_VNS!Q24-RPDs!$B23)*100/RPDs!$B23</f>
        <v>22.281639928698752</v>
      </c>
      <c r="EI23">
        <f>(QWOA_VNS!R24-RPDs!$B23)*100/RPDs!$B23</f>
        <v>16.577540106951872</v>
      </c>
      <c r="EJ23">
        <f>(QWOA_VNS!S24-RPDs!$B23)*100/RPDs!$B23</f>
        <v>13.547237076648841</v>
      </c>
      <c r="EK23">
        <f>(QWOA_VNS!T24-RPDs!$B23)*100/RPDs!$B23</f>
        <v>12.655971479500892</v>
      </c>
      <c r="EL23">
        <f>(QWOA_VNS!U24-RPDs!$B23)*100/RPDs!$B23</f>
        <v>18.360071301247771</v>
      </c>
      <c r="EM23">
        <f>(QWOA_VNS!V24-RPDs!$B23)*100/RPDs!$B23</f>
        <v>22.103386809269161</v>
      </c>
      <c r="EN23">
        <f>(QWOA_VNS!W24-RPDs!$B23)*100/RPDs!$B23</f>
        <v>5.882352941176471</v>
      </c>
      <c r="EO23">
        <f>(QWOA_VNS!X24-RPDs!$B23)*100/RPDs!$B23</f>
        <v>8.1996434937611404</v>
      </c>
      <c r="EP23">
        <f>(QWOA_VNS!Y24-RPDs!$B23)*100/RPDs!$B23</f>
        <v>2.4955436720142603</v>
      </c>
      <c r="EQ23">
        <f>(QWOA_VNS!Z24-RPDs!$B23)*100/RPDs!$B23</f>
        <v>10.516934046345812</v>
      </c>
      <c r="ER23">
        <f>(QWOA_VNS!AA24-RPDs!$B23)*100/RPDs!$B23</f>
        <v>10.160427807486631</v>
      </c>
      <c r="ES23">
        <f>(QWOA_VNS!AB24-RPDs!$B23)*100/RPDs!$B23</f>
        <v>1.7825311942959001</v>
      </c>
      <c r="ET23">
        <f>(QWOA_VNS!AC24-RPDs!$B23)*100/RPDs!$B23</f>
        <v>12.477718360071302</v>
      </c>
      <c r="EU23">
        <f>(QWOA_VNS!AD24-RPDs!$B23)*100/RPDs!$B23</f>
        <v>4.8128342245989302</v>
      </c>
      <c r="EV23">
        <f>(QWOA_VNS!AE24-RPDs!$B23)*100/RPDs!$B23</f>
        <v>14.081996434937611</v>
      </c>
      <c r="EW23">
        <f>(RL_ABC_VNS!B24-RPDs!$B23)*100/RPDs!$B23</f>
        <v>19.964349376114082</v>
      </c>
      <c r="EX23">
        <f>(RL_ABC_VNS!C24-RPDs!$B23)*100/RPDs!$B23</f>
        <v>9.9821746880570412</v>
      </c>
      <c r="EY23">
        <f>(RL_ABC_VNS!D24-RPDs!$B23)*100/RPDs!$B23</f>
        <v>1.2477718360071302</v>
      </c>
      <c r="EZ23">
        <f>(RL_ABC_VNS!E24-RPDs!$B23)*100/RPDs!$B23</f>
        <v>4.6345811051693406</v>
      </c>
      <c r="FA23">
        <f>(RL_ABC_VNS!F24-RPDs!$B23)*100/RPDs!$B23</f>
        <v>15.686274509803921</v>
      </c>
      <c r="FB23">
        <f>(RL_ABC_VNS!G24-RPDs!$B23)*100/RPDs!$B23</f>
        <v>9.8039215686274517</v>
      </c>
      <c r="FC23">
        <f>(RL_ABC_VNS!H24-RPDs!$B23)*100/RPDs!$B23</f>
        <v>19.429590017825312</v>
      </c>
      <c r="FD23">
        <f>(RL_ABC_VNS!I24-RPDs!$B23)*100/RPDs!$B23</f>
        <v>13.725490196078431</v>
      </c>
      <c r="FE23">
        <f>(RL_ABC_VNS!J24-RPDs!$B23)*100/RPDs!$B23</f>
        <v>12.121212121212121</v>
      </c>
      <c r="FF23">
        <f>(RL_ABC_VNS!K24-RPDs!$B23)*100/RPDs!$B23</f>
        <v>11.408199643493761</v>
      </c>
      <c r="FG23">
        <f>(RL_ABC_VNS!L24-RPDs!$B23)*100/RPDs!$B23</f>
        <v>12.655971479500892</v>
      </c>
      <c r="FH23">
        <f>(RL_ABC_VNS!M24-RPDs!$B23)*100/RPDs!$B23</f>
        <v>3.5650623885918002</v>
      </c>
      <c r="FI23">
        <f>(RL_ABC_VNS!N24-RPDs!$B23)*100/RPDs!$B23</f>
        <v>11.05169340463458</v>
      </c>
      <c r="FJ23">
        <f>(RL_ABC_VNS!O24-RPDs!$B23)*100/RPDs!$B23</f>
        <v>19.429590017825312</v>
      </c>
      <c r="FK23">
        <f>(RL_ABC_VNS!P24-RPDs!$B23)*100/RPDs!$B23</f>
        <v>10.516934046345812</v>
      </c>
      <c r="FL23">
        <f>(RL_ABC_VNS!Q24-RPDs!$B23)*100/RPDs!$B23</f>
        <v>11.229946524064172</v>
      </c>
      <c r="FM23">
        <f>(RL_ABC_VNS!R24-RPDs!$B23)*100/RPDs!$B23</f>
        <v>14.795008912655971</v>
      </c>
      <c r="FN23">
        <f>(RL_ABC_VNS!S24-RPDs!$B23)*100/RPDs!$B23</f>
        <v>0.71301247771836007</v>
      </c>
      <c r="FO23">
        <f>(RL_ABC_VNS!T24-RPDs!$B23)*100/RPDs!$B23</f>
        <v>7.3083778966131909</v>
      </c>
      <c r="FP23">
        <f>(RL_ABC_VNS!U24-RPDs!$B23)*100/RPDs!$B23</f>
        <v>10.873440285204991</v>
      </c>
      <c r="FQ23">
        <f>(RL_ABC_VNS!V24-RPDs!$B23)*100/RPDs!$B23</f>
        <v>5.1693404634581102</v>
      </c>
      <c r="FR23">
        <f>(RL_ABC_VNS!W24-RPDs!$B23)*100/RPDs!$B23</f>
        <v>12.299465240641711</v>
      </c>
      <c r="FS23">
        <f>(RL_ABC_VNS!X24-RPDs!$B23)*100/RPDs!$B23</f>
        <v>6.238859180035651</v>
      </c>
      <c r="FT23">
        <f>(RL_ABC_VNS!Y24-RPDs!$B23)*100/RPDs!$B23</f>
        <v>18.538324420677363</v>
      </c>
      <c r="FU23">
        <f>(RL_ABC_VNS!Z24-RPDs!$B23)*100/RPDs!$B23</f>
        <v>16.75579322638146</v>
      </c>
      <c r="FV23">
        <f>(RL_ABC_VNS!AA24-RPDs!$B23)*100/RPDs!$B23</f>
        <v>13.012477718360071</v>
      </c>
      <c r="FW23">
        <f>(RL_ABC_VNS!AB24-RPDs!$B23)*100/RPDs!$B23</f>
        <v>15.151515151515152</v>
      </c>
      <c r="FX23">
        <f>(RL_ABC_VNS!AC24-RPDs!$B23)*100/RPDs!$B23</f>
        <v>6.0606060606060606</v>
      </c>
      <c r="FY23">
        <f>(RL_ABC_VNS!AD24-RPDs!$B23)*100/RPDs!$B23</f>
        <v>10.160427807486631</v>
      </c>
      <c r="FZ23">
        <f>(RL_ABC_VNS!AE24-RPDs!$B23)*100/RPDs!$B23</f>
        <v>11.408199643493761</v>
      </c>
      <c r="GA23">
        <f>(SAEO_VNS!B24-RPDs!$B23)*100/RPDs!$B23</f>
        <v>9.9821746880570412</v>
      </c>
      <c r="GB23">
        <f>(SAEO_VNS!C24-RPDs!$B23)*100/RPDs!$B23</f>
        <v>23.885918003565063</v>
      </c>
      <c r="GC23">
        <f>(SAEO_VNS!D24-RPDs!$B23)*100/RPDs!$B23</f>
        <v>23.529411764705884</v>
      </c>
      <c r="GD23">
        <f>(SAEO_VNS!E24-RPDs!$B23)*100/RPDs!$B23</f>
        <v>9.9821746880570412</v>
      </c>
      <c r="GE23">
        <f>(SAEO_VNS!F24-RPDs!$B23)*100/RPDs!$B23</f>
        <v>10.160427807486631</v>
      </c>
      <c r="GF23">
        <f>(SAEO_VNS!G24-RPDs!$B23)*100/RPDs!$B23</f>
        <v>10.160427807486631</v>
      </c>
      <c r="GG23">
        <f>(SAEO_VNS!H24-RPDs!$B23)*100/RPDs!$B23</f>
        <v>5.882352941176471</v>
      </c>
      <c r="GH23">
        <f>(SAEO_VNS!I24-RPDs!$B23)*100/RPDs!$B23</f>
        <v>9.4474153297682708</v>
      </c>
      <c r="GI23">
        <f>(SAEO_VNS!J24-RPDs!$B23)*100/RPDs!$B23</f>
        <v>3.5650623885918002</v>
      </c>
      <c r="GJ23">
        <f>(SAEO_VNS!K24-RPDs!$B23)*100/RPDs!$B23</f>
        <v>12.655971479500892</v>
      </c>
      <c r="GK23">
        <f>(SAEO_VNS!L24-RPDs!$B23)*100/RPDs!$B23</f>
        <v>9.6256684491978604</v>
      </c>
      <c r="GL23">
        <f>(SAEO_VNS!M24-RPDs!$B23)*100/RPDs!$B23</f>
        <v>4.0998217468805702</v>
      </c>
      <c r="GM23">
        <f>(SAEO_VNS!N24-RPDs!$B23)*100/RPDs!$B23</f>
        <v>16.934046345811051</v>
      </c>
      <c r="GN23">
        <f>(SAEO_VNS!O24-RPDs!$B23)*100/RPDs!$B23</f>
        <v>14.616755793226382</v>
      </c>
      <c r="GO23">
        <f>(SAEO_VNS!P24-RPDs!$B23)*100/RPDs!$B23</f>
        <v>10.873440285204991</v>
      </c>
      <c r="GP23">
        <f>(SAEO_VNS!Q24-RPDs!$B23)*100/RPDs!$B23</f>
        <v>5.3475935828877006</v>
      </c>
      <c r="GQ23">
        <f>(SAEO_VNS!R24-RPDs!$B23)*100/RPDs!$B23</f>
        <v>11.586452762923351</v>
      </c>
      <c r="GR23">
        <f>(SAEO_VNS!S24-RPDs!$B23)*100/RPDs!$B23</f>
        <v>9.9821746880570412</v>
      </c>
      <c r="GS23">
        <f>(SAEO_VNS!T24-RPDs!$B23)*100/RPDs!$B23</f>
        <v>11.229946524064172</v>
      </c>
      <c r="GT23">
        <f>(SAEO_VNS!U24-RPDs!$B23)*100/RPDs!$B23</f>
        <v>12.299465240641711</v>
      </c>
      <c r="GU23">
        <f>(SAEO_VNS!V24-RPDs!$B23)*100/RPDs!$B23</f>
        <v>7.6648841354723709</v>
      </c>
      <c r="GV23">
        <f>(SAEO_VNS!W24-RPDs!$B23)*100/RPDs!$B23</f>
        <v>13.547237076648841</v>
      </c>
      <c r="GW23">
        <f>(SAEO_VNS!X24-RPDs!$B23)*100/RPDs!$B23</f>
        <v>6.0606060606060606</v>
      </c>
      <c r="GX23">
        <f>(SAEO_VNS!Y24-RPDs!$B23)*100/RPDs!$B23</f>
        <v>16.75579322638146</v>
      </c>
      <c r="GY23">
        <f>(SAEO_VNS!Z24-RPDs!$B23)*100/RPDs!$B23</f>
        <v>12.121212121212121</v>
      </c>
      <c r="GZ23">
        <f>(SAEO_VNS!AA24-RPDs!$B23)*100/RPDs!$B23</f>
        <v>19.251336898395721</v>
      </c>
      <c r="HA23">
        <f>(SAEO_VNS!AB24-RPDs!$B23)*100/RPDs!$B23</f>
        <v>10.160427807486631</v>
      </c>
      <c r="HB23">
        <f>(SAEO_VNS!AC24-RPDs!$B23)*100/RPDs!$B23</f>
        <v>6.238859180035651</v>
      </c>
      <c r="HC23">
        <f>(SAEO_VNS!AD24-RPDs!$B23)*100/RPDs!$B23</f>
        <v>12.299465240641711</v>
      </c>
      <c r="HD23">
        <f>(SAEO_VNS!AE24-RPDs!$B23)*100/RPDs!$B23</f>
        <v>6.238859180035651</v>
      </c>
      <c r="HE23">
        <f>(SLGA_VNS!B24-RPDs!$B23)*100/RPDs!$B23</f>
        <v>13.547237076648841</v>
      </c>
      <c r="HF23">
        <f>(SLGA_VNS!C24-RPDs!$B23)*100/RPDs!$B23</f>
        <v>9.6256684491978604</v>
      </c>
      <c r="HG23">
        <f>(SLGA_VNS!D24-RPDs!$B23)*100/RPDs!$B23</f>
        <v>12.299465240641711</v>
      </c>
      <c r="HH23">
        <f>(SLGA_VNS!E24-RPDs!$B23)*100/RPDs!$B23</f>
        <v>18.538324420677363</v>
      </c>
      <c r="HI23">
        <f>(SLGA_VNS!F24-RPDs!$B23)*100/RPDs!$B23</f>
        <v>10.33868092691622</v>
      </c>
      <c r="HJ23">
        <f>(SLGA_VNS!G24-RPDs!$B23)*100/RPDs!$B23</f>
        <v>22.281639928698752</v>
      </c>
      <c r="HK23">
        <f>(SLGA_VNS!H24-RPDs!$B23)*100/RPDs!$B23</f>
        <v>2.8520499108734403</v>
      </c>
      <c r="HL23">
        <f>(SLGA_VNS!I24-RPDs!$B23)*100/RPDs!$B23</f>
        <v>15.864527629233512</v>
      </c>
      <c r="HM23">
        <f>(SLGA_VNS!J24-RPDs!$B23)*100/RPDs!$B23</f>
        <v>11.408199643493761</v>
      </c>
      <c r="HN23">
        <f>(SLGA_VNS!K24-RPDs!$B23)*100/RPDs!$B23</f>
        <v>13.725490196078431</v>
      </c>
      <c r="HO23">
        <f>(SLGA_VNS!L24-RPDs!$B23)*100/RPDs!$B23</f>
        <v>11.586452762923351</v>
      </c>
      <c r="HP23">
        <f>(SLGA_VNS!M24-RPDs!$B23)*100/RPDs!$B23</f>
        <v>22.281639928698752</v>
      </c>
      <c r="HQ23">
        <f>(SLGA_VNS!N24-RPDs!$B23)*100/RPDs!$B23</f>
        <v>3.7433155080213902</v>
      </c>
      <c r="HR23">
        <f>(SLGA_VNS!O24-RPDs!$B23)*100/RPDs!$B23</f>
        <v>17.647058823529413</v>
      </c>
      <c r="HS23">
        <f>(SLGA_VNS!P24-RPDs!$B23)*100/RPDs!$B23</f>
        <v>11.408199643493761</v>
      </c>
      <c r="HT23">
        <f>(SLGA_VNS!Q24-RPDs!$B23)*100/RPDs!$B23</f>
        <v>9.8039215686274517</v>
      </c>
      <c r="HU23">
        <f>(SLGA_VNS!R24-RPDs!$B23)*100/RPDs!$B23</f>
        <v>17.112299465240643</v>
      </c>
      <c r="HV23">
        <f>(SLGA_VNS!S24-RPDs!$B23)*100/RPDs!$B23</f>
        <v>14.616755793226382</v>
      </c>
      <c r="HW23">
        <f>(SLGA_VNS!T24-RPDs!$B23)*100/RPDs!$B23</f>
        <v>6.7736185383244205</v>
      </c>
      <c r="HX23">
        <f>(SLGA_VNS!U24-RPDs!$B23)*100/RPDs!$B23</f>
        <v>8.9126559714795004</v>
      </c>
      <c r="HY23">
        <f>(SLGA_VNS!V24-RPDs!$B23)*100/RPDs!$B23</f>
        <v>6.9518716577540109</v>
      </c>
      <c r="HZ23">
        <f>(SLGA_VNS!W24-RPDs!$B23)*100/RPDs!$B23</f>
        <v>8.5561497326203213</v>
      </c>
      <c r="IA23">
        <f>(SLGA_VNS!X24-RPDs!$B23)*100/RPDs!$B23</f>
        <v>6.4171122994652405</v>
      </c>
      <c r="IB23">
        <f>(SLGA_VNS!Y24-RPDs!$B23)*100/RPDs!$B23</f>
        <v>9.4474153297682708</v>
      </c>
      <c r="IC23">
        <f>(SLGA_VNS!Z24-RPDs!$B23)*100/RPDs!$B23</f>
        <v>14.795008912655971</v>
      </c>
      <c r="ID23">
        <f>(SLGA_VNS!AA24-RPDs!$B23)*100/RPDs!$B23</f>
        <v>6.595365418894831</v>
      </c>
      <c r="IE23">
        <f>(SLGA_VNS!AB24-RPDs!$B23)*100/RPDs!$B23</f>
        <v>11.229946524064172</v>
      </c>
      <c r="IF23">
        <f>(SLGA_VNS!AC24-RPDs!$B23)*100/RPDs!$B23</f>
        <v>14.438502673796792</v>
      </c>
      <c r="IG23">
        <f>(SLGA_VNS!AD24-RPDs!$B23)*100/RPDs!$B23</f>
        <v>8.7344028520499108</v>
      </c>
      <c r="IH23">
        <f>(SLGA_VNS!AE24-RPDs!$B23)*100/RPDs!$B23</f>
        <v>15.508021390374331</v>
      </c>
    </row>
    <row r="24" spans="1:242" x14ac:dyDescent="0.25">
      <c r="A24" s="2" t="s">
        <v>54</v>
      </c>
      <c r="B24">
        <f>MIN(WOA!AF25,SLWOA_VNS!AF25,SLWOA!AF25,WOA_VNS!AF25,QWOA_VNS!AF25,RL_ABC_VNS!AF25,SAEO_VNS!AF25,SLGA_VNS!AF25)</f>
        <v>724</v>
      </c>
      <c r="C24">
        <f>(WOA!B25-RPDs!$B24)*100/RPDs!$B24</f>
        <v>64.226519337016569</v>
      </c>
      <c r="D24">
        <f>(WOA!C25-RPDs!$B24)*100/RPDs!$B24</f>
        <v>67.127071823204417</v>
      </c>
      <c r="E24">
        <f>(WOA!D25-RPDs!$B24)*100/RPDs!$B24</f>
        <v>51.104972375690608</v>
      </c>
      <c r="F24">
        <f>(WOA!E25-RPDs!$B24)*100/RPDs!$B24</f>
        <v>41.574585635359114</v>
      </c>
      <c r="G24">
        <f>(WOA!F25-RPDs!$B24)*100/RPDs!$B24</f>
        <v>45.303867403314918</v>
      </c>
      <c r="H24">
        <f>(WOA!G25-RPDs!$B24)*100/RPDs!$B24</f>
        <v>40.607734806629836</v>
      </c>
      <c r="I24">
        <f>(WOA!H25-RPDs!$B24)*100/RPDs!$B24</f>
        <v>50.828729281767956</v>
      </c>
      <c r="J24">
        <f>(WOA!I25-RPDs!$B24)*100/RPDs!$B24</f>
        <v>66.988950276243088</v>
      </c>
      <c r="K24">
        <f>(WOA!J25-RPDs!$B24)*100/RPDs!$B24</f>
        <v>60.35911602209945</v>
      </c>
      <c r="L24">
        <f>(WOA!K25-RPDs!$B24)*100/RPDs!$B24</f>
        <v>45.303867403314918</v>
      </c>
      <c r="M24">
        <f>(WOA!L25-RPDs!$B24)*100/RPDs!$B24</f>
        <v>63.950276243093924</v>
      </c>
      <c r="N24">
        <f>(WOA!M25-RPDs!$B24)*100/RPDs!$B24</f>
        <v>42.817679558011051</v>
      </c>
      <c r="O24">
        <f>(WOA!N25-RPDs!$B24)*100/RPDs!$B24</f>
        <v>61.325966850828728</v>
      </c>
      <c r="P24">
        <f>(WOA!O25-RPDs!$B24)*100/RPDs!$B24</f>
        <v>65.193370165745861</v>
      </c>
      <c r="Q24">
        <f>(WOA!P25-RPDs!$B24)*100/RPDs!$B24</f>
        <v>50.276243093922652</v>
      </c>
      <c r="R24">
        <f>(WOA!Q25-RPDs!$B24)*100/RPDs!$B24</f>
        <v>47.237569060773481</v>
      </c>
      <c r="S24">
        <f>(WOA!R25-RPDs!$B24)*100/RPDs!$B24</f>
        <v>78.038674033149178</v>
      </c>
      <c r="T24">
        <f>(WOA!S25-RPDs!$B24)*100/RPDs!$B24</f>
        <v>62.154696132596683</v>
      </c>
      <c r="U24">
        <f>(WOA!T25-RPDs!$B24)*100/RPDs!$B24</f>
        <v>42.955801104972373</v>
      </c>
      <c r="V24">
        <f>(WOA!U25-RPDs!$B24)*100/RPDs!$B24</f>
        <v>59.806629834254146</v>
      </c>
      <c r="W24">
        <f>(WOA!V25-RPDs!$B24)*100/RPDs!$B24</f>
        <v>49.723756906077348</v>
      </c>
      <c r="X24">
        <f>(WOA!W25-RPDs!$B24)*100/RPDs!$B24</f>
        <v>75.552486187845304</v>
      </c>
      <c r="Y24">
        <f>(WOA!X25-RPDs!$B24)*100/RPDs!$B24</f>
        <v>66.160220994475139</v>
      </c>
      <c r="Z24">
        <f>(WOA!Y25-RPDs!$B24)*100/RPDs!$B24</f>
        <v>49.585635359116019</v>
      </c>
      <c r="AA24">
        <f>(WOA!Z25-RPDs!$B24)*100/RPDs!$B24</f>
        <v>62.983425414364639</v>
      </c>
      <c r="AB24">
        <f>(WOA!AA25-RPDs!$B24)*100/RPDs!$B24</f>
        <v>46.408839779005525</v>
      </c>
      <c r="AC24">
        <f>(WOA!AB25-RPDs!$B24)*100/RPDs!$B24</f>
        <v>51.381215469613259</v>
      </c>
      <c r="AD24">
        <f>(WOA!AC25-RPDs!$B24)*100/RPDs!$B24</f>
        <v>75.828729281767963</v>
      </c>
      <c r="AE24">
        <f>(WOA!AD25-RPDs!$B24)*100/RPDs!$B24</f>
        <v>63.39779005524862</v>
      </c>
      <c r="AF24">
        <f>(WOA!AE25-RPDs!$B24)*100/RPDs!$B24</f>
        <v>45.303867403314918</v>
      </c>
      <c r="AG24">
        <f>(SLWOA_VNS!B25-RPDs!$B24)*100/RPDs!$B24</f>
        <v>15.05524861878453</v>
      </c>
      <c r="AH24">
        <f>(SLWOA_VNS!C25-RPDs!$B24)*100/RPDs!$B24</f>
        <v>8.2872928176795586</v>
      </c>
      <c r="AI24">
        <f>(SLWOA_VNS!D25-RPDs!$B24)*100/RPDs!$B24</f>
        <v>7.596685082872928</v>
      </c>
      <c r="AJ24">
        <f>(SLWOA_VNS!E25-RPDs!$B24)*100/RPDs!$B24</f>
        <v>20.165745856353592</v>
      </c>
      <c r="AK24">
        <f>(SLWOA_VNS!F25-RPDs!$B24)*100/RPDs!$B24</f>
        <v>13.121546961325967</v>
      </c>
      <c r="AL24">
        <f>(SLWOA_VNS!G25-RPDs!$B24)*100/RPDs!$B24</f>
        <v>18.093922651933703</v>
      </c>
      <c r="AM24">
        <f>(SLWOA_VNS!H25-RPDs!$B24)*100/RPDs!$B24</f>
        <v>15.193370165745856</v>
      </c>
      <c r="AN24">
        <f>(SLWOA_VNS!I25-RPDs!$B24)*100/RPDs!$B24</f>
        <v>4.2817679558011053</v>
      </c>
      <c r="AO24">
        <f>(SLWOA_VNS!J25-RPDs!$B24)*100/RPDs!$B24</f>
        <v>0</v>
      </c>
      <c r="AP24">
        <f>(SLWOA_VNS!K25-RPDs!$B24)*100/RPDs!$B24</f>
        <v>14.226519337016574</v>
      </c>
      <c r="AQ24">
        <f>(SLWOA_VNS!L25-RPDs!$B24)*100/RPDs!$B24</f>
        <v>16.574585635359117</v>
      </c>
      <c r="AR24">
        <f>(SLWOA_VNS!M25-RPDs!$B24)*100/RPDs!$B24</f>
        <v>0.96685082872928174</v>
      </c>
      <c r="AS24">
        <f>(SLWOA_VNS!N25-RPDs!$B24)*100/RPDs!$B24</f>
        <v>5.8011049723756907</v>
      </c>
      <c r="AT24">
        <f>(SLWOA_VNS!O25-RPDs!$B24)*100/RPDs!$B24</f>
        <v>12.707182320441989</v>
      </c>
      <c r="AU24">
        <f>(SLWOA_VNS!P25-RPDs!$B24)*100/RPDs!$B24</f>
        <v>19.060773480662984</v>
      </c>
      <c r="AV24">
        <f>(SLWOA_VNS!Q25-RPDs!$B24)*100/RPDs!$B24</f>
        <v>11.187845303867404</v>
      </c>
      <c r="AW24">
        <f>(SLWOA_VNS!R25-RPDs!$B24)*100/RPDs!$B24</f>
        <v>14.917127071823204</v>
      </c>
      <c r="AX24">
        <f>(SLWOA_VNS!S25-RPDs!$B24)*100/RPDs!$B24</f>
        <v>13.121546961325967</v>
      </c>
      <c r="AY24">
        <f>(SLWOA_VNS!T25-RPDs!$B24)*100/RPDs!$B24</f>
        <v>17.265193370165747</v>
      </c>
      <c r="AZ24">
        <f>(SLWOA_VNS!U25-RPDs!$B24)*100/RPDs!$B24</f>
        <v>11.740331491712707</v>
      </c>
      <c r="BA24">
        <f>(SLWOA_VNS!V25-RPDs!$B24)*100/RPDs!$B24</f>
        <v>18.370165745856355</v>
      </c>
      <c r="BB24">
        <f>(SLWOA_VNS!W25-RPDs!$B24)*100/RPDs!$B24</f>
        <v>14.226519337016574</v>
      </c>
      <c r="BC24">
        <f>(SLWOA_VNS!X25-RPDs!$B24)*100/RPDs!$B24</f>
        <v>13.121546961325967</v>
      </c>
      <c r="BD24">
        <f>(SLWOA_VNS!Y25-RPDs!$B24)*100/RPDs!$B24</f>
        <v>12.154696132596685</v>
      </c>
      <c r="BE24">
        <f>(SLWOA_VNS!Z25-RPDs!$B24)*100/RPDs!$B24</f>
        <v>17.679558011049725</v>
      </c>
      <c r="BF24">
        <f>(SLWOA_VNS!AA25-RPDs!$B24)*100/RPDs!$B24</f>
        <v>15.74585635359116</v>
      </c>
      <c r="BG24">
        <f>(SLWOA_VNS!AB25-RPDs!$B24)*100/RPDs!$B24</f>
        <v>10.911602209944752</v>
      </c>
      <c r="BH24">
        <f>(SLWOA_VNS!AC25-RPDs!$B24)*100/RPDs!$B24</f>
        <v>22.790055248618785</v>
      </c>
      <c r="BI24">
        <f>(SLWOA_VNS!AD25-RPDs!$B24)*100/RPDs!$B24</f>
        <v>5.5248618784530388</v>
      </c>
      <c r="BJ24">
        <f>(SLWOA_VNS!AE25-RPDs!$B24)*100/RPDs!$B24</f>
        <v>22.099447513812155</v>
      </c>
      <c r="BK24">
        <f>(SLWOA!B25-RPDs!$B24)*100/RPDs!$B24</f>
        <v>52.900552486187848</v>
      </c>
      <c r="BL24">
        <f>(SLWOA!C25-RPDs!$B24)*100/RPDs!$B24</f>
        <v>45.58011049723757</v>
      </c>
      <c r="BM24">
        <f>(SLWOA!D25-RPDs!$B24)*100/RPDs!$B24</f>
        <v>40.745856353591158</v>
      </c>
      <c r="BN24">
        <f>(SLWOA!E25-RPDs!$B24)*100/RPDs!$B24</f>
        <v>50.966850828729285</v>
      </c>
      <c r="BO24">
        <f>(SLWOA!F25-RPDs!$B24)*100/RPDs!$B24</f>
        <v>48.066298342541437</v>
      </c>
      <c r="BP24">
        <f>(SLWOA!G25-RPDs!$B24)*100/RPDs!$B24</f>
        <v>37.707182320441987</v>
      </c>
      <c r="BQ24">
        <f>(SLWOA!H25-RPDs!$B24)*100/RPDs!$B24</f>
        <v>39.77900552486188</v>
      </c>
      <c r="BR24">
        <f>(SLWOA!I25-RPDs!$B24)*100/RPDs!$B24</f>
        <v>45.165745856353588</v>
      </c>
      <c r="BS24">
        <f>(SLWOA!J25-RPDs!$B24)*100/RPDs!$B24</f>
        <v>41.574585635359114</v>
      </c>
      <c r="BT24">
        <f>(SLWOA!K25-RPDs!$B24)*100/RPDs!$B24</f>
        <v>48.756906077348063</v>
      </c>
      <c r="BU24">
        <f>(SLWOA!L25-RPDs!$B24)*100/RPDs!$B24</f>
        <v>45.303867403314918</v>
      </c>
      <c r="BV24">
        <f>(SLWOA!M25-RPDs!$B24)*100/RPDs!$B24</f>
        <v>47.651933701657455</v>
      </c>
      <c r="BW24">
        <f>(SLWOA!N25-RPDs!$B24)*100/RPDs!$B24</f>
        <v>45.44198895027624</v>
      </c>
      <c r="BX24">
        <f>(SLWOA!O25-RPDs!$B24)*100/RPDs!$B24</f>
        <v>31.49171270718232</v>
      </c>
      <c r="BY24">
        <f>(SLWOA!P25-RPDs!$B24)*100/RPDs!$B24</f>
        <v>41.988950276243095</v>
      </c>
      <c r="BZ24">
        <f>(SLWOA!Q25-RPDs!$B24)*100/RPDs!$B24</f>
        <v>36.878453038674031</v>
      </c>
      <c r="CA24">
        <f>(SLWOA!R25-RPDs!$B24)*100/RPDs!$B24</f>
        <v>62.154696132596683</v>
      </c>
      <c r="CB24">
        <f>(SLWOA!S25-RPDs!$B24)*100/RPDs!$B24</f>
        <v>36.049723756906076</v>
      </c>
      <c r="CC24">
        <f>(SLWOA!T25-RPDs!$B24)*100/RPDs!$B24</f>
        <v>41.298342541436462</v>
      </c>
      <c r="CD24">
        <f>(SLWOA!U25-RPDs!$B24)*100/RPDs!$B24</f>
        <v>50.414364640883981</v>
      </c>
      <c r="CE24">
        <f>(SLWOA!V25-RPDs!$B24)*100/RPDs!$B24</f>
        <v>29.005524861878452</v>
      </c>
      <c r="CF24">
        <f>(SLWOA!W25-RPDs!$B24)*100/RPDs!$B24</f>
        <v>61.60220994475138</v>
      </c>
      <c r="CG24">
        <f>(SLWOA!X25-RPDs!$B24)*100/RPDs!$B24</f>
        <v>41.298342541436462</v>
      </c>
      <c r="CH24">
        <f>(SLWOA!Y25-RPDs!$B24)*100/RPDs!$B24</f>
        <v>56.353591160220994</v>
      </c>
      <c r="CI24">
        <f>(SLWOA!Z25-RPDs!$B24)*100/RPDs!$B24</f>
        <v>53.867403314917127</v>
      </c>
      <c r="CJ24">
        <f>(SLWOA!AA25-RPDs!$B24)*100/RPDs!$B24</f>
        <v>53.314917127071823</v>
      </c>
      <c r="CK24">
        <f>(SLWOA!AB25-RPDs!$B24)*100/RPDs!$B24</f>
        <v>48.756906077348063</v>
      </c>
      <c r="CL24">
        <f>(SLWOA!AC25-RPDs!$B24)*100/RPDs!$B24</f>
        <v>46.8232044198895</v>
      </c>
      <c r="CM24">
        <f>(SLWOA!AD25-RPDs!$B24)*100/RPDs!$B24</f>
        <v>33.425414364640886</v>
      </c>
      <c r="CN24">
        <f>(SLWOA!AE25-RPDs!$B24)*100/RPDs!$B24</f>
        <v>50.828729281767956</v>
      </c>
      <c r="CO24">
        <f>(WOA_VNS!B25-RPDs!$B24)*100/RPDs!$B24</f>
        <v>23.342541436464089</v>
      </c>
      <c r="CP24">
        <f>(WOA_VNS!C25-RPDs!$B24)*100/RPDs!$B24</f>
        <v>14.502762430939226</v>
      </c>
      <c r="CQ24">
        <f>(WOA_VNS!D25-RPDs!$B24)*100/RPDs!$B24</f>
        <v>17.403314917127073</v>
      </c>
      <c r="CR24">
        <f>(WOA_VNS!E25-RPDs!$B24)*100/RPDs!$B24</f>
        <v>23.618784530386741</v>
      </c>
      <c r="CS24">
        <f>(WOA_VNS!F25-RPDs!$B24)*100/RPDs!$B24</f>
        <v>19.060773480662984</v>
      </c>
      <c r="CT24">
        <f>(WOA_VNS!G25-RPDs!$B24)*100/RPDs!$B24</f>
        <v>7.458563535911602</v>
      </c>
      <c r="CU24">
        <f>(WOA_VNS!H25-RPDs!$B24)*100/RPDs!$B24</f>
        <v>13.950276243093922</v>
      </c>
      <c r="CV24">
        <f>(WOA_VNS!I25-RPDs!$B24)*100/RPDs!$B24</f>
        <v>16.436464088397791</v>
      </c>
      <c r="CW24">
        <f>(WOA_VNS!J25-RPDs!$B24)*100/RPDs!$B24</f>
        <v>5.5248618784530388</v>
      </c>
      <c r="CX24">
        <f>(WOA_VNS!K25-RPDs!$B24)*100/RPDs!$B24</f>
        <v>22.513812154696133</v>
      </c>
      <c r="CY24">
        <f>(WOA_VNS!L25-RPDs!$B24)*100/RPDs!$B24</f>
        <v>16.298342541436465</v>
      </c>
      <c r="CZ24">
        <f>(WOA_VNS!M25-RPDs!$B24)*100/RPDs!$B24</f>
        <v>18.646408839779006</v>
      </c>
      <c r="DA24">
        <f>(WOA_VNS!N25-RPDs!$B24)*100/RPDs!$B24</f>
        <v>29.143646408839778</v>
      </c>
      <c r="DB24">
        <f>(WOA_VNS!O25-RPDs!$B24)*100/RPDs!$B24</f>
        <v>16.712707182320443</v>
      </c>
      <c r="DC24">
        <f>(WOA_VNS!P25-RPDs!$B24)*100/RPDs!$B24</f>
        <v>16.298342541436465</v>
      </c>
      <c r="DD24">
        <f>(WOA_VNS!Q25-RPDs!$B24)*100/RPDs!$B24</f>
        <v>8.7016574585635365</v>
      </c>
      <c r="DE24">
        <f>(WOA_VNS!R25-RPDs!$B24)*100/RPDs!$B24</f>
        <v>12.569060773480663</v>
      </c>
      <c r="DF24">
        <f>(WOA_VNS!S25-RPDs!$B24)*100/RPDs!$B24</f>
        <v>9.6685082872928181</v>
      </c>
      <c r="DG24">
        <f>(WOA_VNS!T25-RPDs!$B24)*100/RPDs!$B24</f>
        <v>14.226519337016574</v>
      </c>
      <c r="DH24">
        <f>(WOA_VNS!U25-RPDs!$B24)*100/RPDs!$B24</f>
        <v>14.779005524861878</v>
      </c>
      <c r="DI24">
        <f>(WOA_VNS!V25-RPDs!$B24)*100/RPDs!$B24</f>
        <v>15.469613259668508</v>
      </c>
      <c r="DJ24">
        <f>(WOA_VNS!W25-RPDs!$B24)*100/RPDs!$B24</f>
        <v>6.7679558011049723</v>
      </c>
      <c r="DK24">
        <f>(WOA_VNS!X25-RPDs!$B24)*100/RPDs!$B24</f>
        <v>5.9392265193370166</v>
      </c>
      <c r="DL24">
        <f>(WOA_VNS!Y25-RPDs!$B24)*100/RPDs!$B24</f>
        <v>12.707182320441989</v>
      </c>
      <c r="DM24">
        <f>(WOA_VNS!Z25-RPDs!$B24)*100/RPDs!$B24</f>
        <v>3.867403314917127</v>
      </c>
      <c r="DN24">
        <f>(WOA_VNS!AA25-RPDs!$B24)*100/RPDs!$B24</f>
        <v>21.823204419889503</v>
      </c>
      <c r="DO24">
        <f>(WOA_VNS!AB25-RPDs!$B24)*100/RPDs!$B24</f>
        <v>2.6243093922651934</v>
      </c>
      <c r="DP24">
        <f>(WOA_VNS!AC25-RPDs!$B24)*100/RPDs!$B24</f>
        <v>9.94475138121547</v>
      </c>
      <c r="DQ24">
        <f>(WOA_VNS!AD25-RPDs!$B24)*100/RPDs!$B24</f>
        <v>5.3867403314917128</v>
      </c>
      <c r="DR24">
        <f>(WOA_VNS!AE25-RPDs!$B24)*100/RPDs!$B24</f>
        <v>11.878453038674033</v>
      </c>
      <c r="DS24">
        <f>(QWOA_VNS!B25-RPDs!$B24)*100/RPDs!$B24</f>
        <v>16.712707182320443</v>
      </c>
      <c r="DT24">
        <f>(QWOA_VNS!C25-RPDs!$B24)*100/RPDs!$B24</f>
        <v>16.712707182320443</v>
      </c>
      <c r="DU24">
        <f>(QWOA_VNS!D25-RPDs!$B24)*100/RPDs!$B24</f>
        <v>21.132596685082873</v>
      </c>
      <c r="DV24">
        <f>(QWOA_VNS!E25-RPDs!$B24)*100/RPDs!$B24</f>
        <v>9.3922651933701662</v>
      </c>
      <c r="DW24">
        <f>(QWOA_VNS!F25-RPDs!$B24)*100/RPDs!$B24</f>
        <v>12.292817679558011</v>
      </c>
      <c r="DX24">
        <f>(QWOA_VNS!G25-RPDs!$B24)*100/RPDs!$B24</f>
        <v>13.259668508287293</v>
      </c>
      <c r="DY24">
        <f>(QWOA_VNS!H25-RPDs!$B24)*100/RPDs!$B24</f>
        <v>18.646408839779006</v>
      </c>
      <c r="DZ24">
        <f>(QWOA_VNS!I25-RPDs!$B24)*100/RPDs!$B24</f>
        <v>3.867403314917127</v>
      </c>
      <c r="EA24">
        <f>(QWOA_VNS!J25-RPDs!$B24)*100/RPDs!$B24</f>
        <v>15.883977900552486</v>
      </c>
      <c r="EB24">
        <f>(QWOA_VNS!K25-RPDs!$B24)*100/RPDs!$B24</f>
        <v>16.712707182320443</v>
      </c>
      <c r="EC24">
        <f>(QWOA_VNS!L25-RPDs!$B24)*100/RPDs!$B24</f>
        <v>12.016574585635359</v>
      </c>
      <c r="ED24">
        <f>(QWOA_VNS!M25-RPDs!$B24)*100/RPDs!$B24</f>
        <v>21.823204419889503</v>
      </c>
      <c r="EE24">
        <f>(QWOA_VNS!N25-RPDs!$B24)*100/RPDs!$B24</f>
        <v>19.060773480662984</v>
      </c>
      <c r="EF24">
        <f>(QWOA_VNS!O25-RPDs!$B24)*100/RPDs!$B24</f>
        <v>12.707182320441989</v>
      </c>
      <c r="EG24">
        <f>(QWOA_VNS!P25-RPDs!$B24)*100/RPDs!$B24</f>
        <v>21.270718232044199</v>
      </c>
      <c r="EH24">
        <f>(QWOA_VNS!Q25-RPDs!$B24)*100/RPDs!$B24</f>
        <v>11.049723756906078</v>
      </c>
      <c r="EI24">
        <f>(QWOA_VNS!R25-RPDs!$B24)*100/RPDs!$B24</f>
        <v>10.359116022099448</v>
      </c>
      <c r="EJ24">
        <f>(QWOA_VNS!S25-RPDs!$B24)*100/RPDs!$B24</f>
        <v>8.2872928176795586</v>
      </c>
      <c r="EK24">
        <f>(QWOA_VNS!T25-RPDs!$B24)*100/RPDs!$B24</f>
        <v>12.430939226519337</v>
      </c>
      <c r="EL24">
        <f>(QWOA_VNS!U25-RPDs!$B24)*100/RPDs!$B24</f>
        <v>11.325966850828729</v>
      </c>
      <c r="EM24">
        <f>(QWOA_VNS!V25-RPDs!$B24)*100/RPDs!$B24</f>
        <v>13.535911602209945</v>
      </c>
      <c r="EN24">
        <f>(QWOA_VNS!W25-RPDs!$B24)*100/RPDs!$B24</f>
        <v>7.7348066298342539</v>
      </c>
      <c r="EO24">
        <f>(QWOA_VNS!X25-RPDs!$B24)*100/RPDs!$B24</f>
        <v>20.441988950276244</v>
      </c>
      <c r="EP24">
        <f>(QWOA_VNS!Y25-RPDs!$B24)*100/RPDs!$B24</f>
        <v>15.883977900552486</v>
      </c>
      <c r="EQ24">
        <f>(QWOA_VNS!Z25-RPDs!$B24)*100/RPDs!$B24</f>
        <v>9.5303867403314921</v>
      </c>
      <c r="ER24">
        <f>(QWOA_VNS!AA25-RPDs!$B24)*100/RPDs!$B24</f>
        <v>11.187845303867404</v>
      </c>
      <c r="ES24">
        <f>(QWOA_VNS!AB25-RPDs!$B24)*100/RPDs!$B24</f>
        <v>12.016574585635359</v>
      </c>
      <c r="ET24">
        <f>(QWOA_VNS!AC25-RPDs!$B24)*100/RPDs!$B24</f>
        <v>19.751381215469614</v>
      </c>
      <c r="EU24">
        <f>(QWOA_VNS!AD25-RPDs!$B24)*100/RPDs!$B24</f>
        <v>16.574585635359117</v>
      </c>
      <c r="EV24">
        <f>(QWOA_VNS!AE25-RPDs!$B24)*100/RPDs!$B24</f>
        <v>9.2541436464088402</v>
      </c>
      <c r="EW24">
        <f>(RL_ABC_VNS!B25-RPDs!$B24)*100/RPDs!$B24</f>
        <v>11.049723756906078</v>
      </c>
      <c r="EX24">
        <f>(RL_ABC_VNS!C25-RPDs!$B24)*100/RPDs!$B24</f>
        <v>5.8011049723756907</v>
      </c>
      <c r="EY24">
        <f>(RL_ABC_VNS!D25-RPDs!$B24)*100/RPDs!$B24</f>
        <v>9.2541436464088402</v>
      </c>
      <c r="EZ24">
        <f>(RL_ABC_VNS!E25-RPDs!$B24)*100/RPDs!$B24</f>
        <v>10.773480662983426</v>
      </c>
      <c r="FA24">
        <f>(RL_ABC_VNS!F25-RPDs!$B24)*100/RPDs!$B24</f>
        <v>15.607734806629834</v>
      </c>
      <c r="FB24">
        <f>(RL_ABC_VNS!G25-RPDs!$B24)*100/RPDs!$B24</f>
        <v>19.337016574585636</v>
      </c>
      <c r="FC24">
        <f>(RL_ABC_VNS!H25-RPDs!$B24)*100/RPDs!$B24</f>
        <v>3.3149171270718232</v>
      </c>
      <c r="FD24">
        <f>(RL_ABC_VNS!I25-RPDs!$B24)*100/RPDs!$B24</f>
        <v>5.3867403314917128</v>
      </c>
      <c r="FE24">
        <f>(RL_ABC_VNS!J25-RPDs!$B24)*100/RPDs!$B24</f>
        <v>6.6298342541436464</v>
      </c>
      <c r="FF24">
        <f>(RL_ABC_VNS!K25-RPDs!$B24)*100/RPDs!$B24</f>
        <v>16.988950276243095</v>
      </c>
      <c r="FG24">
        <f>(RL_ABC_VNS!L25-RPDs!$B24)*100/RPDs!$B24</f>
        <v>21.270718232044199</v>
      </c>
      <c r="FH24">
        <f>(RL_ABC_VNS!M25-RPDs!$B24)*100/RPDs!$B24</f>
        <v>12.707182320441989</v>
      </c>
      <c r="FI24">
        <f>(RL_ABC_VNS!N25-RPDs!$B24)*100/RPDs!$B24</f>
        <v>14.3646408839779</v>
      </c>
      <c r="FJ24">
        <f>(RL_ABC_VNS!O25-RPDs!$B24)*100/RPDs!$B24</f>
        <v>20.027624309392266</v>
      </c>
      <c r="FK24">
        <f>(RL_ABC_VNS!P25-RPDs!$B24)*100/RPDs!$B24</f>
        <v>24.447513812154696</v>
      </c>
      <c r="FL24">
        <f>(RL_ABC_VNS!Q25-RPDs!$B24)*100/RPDs!$B24</f>
        <v>9.3922651933701662</v>
      </c>
      <c r="FM24">
        <f>(RL_ABC_VNS!R25-RPDs!$B24)*100/RPDs!$B24</f>
        <v>8.2872928176795586</v>
      </c>
      <c r="FN24">
        <f>(RL_ABC_VNS!S25-RPDs!$B24)*100/RPDs!$B24</f>
        <v>20.165745856353592</v>
      </c>
      <c r="FO24">
        <f>(RL_ABC_VNS!T25-RPDs!$B24)*100/RPDs!$B24</f>
        <v>10.773480662983426</v>
      </c>
      <c r="FP24">
        <f>(RL_ABC_VNS!U25-RPDs!$B24)*100/RPDs!$B24</f>
        <v>11.325966850828729</v>
      </c>
      <c r="FQ24">
        <f>(RL_ABC_VNS!V25-RPDs!$B24)*100/RPDs!$B24</f>
        <v>12.292817679558011</v>
      </c>
      <c r="FR24">
        <f>(RL_ABC_VNS!W25-RPDs!$B24)*100/RPDs!$B24</f>
        <v>9.94475138121547</v>
      </c>
      <c r="FS24">
        <f>(RL_ABC_VNS!X25-RPDs!$B24)*100/RPDs!$B24</f>
        <v>13.259668508287293</v>
      </c>
      <c r="FT24">
        <f>(RL_ABC_VNS!Y25-RPDs!$B24)*100/RPDs!$B24</f>
        <v>9.1160220994475143</v>
      </c>
      <c r="FU24">
        <f>(RL_ABC_VNS!Z25-RPDs!$B24)*100/RPDs!$B24</f>
        <v>19.613259668508288</v>
      </c>
      <c r="FV24">
        <f>(RL_ABC_VNS!AA25-RPDs!$B24)*100/RPDs!$B24</f>
        <v>3.5911602209944751</v>
      </c>
      <c r="FW24">
        <f>(RL_ABC_VNS!AB25-RPDs!$B24)*100/RPDs!$B24</f>
        <v>8.5635359116022105</v>
      </c>
      <c r="FX24">
        <f>(RL_ABC_VNS!AC25-RPDs!$B24)*100/RPDs!$B24</f>
        <v>16.712707182320443</v>
      </c>
      <c r="FY24">
        <f>(RL_ABC_VNS!AD25-RPDs!$B24)*100/RPDs!$B24</f>
        <v>15.193370165745856</v>
      </c>
      <c r="FZ24">
        <f>(RL_ABC_VNS!AE25-RPDs!$B24)*100/RPDs!$B24</f>
        <v>12.983425414364641</v>
      </c>
      <c r="GA24">
        <f>(SAEO_VNS!B25-RPDs!$B24)*100/RPDs!$B24</f>
        <v>8.9779005524861883</v>
      </c>
      <c r="GB24">
        <f>(SAEO_VNS!C25-RPDs!$B24)*100/RPDs!$B24</f>
        <v>9.94475138121547</v>
      </c>
      <c r="GC24">
        <f>(SAEO_VNS!D25-RPDs!$B24)*100/RPDs!$B24</f>
        <v>8.8397790055248624</v>
      </c>
      <c r="GD24">
        <f>(SAEO_VNS!E25-RPDs!$B24)*100/RPDs!$B24</f>
        <v>13.259668508287293</v>
      </c>
      <c r="GE24">
        <f>(SAEO_VNS!F25-RPDs!$B24)*100/RPDs!$B24</f>
        <v>19.19889502762431</v>
      </c>
      <c r="GF24">
        <f>(SAEO_VNS!G25-RPDs!$B24)*100/RPDs!$B24</f>
        <v>16.574585635359117</v>
      </c>
      <c r="GG24">
        <f>(SAEO_VNS!H25-RPDs!$B24)*100/RPDs!$B24</f>
        <v>8.4254143646408846</v>
      </c>
      <c r="GH24">
        <f>(SAEO_VNS!I25-RPDs!$B24)*100/RPDs!$B24</f>
        <v>10.082872928176796</v>
      </c>
      <c r="GI24">
        <f>(SAEO_VNS!J25-RPDs!$B24)*100/RPDs!$B24</f>
        <v>20.856353591160222</v>
      </c>
      <c r="GJ24">
        <f>(SAEO_VNS!K25-RPDs!$B24)*100/RPDs!$B24</f>
        <v>24.723756906077348</v>
      </c>
      <c r="GK24">
        <f>(SAEO_VNS!L25-RPDs!$B24)*100/RPDs!$B24</f>
        <v>17.403314917127073</v>
      </c>
      <c r="GL24">
        <f>(SAEO_VNS!M25-RPDs!$B24)*100/RPDs!$B24</f>
        <v>11.187845303867404</v>
      </c>
      <c r="GM24">
        <f>(SAEO_VNS!N25-RPDs!$B24)*100/RPDs!$B24</f>
        <v>17.541436464088399</v>
      </c>
      <c r="GN24">
        <f>(SAEO_VNS!O25-RPDs!$B24)*100/RPDs!$B24</f>
        <v>17.403314917127073</v>
      </c>
      <c r="GO24">
        <f>(SAEO_VNS!P25-RPDs!$B24)*100/RPDs!$B24</f>
        <v>15.607734806629834</v>
      </c>
      <c r="GP24">
        <f>(SAEO_VNS!Q25-RPDs!$B24)*100/RPDs!$B24</f>
        <v>13.397790055248619</v>
      </c>
      <c r="GQ24">
        <f>(SAEO_VNS!R25-RPDs!$B24)*100/RPDs!$B24</f>
        <v>7.0441988950276242</v>
      </c>
      <c r="GR24">
        <f>(SAEO_VNS!S25-RPDs!$B24)*100/RPDs!$B24</f>
        <v>26.243093922651934</v>
      </c>
      <c r="GS24">
        <f>(SAEO_VNS!T25-RPDs!$B24)*100/RPDs!$B24</f>
        <v>11.325966850828729</v>
      </c>
      <c r="GT24">
        <f>(SAEO_VNS!U25-RPDs!$B24)*100/RPDs!$B24</f>
        <v>13.950276243093922</v>
      </c>
      <c r="GU24">
        <f>(SAEO_VNS!V25-RPDs!$B24)*100/RPDs!$B24</f>
        <v>13.950276243093922</v>
      </c>
      <c r="GV24">
        <f>(SAEO_VNS!W25-RPDs!$B24)*100/RPDs!$B24</f>
        <v>5.6629834254143647</v>
      </c>
      <c r="GW24">
        <f>(SAEO_VNS!X25-RPDs!$B24)*100/RPDs!$B24</f>
        <v>20.303867403314918</v>
      </c>
      <c r="GX24">
        <f>(SAEO_VNS!Y25-RPDs!$B24)*100/RPDs!$B24</f>
        <v>12.845303867403315</v>
      </c>
      <c r="GY24">
        <f>(SAEO_VNS!Z25-RPDs!$B24)*100/RPDs!$B24</f>
        <v>22.513812154696133</v>
      </c>
      <c r="GZ24">
        <f>(SAEO_VNS!AA25-RPDs!$B24)*100/RPDs!$B24</f>
        <v>21.132596685082873</v>
      </c>
      <c r="HA24">
        <f>(SAEO_VNS!AB25-RPDs!$B24)*100/RPDs!$B24</f>
        <v>8.7016574585635365</v>
      </c>
      <c r="HB24">
        <f>(SAEO_VNS!AC25-RPDs!$B24)*100/RPDs!$B24</f>
        <v>9.2541436464088402</v>
      </c>
      <c r="HC24">
        <f>(SAEO_VNS!AD25-RPDs!$B24)*100/RPDs!$B24</f>
        <v>20.027624309392266</v>
      </c>
      <c r="HD24">
        <f>(SAEO_VNS!AE25-RPDs!$B24)*100/RPDs!$B24</f>
        <v>12.845303867403315</v>
      </c>
      <c r="HE24">
        <f>(SLGA_VNS!B25-RPDs!$B24)*100/RPDs!$B24</f>
        <v>14.502762430939226</v>
      </c>
      <c r="HF24">
        <f>(SLGA_VNS!C25-RPDs!$B24)*100/RPDs!$B24</f>
        <v>13.259668508287293</v>
      </c>
      <c r="HG24">
        <f>(SLGA_VNS!D25-RPDs!$B24)*100/RPDs!$B24</f>
        <v>15.74585635359116</v>
      </c>
      <c r="HH24">
        <f>(SLGA_VNS!E25-RPDs!$B24)*100/RPDs!$B24</f>
        <v>7.0441988950276242</v>
      </c>
      <c r="HI24">
        <f>(SLGA_VNS!F25-RPDs!$B24)*100/RPDs!$B24</f>
        <v>12.016574585635359</v>
      </c>
      <c r="HJ24">
        <f>(SLGA_VNS!G25-RPDs!$B24)*100/RPDs!$B24</f>
        <v>12.292817679558011</v>
      </c>
      <c r="HK24">
        <f>(SLGA_VNS!H25-RPDs!$B24)*100/RPDs!$B24</f>
        <v>12.154696132596685</v>
      </c>
      <c r="HL24">
        <f>(SLGA_VNS!I25-RPDs!$B24)*100/RPDs!$B24</f>
        <v>24.171270718232044</v>
      </c>
      <c r="HM24">
        <f>(SLGA_VNS!J25-RPDs!$B24)*100/RPDs!$B24</f>
        <v>12.845303867403315</v>
      </c>
      <c r="HN24">
        <f>(SLGA_VNS!K25-RPDs!$B24)*100/RPDs!$B24</f>
        <v>11.602209944751381</v>
      </c>
      <c r="HO24">
        <f>(SLGA_VNS!L25-RPDs!$B24)*100/RPDs!$B24</f>
        <v>29.834254143646408</v>
      </c>
      <c r="HP24">
        <f>(SLGA_VNS!M25-RPDs!$B24)*100/RPDs!$B24</f>
        <v>12.983425414364641</v>
      </c>
      <c r="HQ24">
        <f>(SLGA_VNS!N25-RPDs!$B24)*100/RPDs!$B24</f>
        <v>11.325966850828729</v>
      </c>
      <c r="HR24">
        <f>(SLGA_VNS!O25-RPDs!$B24)*100/RPDs!$B24</f>
        <v>9.2541436464088402</v>
      </c>
      <c r="HS24">
        <f>(SLGA_VNS!P25-RPDs!$B24)*100/RPDs!$B24</f>
        <v>4.1436464088397793</v>
      </c>
      <c r="HT24">
        <f>(SLGA_VNS!Q25-RPDs!$B24)*100/RPDs!$B24</f>
        <v>26.657458563535911</v>
      </c>
      <c r="HU24">
        <f>(SLGA_VNS!R25-RPDs!$B24)*100/RPDs!$B24</f>
        <v>12.430939226519337</v>
      </c>
      <c r="HV24">
        <f>(SLGA_VNS!S25-RPDs!$B24)*100/RPDs!$B24</f>
        <v>8.8397790055248624</v>
      </c>
      <c r="HW24">
        <f>(SLGA_VNS!T25-RPDs!$B24)*100/RPDs!$B24</f>
        <v>10.220994475138122</v>
      </c>
      <c r="HX24">
        <f>(SLGA_VNS!U25-RPDs!$B24)*100/RPDs!$B24</f>
        <v>12.154696132596685</v>
      </c>
      <c r="HY24">
        <f>(SLGA_VNS!V25-RPDs!$B24)*100/RPDs!$B24</f>
        <v>16.712707182320443</v>
      </c>
      <c r="HZ24">
        <f>(SLGA_VNS!W25-RPDs!$B24)*100/RPDs!$B24</f>
        <v>14.640883977900552</v>
      </c>
      <c r="IA24">
        <f>(SLGA_VNS!X25-RPDs!$B24)*100/RPDs!$B24</f>
        <v>9.2541436464088402</v>
      </c>
      <c r="IB24">
        <f>(SLGA_VNS!Y25-RPDs!$B24)*100/RPDs!$B24</f>
        <v>10.082872928176796</v>
      </c>
      <c r="IC24">
        <f>(SLGA_VNS!Z25-RPDs!$B24)*100/RPDs!$B24</f>
        <v>14.640883977900552</v>
      </c>
      <c r="ID24">
        <f>(SLGA_VNS!AA25-RPDs!$B24)*100/RPDs!$B24</f>
        <v>14.640883977900552</v>
      </c>
      <c r="IE24">
        <f>(SLGA_VNS!AB25-RPDs!$B24)*100/RPDs!$B24</f>
        <v>15.193370165745856</v>
      </c>
      <c r="IF24">
        <f>(SLGA_VNS!AC25-RPDs!$B24)*100/RPDs!$B24</f>
        <v>11.187845303867404</v>
      </c>
      <c r="IG24">
        <f>(SLGA_VNS!AD25-RPDs!$B24)*100/RPDs!$B24</f>
        <v>23.756906077348066</v>
      </c>
      <c r="IH24">
        <f>(SLGA_VNS!AE25-RPDs!$B24)*100/RPDs!$B24</f>
        <v>13.397790055248619</v>
      </c>
    </row>
    <row r="25" spans="1:242" x14ac:dyDescent="0.25">
      <c r="A25" s="2" t="s">
        <v>55</v>
      </c>
      <c r="B25">
        <f>MIN(WOA!AF26,SLWOA_VNS!AF26,SLWOA!AF26,WOA_VNS!AF26,QWOA_VNS!AF26,RL_ABC_VNS!AF26,SAEO_VNS!AF26,SLGA_VNS!AF26)</f>
        <v>1057</v>
      </c>
      <c r="C25">
        <f>(WOA!B26-RPDs!$B25)*100/RPDs!$B25</f>
        <v>47.209082308420058</v>
      </c>
      <c r="D25">
        <f>(WOA!C26-RPDs!$B25)*100/RPDs!$B25</f>
        <v>58.372753074739826</v>
      </c>
      <c r="E25">
        <f>(WOA!D26-RPDs!$B25)*100/RPDs!$B25</f>
        <v>55.345316934720906</v>
      </c>
      <c r="F25">
        <f>(WOA!E26-RPDs!$B25)*100/RPDs!$B25</f>
        <v>67.171239356669815</v>
      </c>
      <c r="G25">
        <f>(WOA!F26-RPDs!$B25)*100/RPDs!$B25</f>
        <v>60.737937559129612</v>
      </c>
      <c r="H25">
        <f>(WOA!G26-RPDs!$B25)*100/RPDs!$B25</f>
        <v>51.750236518448439</v>
      </c>
      <c r="I25">
        <f>(WOA!H26-RPDs!$B25)*100/RPDs!$B25</f>
        <v>56.764427625354777</v>
      </c>
      <c r="J25">
        <f>(WOA!I26-RPDs!$B25)*100/RPDs!$B25</f>
        <v>56.196783349101231</v>
      </c>
      <c r="K25">
        <f>(WOA!J26-RPDs!$B25)*100/RPDs!$B25</f>
        <v>46.546830652790916</v>
      </c>
      <c r="L25">
        <f>(WOA!K26-RPDs!$B25)*100/RPDs!$B25</f>
        <v>61.778618732261116</v>
      </c>
      <c r="M25">
        <f>(WOA!L26-RPDs!$B25)*100/RPDs!$B25</f>
        <v>55.723746452223274</v>
      </c>
      <c r="N25">
        <f>(WOA!M26-RPDs!$B25)*100/RPDs!$B25</f>
        <v>40.964995269631032</v>
      </c>
      <c r="O25">
        <f>(WOA!N26-RPDs!$B25)*100/RPDs!$B25</f>
        <v>53.926206244087041</v>
      </c>
      <c r="P25">
        <f>(WOA!O26-RPDs!$B25)*100/RPDs!$B25</f>
        <v>22.516556291390728</v>
      </c>
      <c r="Q25">
        <f>(WOA!P26-RPDs!$B25)*100/RPDs!$B25</f>
        <v>79.943235572374647</v>
      </c>
      <c r="R25">
        <f>(WOA!Q26-RPDs!$B25)*100/RPDs!$B25</f>
        <v>51.844843897824028</v>
      </c>
      <c r="S25">
        <f>(WOA!R26-RPDs!$B25)*100/RPDs!$B25</f>
        <v>54.872280037842948</v>
      </c>
      <c r="T25">
        <f>(WOA!S26-RPDs!$B25)*100/RPDs!$B25</f>
        <v>56.480605487228004</v>
      </c>
      <c r="U25">
        <f>(WOA!T26-RPDs!$B25)*100/RPDs!$B25</f>
        <v>51.37180700094607</v>
      </c>
      <c r="V25">
        <f>(WOA!U26-RPDs!$B25)*100/RPDs!$B25</f>
        <v>39.451277199621572</v>
      </c>
      <c r="W25">
        <f>(WOA!V26-RPDs!$B25)*100/RPDs!$B25</f>
        <v>44.749290444654683</v>
      </c>
      <c r="X25">
        <f>(WOA!W26-RPDs!$B25)*100/RPDs!$B25</f>
        <v>41.627246925260174</v>
      </c>
      <c r="Y25">
        <f>(WOA!X26-RPDs!$B25)*100/RPDs!$B25</f>
        <v>48.438978240302745</v>
      </c>
      <c r="Z25">
        <f>(WOA!Y26-RPDs!$B25)*100/RPDs!$B25</f>
        <v>50.047303689687794</v>
      </c>
      <c r="AA25">
        <f>(WOA!Z26-RPDs!$B25)*100/RPDs!$B25</f>
        <v>54.493850520340587</v>
      </c>
      <c r="AB25">
        <f>(WOA!AA26-RPDs!$B25)*100/RPDs!$B25</f>
        <v>65.752128666035958</v>
      </c>
      <c r="AC25">
        <f>(WOA!AB26-RPDs!$B25)*100/RPDs!$B25</f>
        <v>54.966887417218544</v>
      </c>
      <c r="AD25">
        <f>(WOA!AC26-RPDs!$B25)*100/RPDs!$B25</f>
        <v>60.927152317880797</v>
      </c>
      <c r="AE25">
        <f>(WOA!AD26-RPDs!$B25)*100/RPDs!$B25</f>
        <v>61.873226111636704</v>
      </c>
      <c r="AF25">
        <f>(WOA!AE26-RPDs!$B25)*100/RPDs!$B25</f>
        <v>57.80510879848628</v>
      </c>
      <c r="AG25">
        <f>(SLWOA_VNS!B26-RPDs!$B25)*100/RPDs!$B25</f>
        <v>6.338694418164617</v>
      </c>
      <c r="AH25">
        <f>(SLWOA_VNS!C26-RPDs!$B25)*100/RPDs!$B25</f>
        <v>16.74550614947966</v>
      </c>
      <c r="AI25">
        <f>(SLWOA_VNS!D26-RPDs!$B25)*100/RPDs!$B25</f>
        <v>4.0681173131504256</v>
      </c>
      <c r="AJ25">
        <f>(SLWOA_VNS!E26-RPDs!$B25)*100/RPDs!$B25</f>
        <v>9.176915799432356</v>
      </c>
      <c r="AK25">
        <f>(SLWOA_VNS!F26-RPDs!$B25)*100/RPDs!$B25</f>
        <v>15.042573320719017</v>
      </c>
      <c r="AL25">
        <f>(SLWOA_VNS!G26-RPDs!$B25)*100/RPDs!$B25</f>
        <v>6.8117313150425733</v>
      </c>
      <c r="AM25">
        <f>(SLWOA_VNS!H26-RPDs!$B25)*100/RPDs!$B25</f>
        <v>8.5146641438032162</v>
      </c>
      <c r="AN25">
        <f>(SLWOA_VNS!I26-RPDs!$B25)*100/RPDs!$B25</f>
        <v>20.435193945127718</v>
      </c>
      <c r="AO25">
        <f>(SLWOA_VNS!J26-RPDs!$B25)*100/RPDs!$B25</f>
        <v>10.974456007568591</v>
      </c>
      <c r="AP25">
        <f>(SLWOA_VNS!K26-RPDs!$B25)*100/RPDs!$B25</f>
        <v>11.542100283822139</v>
      </c>
      <c r="AQ25">
        <f>(SLWOA_VNS!L26-RPDs!$B25)*100/RPDs!$B25</f>
        <v>15.894039735099337</v>
      </c>
      <c r="AR25">
        <f>(SLWOA_VNS!M26-RPDs!$B25)*100/RPDs!$B25</f>
        <v>9.9337748344370862</v>
      </c>
      <c r="AS25">
        <f>(SLWOA_VNS!N26-RPDs!$B25)*100/RPDs!$B25</f>
        <v>21.286660359508041</v>
      </c>
      <c r="AT25">
        <f>(SLWOA_VNS!O26-RPDs!$B25)*100/RPDs!$B25</f>
        <v>15.042573320719017</v>
      </c>
      <c r="AU25">
        <f>(SLWOA_VNS!P26-RPDs!$B25)*100/RPDs!$B25</f>
        <v>10.690633869441816</v>
      </c>
      <c r="AV25">
        <f>(SLWOA_VNS!Q26-RPDs!$B25)*100/RPDs!$B25</f>
        <v>0</v>
      </c>
      <c r="AW25">
        <f>(SLWOA_VNS!R26-RPDs!$B25)*100/RPDs!$B25</f>
        <v>6.8117313150425733</v>
      </c>
      <c r="AX25">
        <f>(SLWOA_VNS!S26-RPDs!$B25)*100/RPDs!$B25</f>
        <v>6.5279091769157995</v>
      </c>
      <c r="AY25">
        <f>(SLWOA_VNS!T26-RPDs!$B25)*100/RPDs!$B25</f>
        <v>8.0416272469252608</v>
      </c>
      <c r="AZ25">
        <f>(SLWOA_VNS!U26-RPDs!$B25)*100/RPDs!$B25</f>
        <v>0.85146641438032167</v>
      </c>
      <c r="BA25">
        <f>(SLWOA_VNS!V26-RPDs!$B25)*100/RPDs!$B25</f>
        <v>5.1087984862819296</v>
      </c>
      <c r="BB25">
        <f>(SLWOA_VNS!W26-RPDs!$B25)*100/RPDs!$B25</f>
        <v>3.878902554399243</v>
      </c>
      <c r="BC25">
        <f>(SLWOA_VNS!X26-RPDs!$B25)*100/RPDs!$B25</f>
        <v>2.838221381267739</v>
      </c>
      <c r="BD25">
        <f>(SLWOA_VNS!Y26-RPDs!$B25)*100/RPDs!$B25</f>
        <v>14.758751182592242</v>
      </c>
      <c r="BE25">
        <f>(SLWOA_VNS!Z26-RPDs!$B25)*100/RPDs!$B25</f>
        <v>14.758751182592242</v>
      </c>
      <c r="BF25">
        <f>(SLWOA_VNS!AA26-RPDs!$B25)*100/RPDs!$B25</f>
        <v>12.109744560075686</v>
      </c>
      <c r="BG25">
        <f>(SLWOA_VNS!AB26-RPDs!$B25)*100/RPDs!$B25</f>
        <v>6.9063386944181646</v>
      </c>
      <c r="BH25">
        <f>(SLWOA_VNS!AC26-RPDs!$B25)*100/RPDs!$B25</f>
        <v>5.3926206244087043</v>
      </c>
      <c r="BI25">
        <f>(SLWOA_VNS!AD26-RPDs!$B25)*100/RPDs!$B25</f>
        <v>9.0823084200567639</v>
      </c>
      <c r="BJ25">
        <f>(SLWOA_VNS!AE26-RPDs!$B25)*100/RPDs!$B25</f>
        <v>15.610217596972564</v>
      </c>
      <c r="BK25">
        <f>(SLWOA!B26-RPDs!$B25)*100/RPDs!$B25</f>
        <v>56.29139072847682</v>
      </c>
      <c r="BL25">
        <f>(SLWOA!C26-RPDs!$B25)*100/RPDs!$B25</f>
        <v>39.167455061494799</v>
      </c>
      <c r="BM25">
        <f>(SLWOA!D26-RPDs!$B25)*100/RPDs!$B25</f>
        <v>46.641438032166512</v>
      </c>
      <c r="BN25">
        <f>(SLWOA!E26-RPDs!$B25)*100/RPDs!$B25</f>
        <v>37.086092715231786</v>
      </c>
      <c r="BO25">
        <f>(SLWOA!F26-RPDs!$B25)*100/RPDs!$B25</f>
        <v>30.842005676442763</v>
      </c>
      <c r="BP25">
        <f>(SLWOA!G26-RPDs!$B25)*100/RPDs!$B25</f>
        <v>64.995269631031221</v>
      </c>
      <c r="BQ25">
        <f>(SLWOA!H26-RPDs!$B25)*100/RPDs!$B25</f>
        <v>45.033112582781456</v>
      </c>
      <c r="BR25">
        <f>(SLWOA!I26-RPDs!$B25)*100/RPDs!$B25</f>
        <v>37.180700094607381</v>
      </c>
      <c r="BS25">
        <f>(SLWOA!J26-RPDs!$B25)*100/RPDs!$B25</f>
        <v>45.789971617786186</v>
      </c>
      <c r="BT25">
        <f>(SLWOA!K26-RPDs!$B25)*100/RPDs!$B25</f>
        <v>57.994323557237465</v>
      </c>
      <c r="BU25">
        <f>(SLWOA!L26-RPDs!$B25)*100/RPDs!$B25</f>
        <v>52.412488174077581</v>
      </c>
      <c r="BV25">
        <f>(SLWOA!M26-RPDs!$B25)*100/RPDs!$B25</f>
        <v>54.77767265846736</v>
      </c>
      <c r="BW25">
        <f>(SLWOA!N26-RPDs!$B25)*100/RPDs!$B25</f>
        <v>56.953642384105962</v>
      </c>
      <c r="BX25">
        <f>(SLWOA!O26-RPDs!$B25)*100/RPDs!$B25</f>
        <v>29.706717123935668</v>
      </c>
      <c r="BY25">
        <f>(SLWOA!P26-RPDs!$B25)*100/RPDs!$B25</f>
        <v>40.018921475875118</v>
      </c>
      <c r="BZ25">
        <f>(SLWOA!Q26-RPDs!$B25)*100/RPDs!$B25</f>
        <v>27.719962157048251</v>
      </c>
      <c r="CA25">
        <f>(SLWOA!R26-RPDs!$B25)*100/RPDs!$B25</f>
        <v>55.439924314096501</v>
      </c>
      <c r="CB25">
        <f>(SLWOA!S26-RPDs!$B25)*100/RPDs!$B25</f>
        <v>54.020813623462629</v>
      </c>
      <c r="CC25">
        <f>(SLWOA!T26-RPDs!$B25)*100/RPDs!$B25</f>
        <v>54.966887417218544</v>
      </c>
      <c r="CD25">
        <f>(SLWOA!U26-RPDs!$B25)*100/RPDs!$B25</f>
        <v>54.872280037842948</v>
      </c>
      <c r="CE25">
        <f>(SLWOA!V26-RPDs!$B25)*100/RPDs!$B25</f>
        <v>45.600756859035002</v>
      </c>
      <c r="CF25">
        <f>(SLWOA!W26-RPDs!$B25)*100/RPDs!$B25</f>
        <v>45.600756859035002</v>
      </c>
      <c r="CG25">
        <f>(SLWOA!X26-RPDs!$B25)*100/RPDs!$B25</f>
        <v>57.994323557237465</v>
      </c>
      <c r="CH25">
        <f>(SLWOA!Y26-RPDs!$B25)*100/RPDs!$B25</f>
        <v>27.814569536423843</v>
      </c>
      <c r="CI25">
        <f>(SLWOA!Z26-RPDs!$B25)*100/RPDs!$B25</f>
        <v>37.937559129612112</v>
      </c>
      <c r="CJ25">
        <f>(SLWOA!AA26-RPDs!$B25)*100/RPDs!$B25</f>
        <v>52.696310312204353</v>
      </c>
      <c r="CK25">
        <f>(SLWOA!AB26-RPDs!$B25)*100/RPDs!$B25</f>
        <v>58.845789971617783</v>
      </c>
      <c r="CL25">
        <f>(SLWOA!AC26-RPDs!$B25)*100/RPDs!$B25</f>
        <v>23.462630085146643</v>
      </c>
      <c r="CM25">
        <f>(SLWOA!AD26-RPDs!$B25)*100/RPDs!$B25</f>
        <v>38.78902554399243</v>
      </c>
      <c r="CN25">
        <f>(SLWOA!AE26-RPDs!$B25)*100/RPDs!$B25</f>
        <v>35.099337748344368</v>
      </c>
      <c r="CO25">
        <f>(WOA_VNS!B26-RPDs!$B25)*100/RPDs!$B25</f>
        <v>16.840113528855252</v>
      </c>
      <c r="CP25">
        <f>(WOA_VNS!C26-RPDs!$B25)*100/RPDs!$B25</f>
        <v>15.137180700094607</v>
      </c>
      <c r="CQ25">
        <f>(WOA_VNS!D26-RPDs!$B25)*100/RPDs!$B25</f>
        <v>6.4333017975402083</v>
      </c>
      <c r="CR25">
        <f>(WOA_VNS!E26-RPDs!$B25)*100/RPDs!$B25</f>
        <v>14.380321665089877</v>
      </c>
      <c r="CS25">
        <f>(WOA_VNS!F26-RPDs!$B25)*100/RPDs!$B25</f>
        <v>8.8930936613055813</v>
      </c>
      <c r="CT25">
        <f>(WOA_VNS!G26-RPDs!$B25)*100/RPDs!$B25</f>
        <v>16.556291390728475</v>
      </c>
      <c r="CU25">
        <f>(WOA_VNS!H26-RPDs!$B25)*100/RPDs!$B25</f>
        <v>24.69252601702933</v>
      </c>
      <c r="CV25">
        <f>(WOA_VNS!I26-RPDs!$B25)*100/RPDs!$B25</f>
        <v>14.947965941343424</v>
      </c>
      <c r="CW25">
        <f>(WOA_VNS!J26-RPDs!$B25)*100/RPDs!$B25</f>
        <v>11.731315042573321</v>
      </c>
      <c r="CX25">
        <f>(WOA_VNS!K26-RPDs!$B25)*100/RPDs!$B25</f>
        <v>13.718070009460737</v>
      </c>
      <c r="CY25">
        <f>(WOA_VNS!L26-RPDs!$B25)*100/RPDs!$B25</f>
        <v>10.122989593188269</v>
      </c>
      <c r="CZ25">
        <f>(WOA_VNS!M26-RPDs!$B25)*100/RPDs!$B25</f>
        <v>18.25922421948912</v>
      </c>
      <c r="DA25">
        <f>(WOA_VNS!N26-RPDs!$B25)*100/RPDs!$B25</f>
        <v>19.205298013245034</v>
      </c>
      <c r="DB25">
        <f>(WOA_VNS!O26-RPDs!$B25)*100/RPDs!$B25</f>
        <v>19.678334910122988</v>
      </c>
      <c r="DC25">
        <f>(WOA_VNS!P26-RPDs!$B25)*100/RPDs!$B25</f>
        <v>6.8117313150425733</v>
      </c>
      <c r="DD25">
        <f>(WOA_VNS!Q26-RPDs!$B25)*100/RPDs!$B25</f>
        <v>19.299905392620623</v>
      </c>
      <c r="DE25">
        <f>(WOA_VNS!R26-RPDs!$B25)*100/RPDs!$B25</f>
        <v>18.826868495742669</v>
      </c>
      <c r="DF25">
        <f>(WOA_VNS!S26-RPDs!$B25)*100/RPDs!$B25</f>
        <v>16.74550614947966</v>
      </c>
      <c r="DG25">
        <f>(WOA_VNS!T26-RPDs!$B25)*100/RPDs!$B25</f>
        <v>9.0823084200567639</v>
      </c>
      <c r="DH25">
        <f>(WOA_VNS!U26-RPDs!$B25)*100/RPDs!$B25</f>
        <v>7.0955534531693472</v>
      </c>
      <c r="DI25">
        <f>(WOA_VNS!V26-RPDs!$B25)*100/RPDs!$B25</f>
        <v>15.704824976348155</v>
      </c>
      <c r="DJ25">
        <f>(WOA_VNS!W26-RPDs!$B25)*100/RPDs!$B25</f>
        <v>9.460737937559129</v>
      </c>
      <c r="DK25">
        <f>(WOA_VNS!X26-RPDs!$B25)*100/RPDs!$B25</f>
        <v>11.731315042573321</v>
      </c>
      <c r="DL25">
        <f>(WOA_VNS!Y26-RPDs!$B25)*100/RPDs!$B25</f>
        <v>10.879848628192999</v>
      </c>
      <c r="DM25">
        <f>(WOA_VNS!Z26-RPDs!$B25)*100/RPDs!$B25</f>
        <v>5.8656575212866606</v>
      </c>
      <c r="DN25">
        <f>(WOA_VNS!AA26-RPDs!$B25)*100/RPDs!$B25</f>
        <v>7.2847682119205297</v>
      </c>
      <c r="DO25">
        <f>(WOA_VNS!AB26-RPDs!$B25)*100/RPDs!$B25</f>
        <v>5.298013245033113</v>
      </c>
      <c r="DP25">
        <f>(WOA_VNS!AC26-RPDs!$B25)*100/RPDs!$B25</f>
        <v>15.231788079470199</v>
      </c>
      <c r="DQ25">
        <f>(WOA_VNS!AD26-RPDs!$B25)*100/RPDs!$B25</f>
        <v>17.50236518448439</v>
      </c>
      <c r="DR25">
        <f>(WOA_VNS!AE26-RPDs!$B25)*100/RPDs!$B25</f>
        <v>13.718070009460737</v>
      </c>
      <c r="DS25">
        <f>(QWOA_VNS!B26-RPDs!$B25)*100/RPDs!$B25</f>
        <v>7.6631977294228948</v>
      </c>
      <c r="DT25">
        <f>(QWOA_VNS!C26-RPDs!$B25)*100/RPDs!$B25</f>
        <v>10.028382213812677</v>
      </c>
      <c r="DU25">
        <f>(QWOA_VNS!D26-RPDs!$B25)*100/RPDs!$B25</f>
        <v>6.8117313150425733</v>
      </c>
      <c r="DV25">
        <f>(QWOA_VNS!E26-RPDs!$B25)*100/RPDs!$B25</f>
        <v>11.636707663197729</v>
      </c>
      <c r="DW25">
        <f>(QWOA_VNS!F26-RPDs!$B25)*100/RPDs!$B25</f>
        <v>13.055818353831599</v>
      </c>
      <c r="DX25">
        <f>(QWOA_VNS!G26-RPDs!$B25)*100/RPDs!$B25</f>
        <v>13.245033112582782</v>
      </c>
      <c r="DY25">
        <f>(QWOA_VNS!H26-RPDs!$B25)*100/RPDs!$B25</f>
        <v>15.32639545884579</v>
      </c>
      <c r="DZ25">
        <f>(QWOA_VNS!I26-RPDs!$B25)*100/RPDs!$B25</f>
        <v>12.488174077578051</v>
      </c>
      <c r="EA25">
        <f>(QWOA_VNS!J26-RPDs!$B25)*100/RPDs!$B25</f>
        <v>10.028382213812677</v>
      </c>
      <c r="EB25">
        <f>(QWOA_VNS!K26-RPDs!$B25)*100/RPDs!$B25</f>
        <v>10.406811731315043</v>
      </c>
      <c r="EC25">
        <f>(QWOA_VNS!L26-RPDs!$B25)*100/RPDs!$B25</f>
        <v>8.7984862819299909</v>
      </c>
      <c r="ED25">
        <f>(QWOA_VNS!M26-RPDs!$B25)*100/RPDs!$B25</f>
        <v>7.0955534531693472</v>
      </c>
      <c r="EE25">
        <f>(QWOA_VNS!N26-RPDs!$B25)*100/RPDs!$B25</f>
        <v>18.070009460737939</v>
      </c>
      <c r="EF25">
        <f>(QWOA_VNS!O26-RPDs!$B25)*100/RPDs!$B25</f>
        <v>7.1901608325449384</v>
      </c>
      <c r="EG25">
        <f>(QWOA_VNS!P26-RPDs!$B25)*100/RPDs!$B25</f>
        <v>19.394512771996215</v>
      </c>
      <c r="EH25">
        <f>(QWOA_VNS!Q26-RPDs!$B25)*100/RPDs!$B25</f>
        <v>14.947965941343424</v>
      </c>
      <c r="EI25">
        <f>(QWOA_VNS!R26-RPDs!$B25)*100/RPDs!$B25</f>
        <v>12.109744560075686</v>
      </c>
      <c r="EJ25">
        <f>(QWOA_VNS!S26-RPDs!$B25)*100/RPDs!$B25</f>
        <v>11.258278145695364</v>
      </c>
      <c r="EK25">
        <f>(QWOA_VNS!T26-RPDs!$B25)*100/RPDs!$B25</f>
        <v>8.8930936613055813</v>
      </c>
      <c r="EL25">
        <f>(QWOA_VNS!U26-RPDs!$B25)*100/RPDs!$B25</f>
        <v>11.163670766319774</v>
      </c>
      <c r="EM25">
        <f>(QWOA_VNS!V26-RPDs!$B25)*100/RPDs!$B25</f>
        <v>19.394512771996215</v>
      </c>
      <c r="EN25">
        <f>(QWOA_VNS!W26-RPDs!$B25)*100/RPDs!$B25</f>
        <v>10.596026490066226</v>
      </c>
      <c r="EO25">
        <f>(QWOA_VNS!X26-RPDs!$B25)*100/RPDs!$B25</f>
        <v>15.515610217596972</v>
      </c>
      <c r="EP25">
        <f>(QWOA_VNS!Y26-RPDs!$B25)*100/RPDs!$B25</f>
        <v>16.083254493850522</v>
      </c>
      <c r="EQ25">
        <f>(QWOA_VNS!Z26-RPDs!$B25)*100/RPDs!$B25</f>
        <v>16.650898770104067</v>
      </c>
      <c r="ER25">
        <f>(QWOA_VNS!AA26-RPDs!$B25)*100/RPDs!$B25</f>
        <v>9.3661305581835386</v>
      </c>
      <c r="ES25">
        <f>(QWOA_VNS!AB26-RPDs!$B25)*100/RPDs!$B25</f>
        <v>8.7038789025543988</v>
      </c>
      <c r="ET25">
        <f>(QWOA_VNS!AC26-RPDs!$B25)*100/RPDs!$B25</f>
        <v>18.25922421948912</v>
      </c>
      <c r="EU25">
        <f>(QWOA_VNS!AD26-RPDs!$B25)*100/RPDs!$B25</f>
        <v>7.379375591296121</v>
      </c>
      <c r="EV25">
        <f>(QWOA_VNS!AE26-RPDs!$B25)*100/RPDs!$B25</f>
        <v>8.6092715231788084</v>
      </c>
      <c r="EW25">
        <f>(RL_ABC_VNS!B26-RPDs!$B25)*100/RPDs!$B25</f>
        <v>11.636707663197729</v>
      </c>
      <c r="EX25">
        <f>(RL_ABC_VNS!C26-RPDs!$B25)*100/RPDs!$B25</f>
        <v>7.0009460737937559</v>
      </c>
      <c r="EY25">
        <f>(RL_ABC_VNS!D26-RPDs!$B25)*100/RPDs!$B25</f>
        <v>16.93472090823084</v>
      </c>
      <c r="EZ25">
        <f>(RL_ABC_VNS!E26-RPDs!$B25)*100/RPDs!$B25</f>
        <v>3.5004730368968779</v>
      </c>
      <c r="FA25">
        <f>(RL_ABC_VNS!F26-RPDs!$B25)*100/RPDs!$B25</f>
        <v>15.704824976348155</v>
      </c>
      <c r="FB25">
        <f>(RL_ABC_VNS!G26-RPDs!$B25)*100/RPDs!$B25</f>
        <v>16.17786187322611</v>
      </c>
      <c r="FC25">
        <f>(RL_ABC_VNS!H26-RPDs!$B25)*100/RPDs!$B25</f>
        <v>9.6499526963103115</v>
      </c>
      <c r="FD25">
        <f>(RL_ABC_VNS!I26-RPDs!$B25)*100/RPDs!$B25</f>
        <v>17.123935666982025</v>
      </c>
      <c r="FE25">
        <f>(RL_ABC_VNS!J26-RPDs!$B25)*100/RPDs!$B25</f>
        <v>8.3254493850520337</v>
      </c>
      <c r="FF25">
        <f>(RL_ABC_VNS!K26-RPDs!$B25)*100/RPDs!$B25</f>
        <v>14.758751182592242</v>
      </c>
      <c r="FG25">
        <f>(RL_ABC_VNS!L26-RPDs!$B25)*100/RPDs!$B25</f>
        <v>15.610217596972564</v>
      </c>
      <c r="FH25">
        <f>(RL_ABC_VNS!M26-RPDs!$B25)*100/RPDs!$B25</f>
        <v>14.096499526963104</v>
      </c>
      <c r="FI25">
        <f>(RL_ABC_VNS!N26-RPDs!$B25)*100/RPDs!$B25</f>
        <v>13.907284768211921</v>
      </c>
      <c r="FJ25">
        <f>(RL_ABC_VNS!O26-RPDs!$B25)*100/RPDs!$B25</f>
        <v>12.298959318826869</v>
      </c>
      <c r="FK25">
        <f>(RL_ABC_VNS!P26-RPDs!$B25)*100/RPDs!$B25</f>
        <v>9.839167455061494</v>
      </c>
      <c r="FL25">
        <f>(RL_ABC_VNS!Q26-RPDs!$B25)*100/RPDs!$B25</f>
        <v>8.8930936613055813</v>
      </c>
      <c r="FM25">
        <f>(RL_ABC_VNS!R26-RPDs!$B25)*100/RPDs!$B25</f>
        <v>13.434247871333964</v>
      </c>
      <c r="FN25">
        <f>(RL_ABC_VNS!S26-RPDs!$B25)*100/RPDs!$B25</f>
        <v>11.352885525070956</v>
      </c>
      <c r="FO25">
        <f>(RL_ABC_VNS!T26-RPDs!$B25)*100/RPDs!$B25</f>
        <v>20.34058656575213</v>
      </c>
      <c r="FP25">
        <f>(RL_ABC_VNS!U26-RPDs!$B25)*100/RPDs!$B25</f>
        <v>9.176915799432356</v>
      </c>
      <c r="FQ25">
        <f>(RL_ABC_VNS!V26-RPDs!$B25)*100/RPDs!$B25</f>
        <v>21.192052980132452</v>
      </c>
      <c r="FR25">
        <f>(RL_ABC_VNS!W26-RPDs!$B25)*100/RPDs!$B25</f>
        <v>7.0009460737937559</v>
      </c>
      <c r="FS25">
        <f>(RL_ABC_VNS!X26-RPDs!$B25)*100/RPDs!$B25</f>
        <v>12.015137180700094</v>
      </c>
      <c r="FT25">
        <f>(RL_ABC_VNS!Y26-RPDs!$B25)*100/RPDs!$B25</f>
        <v>22.516556291390728</v>
      </c>
      <c r="FU25">
        <f>(RL_ABC_VNS!Z26-RPDs!$B25)*100/RPDs!$B25</f>
        <v>22.61116367076632</v>
      </c>
      <c r="FV25">
        <f>(RL_ABC_VNS!AA26-RPDs!$B25)*100/RPDs!$B25</f>
        <v>10.879848628192999</v>
      </c>
      <c r="FW25">
        <f>(RL_ABC_VNS!AB26-RPDs!$B25)*100/RPDs!$B25</f>
        <v>10.596026490066226</v>
      </c>
      <c r="FX25">
        <f>(RL_ABC_VNS!AC26-RPDs!$B25)*100/RPDs!$B25</f>
        <v>14.096499526963104</v>
      </c>
      <c r="FY25">
        <f>(RL_ABC_VNS!AD26-RPDs!$B25)*100/RPDs!$B25</f>
        <v>4.1627246925260168</v>
      </c>
      <c r="FZ25">
        <f>(RL_ABC_VNS!AE26-RPDs!$B25)*100/RPDs!$B25</f>
        <v>10.501419110690634</v>
      </c>
      <c r="GA25">
        <f>(SAEO_VNS!B26-RPDs!$B25)*100/RPDs!$B25</f>
        <v>11.069063386944181</v>
      </c>
      <c r="GB25">
        <f>(SAEO_VNS!C26-RPDs!$B25)*100/RPDs!$B25</f>
        <v>11.636707663197729</v>
      </c>
      <c r="GC25">
        <f>(SAEO_VNS!D26-RPDs!$B25)*100/RPDs!$B25</f>
        <v>15.610217596972564</v>
      </c>
      <c r="GD25">
        <f>(SAEO_VNS!E26-RPDs!$B25)*100/RPDs!$B25</f>
        <v>17.786187322611163</v>
      </c>
      <c r="GE25">
        <f>(SAEO_VNS!F26-RPDs!$B25)*100/RPDs!$B25</f>
        <v>17.50236518448439</v>
      </c>
      <c r="GF25">
        <f>(SAEO_VNS!G26-RPDs!$B25)*100/RPDs!$B25</f>
        <v>11.731315042573321</v>
      </c>
      <c r="GG25">
        <f>(SAEO_VNS!H26-RPDs!$B25)*100/RPDs!$B25</f>
        <v>13.812677388836329</v>
      </c>
      <c r="GH25">
        <f>(SAEO_VNS!I26-RPDs!$B25)*100/RPDs!$B25</f>
        <v>13.623462630085147</v>
      </c>
      <c r="GI25">
        <f>(SAEO_VNS!J26-RPDs!$B25)*100/RPDs!$B25</f>
        <v>10.406811731315043</v>
      </c>
      <c r="GJ25">
        <f>(SAEO_VNS!K26-RPDs!$B25)*100/RPDs!$B25</f>
        <v>5.3926206244087043</v>
      </c>
      <c r="GK25">
        <f>(SAEO_VNS!L26-RPDs!$B25)*100/RPDs!$B25</f>
        <v>15.042573320719017</v>
      </c>
      <c r="GL25">
        <f>(SAEO_VNS!M26-RPDs!$B25)*100/RPDs!$B25</f>
        <v>6.4333017975402083</v>
      </c>
      <c r="GM25">
        <f>(SAEO_VNS!N26-RPDs!$B25)*100/RPDs!$B25</f>
        <v>16.461684011352887</v>
      </c>
      <c r="GN25">
        <f>(SAEO_VNS!O26-RPDs!$B25)*100/RPDs!$B25</f>
        <v>5.4872280037842955</v>
      </c>
      <c r="GO25">
        <f>(SAEO_VNS!P26-RPDs!$B25)*100/RPDs!$B25</f>
        <v>11.258278145695364</v>
      </c>
      <c r="GP25">
        <f>(SAEO_VNS!Q26-RPDs!$B25)*100/RPDs!$B25</f>
        <v>7.9470198675496686</v>
      </c>
      <c r="GQ25">
        <f>(SAEO_VNS!R26-RPDs!$B25)*100/RPDs!$B25</f>
        <v>6.4333017975402083</v>
      </c>
      <c r="GR25">
        <f>(SAEO_VNS!S26-RPDs!$B25)*100/RPDs!$B25</f>
        <v>12.488174077578051</v>
      </c>
      <c r="GS25">
        <f>(SAEO_VNS!T26-RPDs!$B25)*100/RPDs!$B25</f>
        <v>8.7038789025543988</v>
      </c>
      <c r="GT25">
        <f>(SAEO_VNS!U26-RPDs!$B25)*100/RPDs!$B25</f>
        <v>2.0813623462630084</v>
      </c>
      <c r="GU25">
        <f>(SAEO_VNS!V26-RPDs!$B25)*100/RPDs!$B25</f>
        <v>30.842005676442763</v>
      </c>
      <c r="GV25">
        <f>(SAEO_VNS!W26-RPDs!$B25)*100/RPDs!$B25</f>
        <v>13.907284768211921</v>
      </c>
      <c r="GW25">
        <f>(SAEO_VNS!X26-RPDs!$B25)*100/RPDs!$B25</f>
        <v>17.407757805108798</v>
      </c>
      <c r="GX25">
        <f>(SAEO_VNS!Y26-RPDs!$B25)*100/RPDs!$B25</f>
        <v>4.4465468306527907</v>
      </c>
      <c r="GY25">
        <f>(SAEO_VNS!Z26-RPDs!$B25)*100/RPDs!$B25</f>
        <v>1.6083254493850521</v>
      </c>
      <c r="GZ25">
        <f>(SAEO_VNS!AA26-RPDs!$B25)*100/RPDs!$B25</f>
        <v>3.5004730368968779</v>
      </c>
      <c r="HA25">
        <f>(SAEO_VNS!AB26-RPDs!$B25)*100/RPDs!$B25</f>
        <v>20.056764427625353</v>
      </c>
      <c r="HB25">
        <f>(SAEO_VNS!AC26-RPDs!$B25)*100/RPDs!$B25</f>
        <v>7.0955534531693472</v>
      </c>
      <c r="HC25">
        <f>(SAEO_VNS!AD26-RPDs!$B25)*100/RPDs!$B25</f>
        <v>19.678334910122988</v>
      </c>
      <c r="HD25">
        <f>(SAEO_VNS!AE26-RPDs!$B25)*100/RPDs!$B25</f>
        <v>5.298013245033113</v>
      </c>
      <c r="HE25">
        <f>(SLGA_VNS!B26-RPDs!$B25)*100/RPDs!$B25</f>
        <v>12.015137180700094</v>
      </c>
      <c r="HF25">
        <f>(SLGA_VNS!C26-RPDs!$B25)*100/RPDs!$B25</f>
        <v>13.245033112582782</v>
      </c>
      <c r="HG25">
        <f>(SLGA_VNS!D26-RPDs!$B25)*100/RPDs!$B25</f>
        <v>10.690633869441816</v>
      </c>
      <c r="HH25">
        <f>(SLGA_VNS!E26-RPDs!$B25)*100/RPDs!$B25</f>
        <v>7.8524124881740773</v>
      </c>
      <c r="HI25">
        <f>(SLGA_VNS!F26-RPDs!$B25)*100/RPDs!$B25</f>
        <v>14.758751182592242</v>
      </c>
      <c r="HJ25">
        <f>(SLGA_VNS!G26-RPDs!$B25)*100/RPDs!$B25</f>
        <v>10.974456007568591</v>
      </c>
      <c r="HK25">
        <f>(SLGA_VNS!H26-RPDs!$B25)*100/RPDs!$B25</f>
        <v>7.7578051087984861</v>
      </c>
      <c r="HL25">
        <f>(SLGA_VNS!I26-RPDs!$B25)*100/RPDs!$B25</f>
        <v>23.084200567644277</v>
      </c>
      <c r="HM25">
        <f>(SLGA_VNS!J26-RPDs!$B25)*100/RPDs!$B25</f>
        <v>12.771996215704824</v>
      </c>
      <c r="HN25">
        <f>(SLGA_VNS!K26-RPDs!$B25)*100/RPDs!$B25</f>
        <v>4.8249763481551557</v>
      </c>
      <c r="HO25">
        <f>(SLGA_VNS!L26-RPDs!$B25)*100/RPDs!$B25</f>
        <v>4.4465468306527907</v>
      </c>
      <c r="HP25">
        <f>(SLGA_VNS!M26-RPDs!$B25)*100/RPDs!$B25</f>
        <v>21.002838221381268</v>
      </c>
      <c r="HQ25">
        <f>(SLGA_VNS!N26-RPDs!$B25)*100/RPDs!$B25</f>
        <v>9.9337748344370862</v>
      </c>
      <c r="HR25">
        <f>(SLGA_VNS!O26-RPDs!$B25)*100/RPDs!$B25</f>
        <v>11.447492904446547</v>
      </c>
      <c r="HS25">
        <f>(SLGA_VNS!P26-RPDs!$B25)*100/RPDs!$B25</f>
        <v>8.4200567644276259</v>
      </c>
      <c r="HT25">
        <f>(SLGA_VNS!Q26-RPDs!$B25)*100/RPDs!$B25</f>
        <v>12.961210974456007</v>
      </c>
      <c r="HU25">
        <f>(SLGA_VNS!R26-RPDs!$B25)*100/RPDs!$B25</f>
        <v>10.217596972563859</v>
      </c>
      <c r="HV25">
        <f>(SLGA_VNS!S26-RPDs!$B25)*100/RPDs!$B25</f>
        <v>14.001892147587512</v>
      </c>
      <c r="HW25">
        <f>(SLGA_VNS!T26-RPDs!$B25)*100/RPDs!$B25</f>
        <v>13.055818353831599</v>
      </c>
      <c r="HX25">
        <f>(SLGA_VNS!U26-RPDs!$B25)*100/RPDs!$B25</f>
        <v>9.5553453169347211</v>
      </c>
      <c r="HY25">
        <f>(SLGA_VNS!V26-RPDs!$B25)*100/RPDs!$B25</f>
        <v>7.0955534531693472</v>
      </c>
      <c r="HZ25">
        <f>(SLGA_VNS!W26-RPDs!$B25)*100/RPDs!$B25</f>
        <v>14.285714285714286</v>
      </c>
      <c r="IA25">
        <f>(SLGA_VNS!X26-RPDs!$B25)*100/RPDs!$B25</f>
        <v>16.650898770104067</v>
      </c>
      <c r="IB25">
        <f>(SLGA_VNS!Y26-RPDs!$B25)*100/RPDs!$B25</f>
        <v>7.379375591296121</v>
      </c>
      <c r="IC25">
        <f>(SLGA_VNS!Z26-RPDs!$B25)*100/RPDs!$B25</f>
        <v>7.7578051087984861</v>
      </c>
      <c r="ID25">
        <f>(SLGA_VNS!AA26-RPDs!$B25)*100/RPDs!$B25</f>
        <v>17.691579943235574</v>
      </c>
      <c r="IE25">
        <f>(SLGA_VNS!AB26-RPDs!$B25)*100/RPDs!$B25</f>
        <v>3.878902554399243</v>
      </c>
      <c r="IF25">
        <f>(SLGA_VNS!AC26-RPDs!$B25)*100/RPDs!$B25</f>
        <v>9.6499526963103115</v>
      </c>
      <c r="IG25">
        <f>(SLGA_VNS!AD26-RPDs!$B25)*100/RPDs!$B25</f>
        <v>13.812677388836329</v>
      </c>
      <c r="IH25">
        <f>(SLGA_VNS!AE26-RPDs!$B25)*100/RPDs!$B25</f>
        <v>1.7029328287606433</v>
      </c>
    </row>
    <row r="26" spans="1:242" x14ac:dyDescent="0.25">
      <c r="A26" s="2" t="s">
        <v>56</v>
      </c>
      <c r="B26">
        <f>MIN(WOA!AF27,SLWOA_VNS!AF27,SLWOA!AF27,WOA_VNS!AF27,QWOA_VNS!AF27,RL_ABC_VNS!AF27,SAEO_VNS!AF27,SLGA_VNS!AF27)</f>
        <v>838</v>
      </c>
      <c r="C26">
        <f>(WOA!B27-RPDs!$B26)*100/RPDs!$B26</f>
        <v>61.694510739856803</v>
      </c>
      <c r="D26">
        <f>(WOA!C27-RPDs!$B26)*100/RPDs!$B26</f>
        <v>41.288782816229116</v>
      </c>
      <c r="E26">
        <f>(WOA!D27-RPDs!$B26)*100/RPDs!$B26</f>
        <v>69.451073985680196</v>
      </c>
      <c r="F26">
        <f>(WOA!E27-RPDs!$B26)*100/RPDs!$B26</f>
        <v>51.670644391408118</v>
      </c>
      <c r="G26">
        <f>(WOA!F27-RPDs!$B26)*100/RPDs!$B26</f>
        <v>65.274463007159909</v>
      </c>
      <c r="H26">
        <f>(WOA!G27-RPDs!$B26)*100/RPDs!$B26</f>
        <v>63.484486873508352</v>
      </c>
      <c r="I26">
        <f>(WOA!H27-RPDs!$B26)*100/RPDs!$B26</f>
        <v>50.596658711217181</v>
      </c>
      <c r="J26">
        <f>(WOA!I27-RPDs!$B26)*100/RPDs!$B26</f>
        <v>50.477326968973749</v>
      </c>
      <c r="K26">
        <f>(WOA!J27-RPDs!$B26)*100/RPDs!$B26</f>
        <v>63.245823389021481</v>
      </c>
      <c r="L26">
        <f>(WOA!K27-RPDs!$B26)*100/RPDs!$B26</f>
        <v>78.997613365155132</v>
      </c>
      <c r="M26">
        <f>(WOA!L27-RPDs!$B26)*100/RPDs!$B26</f>
        <v>35.083532219570408</v>
      </c>
      <c r="N26">
        <f>(WOA!M27-RPDs!$B26)*100/RPDs!$B26</f>
        <v>67.89976133651551</v>
      </c>
      <c r="O26">
        <f>(WOA!N27-RPDs!$B26)*100/RPDs!$B26</f>
        <v>57.040572792362767</v>
      </c>
      <c r="P26">
        <f>(WOA!O27-RPDs!$B26)*100/RPDs!$B26</f>
        <v>69.33174224343675</v>
      </c>
      <c r="Q26">
        <f>(WOA!P27-RPDs!$B26)*100/RPDs!$B26</f>
        <v>38.902147971360385</v>
      </c>
      <c r="R26">
        <f>(WOA!Q27-RPDs!$B26)*100/RPDs!$B26</f>
        <v>59.785202863961814</v>
      </c>
      <c r="S26">
        <f>(WOA!R27-RPDs!$B26)*100/RPDs!$B26</f>
        <v>55.369928400954656</v>
      </c>
      <c r="T26">
        <f>(WOA!S27-RPDs!$B26)*100/RPDs!$B26</f>
        <v>32.338902147971361</v>
      </c>
      <c r="U26">
        <f>(WOA!T27-RPDs!$B26)*100/RPDs!$B26</f>
        <v>65.513126491646773</v>
      </c>
      <c r="V26">
        <f>(WOA!U27-RPDs!$B26)*100/RPDs!$B26</f>
        <v>53.579952267303099</v>
      </c>
      <c r="W26">
        <f>(WOA!V27-RPDs!$B26)*100/RPDs!$B26</f>
        <v>51.909307875894989</v>
      </c>
      <c r="X26">
        <f>(WOA!W27-RPDs!$B26)*100/RPDs!$B26</f>
        <v>71.599045346062056</v>
      </c>
      <c r="Y26">
        <f>(WOA!X27-RPDs!$B26)*100/RPDs!$B26</f>
        <v>35.56085918854415</v>
      </c>
      <c r="Z26">
        <f>(WOA!Y27-RPDs!$B26)*100/RPDs!$B26</f>
        <v>51.670644391408118</v>
      </c>
      <c r="AA26">
        <f>(WOA!Z27-RPDs!$B26)*100/RPDs!$B26</f>
        <v>56.205250596658708</v>
      </c>
      <c r="AB26">
        <f>(WOA!AA27-RPDs!$B26)*100/RPDs!$B26</f>
        <v>65.751789976133651</v>
      </c>
      <c r="AC26">
        <f>(WOA!AB27-RPDs!$B26)*100/RPDs!$B26</f>
        <v>63.842482100238662</v>
      </c>
      <c r="AD26">
        <f>(WOA!AC27-RPDs!$B26)*100/RPDs!$B26</f>
        <v>51.43198090692124</v>
      </c>
      <c r="AE26">
        <f>(WOA!AD27-RPDs!$B26)*100/RPDs!$B26</f>
        <v>61.575178997613364</v>
      </c>
      <c r="AF26">
        <f>(WOA!AE27-RPDs!$B26)*100/RPDs!$B26</f>
        <v>63.603818615751791</v>
      </c>
      <c r="AG26">
        <f>(SLWOA_VNS!B27-RPDs!$B26)*100/RPDs!$B26</f>
        <v>14.558472553699284</v>
      </c>
      <c r="AH26">
        <f>(SLWOA_VNS!C27-RPDs!$B26)*100/RPDs!$B26</f>
        <v>6.4439140811455848</v>
      </c>
      <c r="AI26">
        <f>(SLWOA_VNS!D27-RPDs!$B26)*100/RPDs!$B26</f>
        <v>14.677804295942721</v>
      </c>
      <c r="AJ26">
        <f>(SLWOA_VNS!E27-RPDs!$B26)*100/RPDs!$B26</f>
        <v>10.262529832935561</v>
      </c>
      <c r="AK26">
        <f>(SLWOA_VNS!F27-RPDs!$B26)*100/RPDs!$B26</f>
        <v>6.2052505966587113</v>
      </c>
      <c r="AL26">
        <f>(SLWOA_VNS!G27-RPDs!$B26)*100/RPDs!$B26</f>
        <v>9.0692124105011942</v>
      </c>
      <c r="AM26">
        <f>(SLWOA_VNS!H27-RPDs!$B26)*100/RPDs!$B26</f>
        <v>19.689737470167064</v>
      </c>
      <c r="AN26">
        <f>(SLWOA_VNS!I27-RPDs!$B26)*100/RPDs!$B26</f>
        <v>22.076372315035801</v>
      </c>
      <c r="AO26">
        <f>(SLWOA_VNS!J27-RPDs!$B26)*100/RPDs!$B26</f>
        <v>14.916467780429594</v>
      </c>
      <c r="AP26">
        <f>(SLWOA_VNS!K27-RPDs!$B26)*100/RPDs!$B26</f>
        <v>8.1145584725536999</v>
      </c>
      <c r="AQ26">
        <f>(SLWOA_VNS!L27-RPDs!$B26)*100/RPDs!$B26</f>
        <v>26.014319809069214</v>
      </c>
      <c r="AR26">
        <f>(SLWOA_VNS!M27-RPDs!$B26)*100/RPDs!$B26</f>
        <v>17.899761336515514</v>
      </c>
      <c r="AS26">
        <f>(SLWOA_VNS!N27-RPDs!$B26)*100/RPDs!$B26</f>
        <v>16.109785202863961</v>
      </c>
      <c r="AT26">
        <f>(SLWOA_VNS!O27-RPDs!$B26)*100/RPDs!$B26</f>
        <v>20.883054892601432</v>
      </c>
      <c r="AU26">
        <f>(SLWOA_VNS!P27-RPDs!$B26)*100/RPDs!$B26</f>
        <v>14.081145584725537</v>
      </c>
      <c r="AV26">
        <f>(SLWOA_VNS!Q27-RPDs!$B26)*100/RPDs!$B26</f>
        <v>11.217183770883056</v>
      </c>
      <c r="AW26">
        <f>(SLWOA_VNS!R27-RPDs!$B26)*100/RPDs!$B26</f>
        <v>6.085918854415274</v>
      </c>
      <c r="AX26">
        <f>(SLWOA_VNS!S27-RPDs!$B26)*100/RPDs!$B26</f>
        <v>2.8639618138424821</v>
      </c>
      <c r="AY26">
        <f>(SLWOA_VNS!T27-RPDs!$B26)*100/RPDs!$B26</f>
        <v>16.706443914081145</v>
      </c>
      <c r="AZ26">
        <f>(SLWOA_VNS!U27-RPDs!$B26)*100/RPDs!$B26</f>
        <v>4.892601431980907</v>
      </c>
      <c r="BA26">
        <f>(SLWOA_VNS!V27-RPDs!$B26)*100/RPDs!$B26</f>
        <v>16.58711217183771</v>
      </c>
      <c r="BB26">
        <f>(SLWOA_VNS!W27-RPDs!$B26)*100/RPDs!$B26</f>
        <v>12.052505966587113</v>
      </c>
      <c r="BC26">
        <f>(SLWOA_VNS!X27-RPDs!$B26)*100/RPDs!$B26</f>
        <v>6.921241050119332</v>
      </c>
      <c r="BD26">
        <f>(SLWOA_VNS!Y27-RPDs!$B26)*100/RPDs!$B26</f>
        <v>15.990453460620525</v>
      </c>
      <c r="BE26">
        <f>(SLWOA_VNS!Z27-RPDs!$B26)*100/RPDs!$B26</f>
        <v>8.591885441527447</v>
      </c>
      <c r="BF26">
        <f>(SLWOA_VNS!AA27-RPDs!$B26)*100/RPDs!$B26</f>
        <v>15.871121718377088</v>
      </c>
      <c r="BG26">
        <f>(SLWOA_VNS!AB27-RPDs!$B26)*100/RPDs!$B26</f>
        <v>10.739856801909308</v>
      </c>
      <c r="BH26">
        <f>(SLWOA_VNS!AC27-RPDs!$B26)*100/RPDs!$B26</f>
        <v>9.9045346062052513</v>
      </c>
      <c r="BI26">
        <f>(SLWOA_VNS!AD27-RPDs!$B26)*100/RPDs!$B26</f>
        <v>4.2959427207637235</v>
      </c>
      <c r="BJ26">
        <f>(SLWOA_VNS!AE27-RPDs!$B26)*100/RPDs!$B26</f>
        <v>0</v>
      </c>
      <c r="BK26">
        <f>(SLWOA!B27-RPDs!$B26)*100/RPDs!$B26</f>
        <v>40.214797136038186</v>
      </c>
      <c r="BL26">
        <f>(SLWOA!C27-RPDs!$B26)*100/RPDs!$B26</f>
        <v>47.374701670644392</v>
      </c>
      <c r="BM26">
        <f>(SLWOA!D27-RPDs!$B26)*100/RPDs!$B26</f>
        <v>50</v>
      </c>
      <c r="BN26">
        <f>(SLWOA!E27-RPDs!$B26)*100/RPDs!$B26</f>
        <v>45.346062052505964</v>
      </c>
      <c r="BO26">
        <f>(SLWOA!F27-RPDs!$B26)*100/RPDs!$B26</f>
        <v>49.761336515513129</v>
      </c>
      <c r="BP26">
        <f>(SLWOA!G27-RPDs!$B26)*100/RPDs!$B26</f>
        <v>56.324582338902147</v>
      </c>
      <c r="BQ26">
        <f>(SLWOA!H27-RPDs!$B26)*100/RPDs!$B26</f>
        <v>53.818615751789977</v>
      </c>
      <c r="BR26">
        <f>(SLWOA!I27-RPDs!$B26)*100/RPDs!$B26</f>
        <v>33.532219570405729</v>
      </c>
      <c r="BS26">
        <f>(SLWOA!J27-RPDs!$B26)*100/RPDs!$B26</f>
        <v>38.782816229116946</v>
      </c>
      <c r="BT26">
        <f>(SLWOA!K27-RPDs!$B26)*100/RPDs!$B26</f>
        <v>39.856801909307876</v>
      </c>
      <c r="BU26">
        <f>(SLWOA!L27-RPDs!$B26)*100/RPDs!$B26</f>
        <v>48.21002386634845</v>
      </c>
      <c r="BV26">
        <f>(SLWOA!M27-RPDs!$B26)*100/RPDs!$B26</f>
        <v>68.61575178997613</v>
      </c>
      <c r="BW26">
        <f>(SLWOA!N27-RPDs!$B26)*100/RPDs!$B26</f>
        <v>59.785202863961814</v>
      </c>
      <c r="BX26">
        <f>(SLWOA!O27-RPDs!$B26)*100/RPDs!$B26</f>
        <v>51.193317422434369</v>
      </c>
      <c r="BY26">
        <f>(SLWOA!P27-RPDs!$B26)*100/RPDs!$B26</f>
        <v>72.911694510739864</v>
      </c>
      <c r="BZ26">
        <f>(SLWOA!Q27-RPDs!$B26)*100/RPDs!$B26</f>
        <v>21.241050119331742</v>
      </c>
      <c r="CA26">
        <f>(SLWOA!R27-RPDs!$B26)*100/RPDs!$B26</f>
        <v>50.835322195704059</v>
      </c>
      <c r="CB26">
        <f>(SLWOA!S27-RPDs!$B26)*100/RPDs!$B26</f>
        <v>40.692124105011935</v>
      </c>
      <c r="CC26">
        <f>(SLWOA!T27-RPDs!$B26)*100/RPDs!$B26</f>
        <v>55.608591885441527</v>
      </c>
      <c r="CD26">
        <f>(SLWOA!U27-RPDs!$B26)*100/RPDs!$B26</f>
        <v>50.835322195704059</v>
      </c>
      <c r="CE26">
        <f>(SLWOA!V27-RPDs!$B26)*100/RPDs!$B26</f>
        <v>49.164677804295941</v>
      </c>
      <c r="CF26">
        <f>(SLWOA!W27-RPDs!$B26)*100/RPDs!$B26</f>
        <v>41.288782816229116</v>
      </c>
      <c r="CG26">
        <f>(SLWOA!X27-RPDs!$B26)*100/RPDs!$B26</f>
        <v>43.436754176610975</v>
      </c>
      <c r="CH26">
        <f>(SLWOA!Y27-RPDs!$B26)*100/RPDs!$B26</f>
        <v>38.066825775656326</v>
      </c>
      <c r="CI26">
        <f>(SLWOA!Z27-RPDs!$B26)*100/RPDs!$B26</f>
        <v>32.935560859188541</v>
      </c>
      <c r="CJ26">
        <f>(SLWOA!AA27-RPDs!$B26)*100/RPDs!$B26</f>
        <v>67.183770883054891</v>
      </c>
      <c r="CK26">
        <f>(SLWOA!AB27-RPDs!$B26)*100/RPDs!$B26</f>
        <v>34.48687350835322</v>
      </c>
      <c r="CL26">
        <f>(SLWOA!AC27-RPDs!$B26)*100/RPDs!$B26</f>
        <v>50.835322195704059</v>
      </c>
      <c r="CM26">
        <f>(SLWOA!AD27-RPDs!$B26)*100/RPDs!$B26</f>
        <v>59.785202863961814</v>
      </c>
      <c r="CN26">
        <f>(SLWOA!AE27-RPDs!$B26)*100/RPDs!$B26</f>
        <v>42.482100238663485</v>
      </c>
      <c r="CO26">
        <f>(WOA_VNS!B27-RPDs!$B26)*100/RPDs!$B26</f>
        <v>22.792362768496421</v>
      </c>
      <c r="CP26">
        <f>(WOA_VNS!C27-RPDs!$B26)*100/RPDs!$B26</f>
        <v>9.6658711217183768</v>
      </c>
      <c r="CQ26">
        <f>(WOA_VNS!D27-RPDs!$B26)*100/RPDs!$B26</f>
        <v>16.94510739856802</v>
      </c>
      <c r="CR26">
        <f>(WOA_VNS!E27-RPDs!$B26)*100/RPDs!$B26</f>
        <v>8.591885441527447</v>
      </c>
      <c r="CS26">
        <f>(WOA_VNS!F27-RPDs!$B26)*100/RPDs!$B26</f>
        <v>21.957040572792362</v>
      </c>
      <c r="CT26">
        <f>(WOA_VNS!G27-RPDs!$B26)*100/RPDs!$B26</f>
        <v>5.7279236276849641</v>
      </c>
      <c r="CU26">
        <f>(WOA_VNS!H27-RPDs!$B26)*100/RPDs!$B26</f>
        <v>13.126491646778042</v>
      </c>
      <c r="CV26">
        <f>(WOA_VNS!I27-RPDs!$B26)*100/RPDs!$B26</f>
        <v>11.097852028639618</v>
      </c>
      <c r="CW26">
        <f>(WOA_VNS!J27-RPDs!$B26)*100/RPDs!$B26</f>
        <v>0.71599045346062051</v>
      </c>
      <c r="CX26">
        <f>(WOA_VNS!K27-RPDs!$B26)*100/RPDs!$B26</f>
        <v>18.138424821002388</v>
      </c>
      <c r="CY26">
        <f>(WOA_VNS!L27-RPDs!$B26)*100/RPDs!$B26</f>
        <v>22.673031026252982</v>
      </c>
      <c r="CZ26">
        <f>(WOA_VNS!M27-RPDs!$B26)*100/RPDs!$B26</f>
        <v>7.2792362768496419</v>
      </c>
      <c r="DA26">
        <f>(WOA_VNS!N27-RPDs!$B26)*100/RPDs!$B26</f>
        <v>17.780429594272075</v>
      </c>
      <c r="DB26">
        <f>(WOA_VNS!O27-RPDs!$B26)*100/RPDs!$B26</f>
        <v>16.58711217183771</v>
      </c>
      <c r="DC26">
        <f>(WOA_VNS!P27-RPDs!$B26)*100/RPDs!$B26</f>
        <v>12.052505966587113</v>
      </c>
      <c r="DD26">
        <f>(WOA_VNS!Q27-RPDs!$B26)*100/RPDs!$B26</f>
        <v>14.916467780429594</v>
      </c>
      <c r="DE26">
        <f>(WOA_VNS!R27-RPDs!$B26)*100/RPDs!$B26</f>
        <v>14.319809069212411</v>
      </c>
      <c r="DF26">
        <f>(WOA_VNS!S27-RPDs!$B26)*100/RPDs!$B26</f>
        <v>14.677804295942721</v>
      </c>
      <c r="DG26">
        <f>(WOA_VNS!T27-RPDs!$B26)*100/RPDs!$B26</f>
        <v>4.0572792362768499</v>
      </c>
      <c r="DH26">
        <f>(WOA_VNS!U27-RPDs!$B26)*100/RPDs!$B26</f>
        <v>13.723150357995227</v>
      </c>
      <c r="DI26">
        <f>(WOA_VNS!V27-RPDs!$B26)*100/RPDs!$B26</f>
        <v>13.365155131264917</v>
      </c>
      <c r="DJ26">
        <f>(WOA_VNS!W27-RPDs!$B26)*100/RPDs!$B26</f>
        <v>10.143198090692124</v>
      </c>
      <c r="DK26">
        <f>(WOA_VNS!X27-RPDs!$B26)*100/RPDs!$B26</f>
        <v>15.035799522673031</v>
      </c>
      <c r="DL26">
        <f>(WOA_VNS!Y27-RPDs!$B26)*100/RPDs!$B26</f>
        <v>5.6085918854415278</v>
      </c>
      <c r="DM26">
        <f>(WOA_VNS!Z27-RPDs!$B26)*100/RPDs!$B26</f>
        <v>21.718377088305488</v>
      </c>
      <c r="DN26">
        <f>(WOA_VNS!AA27-RPDs!$B26)*100/RPDs!$B26</f>
        <v>13.007159904534607</v>
      </c>
      <c r="DO26">
        <f>(WOA_VNS!AB27-RPDs!$B26)*100/RPDs!$B26</f>
        <v>14.200477326968974</v>
      </c>
      <c r="DP26">
        <f>(WOA_VNS!AC27-RPDs!$B26)*100/RPDs!$B26</f>
        <v>16.467780429594271</v>
      </c>
      <c r="DQ26">
        <f>(WOA_VNS!AD27-RPDs!$B26)*100/RPDs!$B26</f>
        <v>18.377088305489259</v>
      </c>
      <c r="DR26">
        <f>(WOA_VNS!AE27-RPDs!$B26)*100/RPDs!$B26</f>
        <v>16.2291169451074</v>
      </c>
      <c r="DS26">
        <f>(QWOA_VNS!B27-RPDs!$B26)*100/RPDs!$B26</f>
        <v>10.620525059665871</v>
      </c>
      <c r="DT26">
        <f>(QWOA_VNS!C27-RPDs!$B26)*100/RPDs!$B26</f>
        <v>20.286396181384248</v>
      </c>
      <c r="DU26">
        <f>(QWOA_VNS!D27-RPDs!$B26)*100/RPDs!$B26</f>
        <v>11.217183770883056</v>
      </c>
      <c r="DV26">
        <f>(QWOA_VNS!E27-RPDs!$B26)*100/RPDs!$B26</f>
        <v>13.961813842482099</v>
      </c>
      <c r="DW26">
        <f>(QWOA_VNS!F27-RPDs!$B26)*100/RPDs!$B26</f>
        <v>6.8019093078758948</v>
      </c>
      <c r="DX26">
        <f>(QWOA_VNS!G27-RPDs!$B26)*100/RPDs!$B26</f>
        <v>19.212410501193318</v>
      </c>
      <c r="DY26">
        <f>(QWOA_VNS!H27-RPDs!$B26)*100/RPDs!$B26</f>
        <v>13.842482100238664</v>
      </c>
      <c r="DZ26">
        <f>(QWOA_VNS!I27-RPDs!$B26)*100/RPDs!$B26</f>
        <v>8.2338902147971353</v>
      </c>
      <c r="EA26">
        <f>(QWOA_VNS!J27-RPDs!$B26)*100/RPDs!$B26</f>
        <v>21.121718377088307</v>
      </c>
      <c r="EB26">
        <f>(QWOA_VNS!K27-RPDs!$B26)*100/RPDs!$B26</f>
        <v>10.978520286396181</v>
      </c>
      <c r="EC26">
        <f>(QWOA_VNS!L27-RPDs!$B26)*100/RPDs!$B26</f>
        <v>23.031026252983292</v>
      </c>
      <c r="ED26">
        <f>(QWOA_VNS!M27-RPDs!$B26)*100/RPDs!$B26</f>
        <v>15.513126491646778</v>
      </c>
      <c r="EE26">
        <f>(QWOA_VNS!N27-RPDs!$B26)*100/RPDs!$B26</f>
        <v>5.1312649164677806</v>
      </c>
      <c r="EF26">
        <f>(QWOA_VNS!O27-RPDs!$B26)*100/RPDs!$B26</f>
        <v>17.541766109785204</v>
      </c>
      <c r="EG26">
        <f>(QWOA_VNS!P27-RPDs!$B26)*100/RPDs!$B26</f>
        <v>7.9952267303102627</v>
      </c>
      <c r="EH26">
        <f>(QWOA_VNS!Q27-RPDs!$B26)*100/RPDs!$B26</f>
        <v>16.2291169451074</v>
      </c>
      <c r="EI26">
        <f>(QWOA_VNS!R27-RPDs!$B26)*100/RPDs!$B26</f>
        <v>2.2673031026252985</v>
      </c>
      <c r="EJ26">
        <f>(QWOA_VNS!S27-RPDs!$B26)*100/RPDs!$B26</f>
        <v>17.541766109785204</v>
      </c>
      <c r="EK26">
        <f>(QWOA_VNS!T27-RPDs!$B26)*100/RPDs!$B26</f>
        <v>7.5178997613365155</v>
      </c>
      <c r="EL26">
        <f>(QWOA_VNS!U27-RPDs!$B26)*100/RPDs!$B26</f>
        <v>18.138424821002388</v>
      </c>
      <c r="EM26">
        <f>(QWOA_VNS!V27-RPDs!$B26)*100/RPDs!$B26</f>
        <v>15.393794749403341</v>
      </c>
      <c r="EN26">
        <f>(QWOA_VNS!W27-RPDs!$B26)*100/RPDs!$B26</f>
        <v>19.331742243436754</v>
      </c>
      <c r="EO26">
        <f>(QWOA_VNS!X27-RPDs!$B26)*100/RPDs!$B26</f>
        <v>6.4439140811455848</v>
      </c>
      <c r="EP26">
        <f>(QWOA_VNS!Y27-RPDs!$B26)*100/RPDs!$B26</f>
        <v>5.1312649164677806</v>
      </c>
      <c r="EQ26">
        <f>(QWOA_VNS!Z27-RPDs!$B26)*100/RPDs!$B26</f>
        <v>19.928400954653938</v>
      </c>
      <c r="ER26">
        <f>(QWOA_VNS!AA27-RPDs!$B26)*100/RPDs!$B26</f>
        <v>7.8758949880668254</v>
      </c>
      <c r="ES26">
        <f>(QWOA_VNS!AB27-RPDs!$B26)*100/RPDs!$B26</f>
        <v>14.916467780429594</v>
      </c>
      <c r="ET26">
        <f>(QWOA_VNS!AC27-RPDs!$B26)*100/RPDs!$B26</f>
        <v>12.052505966587113</v>
      </c>
      <c r="EU26">
        <f>(QWOA_VNS!AD27-RPDs!$B26)*100/RPDs!$B26</f>
        <v>9.9045346062052513</v>
      </c>
      <c r="EV26">
        <f>(QWOA_VNS!AE27-RPDs!$B26)*100/RPDs!$B26</f>
        <v>3.6992840095465396</v>
      </c>
      <c r="EW26">
        <f>(RL_ABC_VNS!B27-RPDs!$B26)*100/RPDs!$B26</f>
        <v>19.212410501193318</v>
      </c>
      <c r="EX26">
        <f>(RL_ABC_VNS!C27-RPDs!$B26)*100/RPDs!$B26</f>
        <v>20.525059665871122</v>
      </c>
      <c r="EY26">
        <f>(RL_ABC_VNS!D27-RPDs!$B26)*100/RPDs!$B26</f>
        <v>10.859188544152744</v>
      </c>
      <c r="EZ26">
        <f>(RL_ABC_VNS!E27-RPDs!$B26)*100/RPDs!$B26</f>
        <v>18.138424821002388</v>
      </c>
      <c r="FA26">
        <f>(RL_ABC_VNS!F27-RPDs!$B26)*100/RPDs!$B26</f>
        <v>16.467780429594271</v>
      </c>
      <c r="FB26">
        <f>(RL_ABC_VNS!G27-RPDs!$B26)*100/RPDs!$B26</f>
        <v>15.393794749403341</v>
      </c>
      <c r="FC26">
        <f>(RL_ABC_VNS!H27-RPDs!$B26)*100/RPDs!$B26</f>
        <v>14.081145584725537</v>
      </c>
      <c r="FD26">
        <f>(RL_ABC_VNS!I27-RPDs!$B26)*100/RPDs!$B26</f>
        <v>20.047732696897373</v>
      </c>
      <c r="FE26">
        <f>(RL_ABC_VNS!J27-RPDs!$B26)*100/RPDs!$B26</f>
        <v>9.5465393794749396</v>
      </c>
      <c r="FF26">
        <f>(RL_ABC_VNS!K27-RPDs!$B26)*100/RPDs!$B26</f>
        <v>18.019093078758949</v>
      </c>
      <c r="FG26">
        <f>(RL_ABC_VNS!L27-RPDs!$B26)*100/RPDs!$B26</f>
        <v>0.95465393794749398</v>
      </c>
      <c r="FH26">
        <f>(RL_ABC_VNS!M27-RPDs!$B26)*100/RPDs!$B26</f>
        <v>4.6539379474940334</v>
      </c>
      <c r="FI26">
        <f>(RL_ABC_VNS!N27-RPDs!$B26)*100/RPDs!$B26</f>
        <v>10.620525059665871</v>
      </c>
      <c r="FJ26">
        <f>(RL_ABC_VNS!O27-RPDs!$B26)*100/RPDs!$B26</f>
        <v>20.525059665871122</v>
      </c>
      <c r="FK26">
        <f>(RL_ABC_VNS!P27-RPDs!$B26)*100/RPDs!$B26</f>
        <v>2.6252983293556085</v>
      </c>
      <c r="FL26">
        <f>(RL_ABC_VNS!Q27-RPDs!$B26)*100/RPDs!$B26</f>
        <v>25.894988066825775</v>
      </c>
      <c r="FM26">
        <f>(RL_ABC_VNS!R27-RPDs!$B26)*100/RPDs!$B26</f>
        <v>11.813842482100238</v>
      </c>
      <c r="FN26">
        <f>(RL_ABC_VNS!S27-RPDs!$B26)*100/RPDs!$B26</f>
        <v>10.023866348448687</v>
      </c>
      <c r="FO26">
        <f>(RL_ABC_VNS!T27-RPDs!$B26)*100/RPDs!$B26</f>
        <v>10.262529832935561</v>
      </c>
      <c r="FP26">
        <f>(RL_ABC_VNS!U27-RPDs!$B26)*100/RPDs!$B26</f>
        <v>10.859188544152744</v>
      </c>
      <c r="FQ26">
        <f>(RL_ABC_VNS!V27-RPDs!$B26)*100/RPDs!$B26</f>
        <v>10.739856801909308</v>
      </c>
      <c r="FR26">
        <f>(RL_ABC_VNS!W27-RPDs!$B26)*100/RPDs!$B26</f>
        <v>12.410501193317423</v>
      </c>
      <c r="FS26">
        <f>(RL_ABC_VNS!X27-RPDs!$B26)*100/RPDs!$B26</f>
        <v>14.319809069212411</v>
      </c>
      <c r="FT26">
        <f>(RL_ABC_VNS!Y27-RPDs!$B26)*100/RPDs!$B26</f>
        <v>14.916467780429594</v>
      </c>
      <c r="FU26">
        <f>(RL_ABC_VNS!Z27-RPDs!$B26)*100/RPDs!$B26</f>
        <v>0.71599045346062051</v>
      </c>
      <c r="FV26">
        <f>(RL_ABC_VNS!AA27-RPDs!$B26)*100/RPDs!$B26</f>
        <v>5.3699284009546542</v>
      </c>
      <c r="FW26">
        <f>(RL_ABC_VNS!AB27-RPDs!$B26)*100/RPDs!$B26</f>
        <v>13.723150357995227</v>
      </c>
      <c r="FX26">
        <f>(RL_ABC_VNS!AC27-RPDs!$B26)*100/RPDs!$B26</f>
        <v>5.2505966587112169</v>
      </c>
      <c r="FY26">
        <f>(RL_ABC_VNS!AD27-RPDs!$B26)*100/RPDs!$B26</f>
        <v>9.1885441527446297</v>
      </c>
      <c r="FZ26">
        <f>(RL_ABC_VNS!AE27-RPDs!$B26)*100/RPDs!$B26</f>
        <v>7.6372315035799518</v>
      </c>
      <c r="GA26">
        <f>(SAEO_VNS!B27-RPDs!$B26)*100/RPDs!$B26</f>
        <v>15.035799522673031</v>
      </c>
      <c r="GB26">
        <f>(SAEO_VNS!C27-RPDs!$B26)*100/RPDs!$B26</f>
        <v>12.291169451073985</v>
      </c>
      <c r="GC26">
        <f>(SAEO_VNS!D27-RPDs!$B26)*100/RPDs!$B26</f>
        <v>3.3412887828162292</v>
      </c>
      <c r="GD26">
        <f>(SAEO_VNS!E27-RPDs!$B26)*100/RPDs!$B26</f>
        <v>16.2291169451074</v>
      </c>
      <c r="GE26">
        <f>(SAEO_VNS!F27-RPDs!$B26)*100/RPDs!$B26</f>
        <v>13.961813842482099</v>
      </c>
      <c r="GF26">
        <f>(SAEO_VNS!G27-RPDs!$B26)*100/RPDs!$B26</f>
        <v>21.718377088305488</v>
      </c>
      <c r="GG26">
        <f>(SAEO_VNS!H27-RPDs!$B26)*100/RPDs!$B26</f>
        <v>2.9832935560859188</v>
      </c>
      <c r="GH26">
        <f>(SAEO_VNS!I27-RPDs!$B26)*100/RPDs!$B26</f>
        <v>9.0692124105011942</v>
      </c>
      <c r="GI26">
        <f>(SAEO_VNS!J27-RPDs!$B26)*100/RPDs!$B26</f>
        <v>7.5178997613365155</v>
      </c>
      <c r="GJ26">
        <f>(SAEO_VNS!K27-RPDs!$B26)*100/RPDs!$B26</f>
        <v>17.541766109785204</v>
      </c>
      <c r="GK26">
        <f>(SAEO_VNS!L27-RPDs!$B26)*100/RPDs!$B26</f>
        <v>17.899761336515514</v>
      </c>
      <c r="GL26">
        <f>(SAEO_VNS!M27-RPDs!$B26)*100/RPDs!$B26</f>
        <v>18.496420047732698</v>
      </c>
      <c r="GM26">
        <f>(SAEO_VNS!N27-RPDs!$B26)*100/RPDs!$B26</f>
        <v>10.978520286396181</v>
      </c>
      <c r="GN26">
        <f>(SAEO_VNS!O27-RPDs!$B26)*100/RPDs!$B26</f>
        <v>5.4892601431980905</v>
      </c>
      <c r="GO26">
        <f>(SAEO_VNS!P27-RPDs!$B26)*100/RPDs!$B26</f>
        <v>5.0119331742243434</v>
      </c>
      <c r="GP26">
        <f>(SAEO_VNS!Q27-RPDs!$B26)*100/RPDs!$B26</f>
        <v>13.484486873508354</v>
      </c>
      <c r="GQ26">
        <f>(SAEO_VNS!R27-RPDs!$B26)*100/RPDs!$B26</f>
        <v>16.467780429594271</v>
      </c>
      <c r="GR26">
        <f>(SAEO_VNS!S27-RPDs!$B26)*100/RPDs!$B26</f>
        <v>4.5346062052505971</v>
      </c>
      <c r="GS26">
        <f>(SAEO_VNS!T27-RPDs!$B26)*100/RPDs!$B26</f>
        <v>7.2792362768496419</v>
      </c>
      <c r="GT26">
        <f>(SAEO_VNS!U27-RPDs!$B26)*100/RPDs!$B26</f>
        <v>19.809069212410503</v>
      </c>
      <c r="GU26">
        <f>(SAEO_VNS!V27-RPDs!$B26)*100/RPDs!$B26</f>
        <v>7.1599045346062056</v>
      </c>
      <c r="GV26">
        <f>(SAEO_VNS!W27-RPDs!$B26)*100/RPDs!$B26</f>
        <v>11.813842482100238</v>
      </c>
      <c r="GW26">
        <f>(SAEO_VNS!X27-RPDs!$B26)*100/RPDs!$B26</f>
        <v>7.3985680190930792</v>
      </c>
      <c r="GX26">
        <f>(SAEO_VNS!Y27-RPDs!$B26)*100/RPDs!$B26</f>
        <v>15.871121718377088</v>
      </c>
      <c r="GY26">
        <f>(SAEO_VNS!Z27-RPDs!$B26)*100/RPDs!$B26</f>
        <v>14.797136038186158</v>
      </c>
      <c r="GZ26">
        <f>(SAEO_VNS!AA27-RPDs!$B26)*100/RPDs!$B26</f>
        <v>18.138424821002388</v>
      </c>
      <c r="HA26">
        <f>(SAEO_VNS!AB27-RPDs!$B26)*100/RPDs!$B26</f>
        <v>8.4725536992840098</v>
      </c>
      <c r="HB26">
        <f>(SAEO_VNS!AC27-RPDs!$B26)*100/RPDs!$B26</f>
        <v>11.217183770883056</v>
      </c>
      <c r="HC26">
        <f>(SAEO_VNS!AD27-RPDs!$B26)*100/RPDs!$B26</f>
        <v>9.3078758949880669</v>
      </c>
      <c r="HD26">
        <f>(SAEO_VNS!AE27-RPDs!$B26)*100/RPDs!$B26</f>
        <v>19.331742243436754</v>
      </c>
      <c r="HE26">
        <f>(SLGA_VNS!B27-RPDs!$B26)*100/RPDs!$B26</f>
        <v>20.405727923627683</v>
      </c>
      <c r="HF26">
        <f>(SLGA_VNS!C27-RPDs!$B26)*100/RPDs!$B26</f>
        <v>9.9045346062052513</v>
      </c>
      <c r="HG26">
        <f>(SLGA_VNS!D27-RPDs!$B26)*100/RPDs!$B26</f>
        <v>26.730310262529834</v>
      </c>
      <c r="HH26">
        <f>(SLGA_VNS!E27-RPDs!$B26)*100/RPDs!$B26</f>
        <v>30.310262529832936</v>
      </c>
      <c r="HI26">
        <f>(SLGA_VNS!F27-RPDs!$B26)*100/RPDs!$B26</f>
        <v>11.336515513126491</v>
      </c>
      <c r="HJ26">
        <f>(SLGA_VNS!G27-RPDs!$B26)*100/RPDs!$B26</f>
        <v>24.463007159904535</v>
      </c>
      <c r="HK26">
        <f>(SLGA_VNS!H27-RPDs!$B26)*100/RPDs!$B26</f>
        <v>10.023866348448687</v>
      </c>
      <c r="HL26">
        <f>(SLGA_VNS!I27-RPDs!$B26)*100/RPDs!$B26</f>
        <v>26.730310262529834</v>
      </c>
      <c r="HM26">
        <f>(SLGA_VNS!J27-RPDs!$B26)*100/RPDs!$B26</f>
        <v>12.88782816229117</v>
      </c>
      <c r="HN26">
        <f>(SLGA_VNS!K27-RPDs!$B26)*100/RPDs!$B26</f>
        <v>15.274463007159904</v>
      </c>
      <c r="HO26">
        <f>(SLGA_VNS!L27-RPDs!$B26)*100/RPDs!$B26</f>
        <v>3.6992840095465396</v>
      </c>
      <c r="HP26">
        <f>(SLGA_VNS!M27-RPDs!$B26)*100/RPDs!$B26</f>
        <v>14.677804295942721</v>
      </c>
      <c r="HQ26">
        <f>(SLGA_VNS!N27-RPDs!$B26)*100/RPDs!$B26</f>
        <v>22.315035799522672</v>
      </c>
      <c r="HR26">
        <f>(SLGA_VNS!O27-RPDs!$B26)*100/RPDs!$B26</f>
        <v>12.171837708830548</v>
      </c>
      <c r="HS26">
        <f>(SLGA_VNS!P27-RPDs!$B26)*100/RPDs!$B26</f>
        <v>8.3532219570405726</v>
      </c>
      <c r="HT26">
        <f>(SLGA_VNS!Q27-RPDs!$B26)*100/RPDs!$B26</f>
        <v>8.2338902147971353</v>
      </c>
      <c r="HU26">
        <f>(SLGA_VNS!R27-RPDs!$B26)*100/RPDs!$B26</f>
        <v>12.768496420047732</v>
      </c>
      <c r="HV26">
        <f>(SLGA_VNS!S27-RPDs!$B26)*100/RPDs!$B26</f>
        <v>10.859188544152744</v>
      </c>
      <c r="HW26">
        <f>(SLGA_VNS!T27-RPDs!$B26)*100/RPDs!$B26</f>
        <v>10.859188544152744</v>
      </c>
      <c r="HX26">
        <f>(SLGA_VNS!U27-RPDs!$B26)*100/RPDs!$B26</f>
        <v>14.200477326968974</v>
      </c>
      <c r="HY26">
        <f>(SLGA_VNS!V27-RPDs!$B26)*100/RPDs!$B26</f>
        <v>8.949880668257757</v>
      </c>
      <c r="HZ26">
        <f>(SLGA_VNS!W27-RPDs!$B26)*100/RPDs!$B26</f>
        <v>8.2338902147971353</v>
      </c>
      <c r="IA26">
        <f>(SLGA_VNS!X27-RPDs!$B26)*100/RPDs!$B26</f>
        <v>12.052505966587113</v>
      </c>
      <c r="IB26">
        <f>(SLGA_VNS!Y27-RPDs!$B26)*100/RPDs!$B26</f>
        <v>21.241050119331742</v>
      </c>
      <c r="IC26">
        <f>(SLGA_VNS!Z27-RPDs!$B26)*100/RPDs!$B26</f>
        <v>12.410501193317423</v>
      </c>
      <c r="ID26">
        <f>(SLGA_VNS!AA27-RPDs!$B26)*100/RPDs!$B26</f>
        <v>26.014319809069214</v>
      </c>
      <c r="IE26">
        <f>(SLGA_VNS!AB27-RPDs!$B26)*100/RPDs!$B26</f>
        <v>17.541766109785204</v>
      </c>
      <c r="IF26">
        <f>(SLGA_VNS!AC27-RPDs!$B26)*100/RPDs!$B26</f>
        <v>10.023866348448687</v>
      </c>
      <c r="IG26">
        <f>(SLGA_VNS!AD27-RPDs!$B26)*100/RPDs!$B26</f>
        <v>10.381861575178998</v>
      </c>
      <c r="IH26">
        <f>(SLGA_VNS!AE27-RPDs!$B26)*100/RPDs!$B26</f>
        <v>14.677804295942721</v>
      </c>
    </row>
    <row r="27" spans="1:242" x14ac:dyDescent="0.25">
      <c r="A27" s="2" t="s">
        <v>57</v>
      </c>
      <c r="B27">
        <f>MIN(WOA!AF28,SLWOA_VNS!AF28,SLWOA!AF28,WOA_VNS!AF28,QWOA_VNS!AF28,RL_ABC_VNS!AF28,SAEO_VNS!AF28,SLGA_VNS!AF28)</f>
        <v>797</v>
      </c>
      <c r="C27">
        <f>(WOA!B28-RPDs!$B27)*100/RPDs!$B27</f>
        <v>82.434127979924725</v>
      </c>
      <c r="D27">
        <f>(WOA!C28-RPDs!$B27)*100/RPDs!$B27</f>
        <v>52.446675031367626</v>
      </c>
      <c r="E27">
        <f>(WOA!D28-RPDs!$B27)*100/RPDs!$B27</f>
        <v>53.450439146800505</v>
      </c>
      <c r="F27">
        <f>(WOA!E28-RPDs!$B27)*100/RPDs!$B27</f>
        <v>68.255959849435385</v>
      </c>
      <c r="G27">
        <f>(WOA!F28-RPDs!$B27)*100/RPDs!$B27</f>
        <v>67.377666248431623</v>
      </c>
      <c r="H27">
        <f>(WOA!G28-RPDs!$B27)*100/RPDs!$B27</f>
        <v>57.590966122961106</v>
      </c>
      <c r="I27">
        <f>(WOA!H28-RPDs!$B27)*100/RPDs!$B27</f>
        <v>54.454203262233378</v>
      </c>
      <c r="J27">
        <f>(WOA!I28-RPDs!$B27)*100/RPDs!$B27</f>
        <v>47.678795483061478</v>
      </c>
      <c r="K27">
        <f>(WOA!J28-RPDs!$B27)*100/RPDs!$B27</f>
        <v>56.085319949811797</v>
      </c>
      <c r="L27">
        <f>(WOA!K28-RPDs!$B27)*100/RPDs!$B27</f>
        <v>66.624843161856958</v>
      </c>
      <c r="M27">
        <f>(WOA!L28-RPDs!$B27)*100/RPDs!$B27</f>
        <v>41.781681304893347</v>
      </c>
      <c r="N27">
        <f>(WOA!M28-RPDs!$B27)*100/RPDs!$B27</f>
        <v>47.302383939774153</v>
      </c>
      <c r="O27">
        <f>(WOA!N28-RPDs!$B27)*100/RPDs!$B27</f>
        <v>60.853199498117945</v>
      </c>
      <c r="P27">
        <f>(WOA!O28-RPDs!$B27)*100/RPDs!$B27</f>
        <v>59.974905897114176</v>
      </c>
      <c r="Q27">
        <f>(WOA!P28-RPDs!$B27)*100/RPDs!$B27</f>
        <v>60.727728983688834</v>
      </c>
      <c r="R27">
        <f>(WOA!Q28-RPDs!$B27)*100/RPDs!$B27</f>
        <v>49.560853199498119</v>
      </c>
      <c r="S27">
        <f>(WOA!R28-RPDs!$B27)*100/RPDs!$B27</f>
        <v>36.386449184441659</v>
      </c>
      <c r="T27">
        <f>(WOA!S28-RPDs!$B27)*100/RPDs!$B27</f>
        <v>72.521957340025097</v>
      </c>
      <c r="U27">
        <f>(WOA!T28-RPDs!$B27)*100/RPDs!$B27</f>
        <v>53.70138017565872</v>
      </c>
      <c r="V27">
        <f>(WOA!U28-RPDs!$B27)*100/RPDs!$B27</f>
        <v>76.160602258469254</v>
      </c>
      <c r="W27">
        <f>(WOA!V28-RPDs!$B27)*100/RPDs!$B27</f>
        <v>68.883312421580925</v>
      </c>
      <c r="X27">
        <f>(WOA!W28-RPDs!$B27)*100/RPDs!$B27</f>
        <v>59.723964868255962</v>
      </c>
      <c r="Y27">
        <f>(WOA!X28-RPDs!$B27)*100/RPDs!$B27</f>
        <v>39.899623588456713</v>
      </c>
      <c r="Z27">
        <f>(WOA!Y28-RPDs!$B27)*100/RPDs!$B27</f>
        <v>59.598494353826851</v>
      </c>
      <c r="AA27">
        <f>(WOA!Z28-RPDs!$B27)*100/RPDs!$B27</f>
        <v>47.678795483061478</v>
      </c>
      <c r="AB27">
        <f>(WOA!AA28-RPDs!$B27)*100/RPDs!$B27</f>
        <v>58.469259723964868</v>
      </c>
      <c r="AC27">
        <f>(WOA!AB28-RPDs!$B27)*100/RPDs!$B27</f>
        <v>55.583437892095361</v>
      </c>
      <c r="AD27">
        <f>(WOA!AC28-RPDs!$B27)*100/RPDs!$B27</f>
        <v>38.268506900878293</v>
      </c>
      <c r="AE27">
        <f>(WOA!AD28-RPDs!$B27)*100/RPDs!$B27</f>
        <v>36.888331242158095</v>
      </c>
      <c r="AF27">
        <f>(WOA!AE28-RPDs!$B27)*100/RPDs!$B27</f>
        <v>77.415307402760348</v>
      </c>
      <c r="AG27">
        <f>(SLWOA_VNS!B28-RPDs!$B27)*100/RPDs!$B27</f>
        <v>8.4065244667503141</v>
      </c>
      <c r="AH27">
        <f>(SLWOA_VNS!C28-RPDs!$B27)*100/RPDs!$B27</f>
        <v>13.550815558343789</v>
      </c>
      <c r="AI27">
        <f>(SLWOA_VNS!D28-RPDs!$B27)*100/RPDs!$B27</f>
        <v>8.9084065244667503</v>
      </c>
      <c r="AJ27">
        <f>(SLWOA_VNS!E28-RPDs!$B27)*100/RPDs!$B27</f>
        <v>13.42534504391468</v>
      </c>
      <c r="AK27">
        <f>(SLWOA_VNS!F28-RPDs!$B27)*100/RPDs!$B27</f>
        <v>20.326223337515685</v>
      </c>
      <c r="AL27">
        <f>(SLWOA_VNS!G28-RPDs!$B27)*100/RPDs!$B27</f>
        <v>0.75282308657465491</v>
      </c>
      <c r="AM27">
        <f>(SLWOA_VNS!H28-RPDs!$B27)*100/RPDs!$B27</f>
        <v>9.5357590966122956</v>
      </c>
      <c r="AN27">
        <f>(SLWOA_VNS!I28-RPDs!$B27)*100/RPDs!$B27</f>
        <v>5.7716436637390212</v>
      </c>
      <c r="AO27">
        <f>(SLWOA_VNS!J28-RPDs!$B27)*100/RPDs!$B27</f>
        <v>13.174404015056462</v>
      </c>
      <c r="AP27">
        <f>(SLWOA_VNS!K28-RPDs!$B27)*100/RPDs!$B27</f>
        <v>0.75282308657465491</v>
      </c>
      <c r="AQ27">
        <f>(SLWOA_VNS!L28-RPDs!$B27)*100/RPDs!$B27</f>
        <v>12.296110414052698</v>
      </c>
      <c r="AR27">
        <f>(SLWOA_VNS!M28-RPDs!$B27)*100/RPDs!$B27</f>
        <v>6.7754077791718945</v>
      </c>
      <c r="AS27">
        <f>(SLWOA_VNS!N28-RPDs!$B27)*100/RPDs!$B27</f>
        <v>9.0338770388958594</v>
      </c>
      <c r="AT27">
        <f>(SLWOA_VNS!O28-RPDs!$B27)*100/RPDs!$B27</f>
        <v>16.311166875784192</v>
      </c>
      <c r="AU27">
        <f>(SLWOA_VNS!P28-RPDs!$B27)*100/RPDs!$B27</f>
        <v>4.8933500627352569</v>
      </c>
      <c r="AV27">
        <f>(SLWOA_VNS!Q28-RPDs!$B27)*100/RPDs!$B27</f>
        <v>8.6574654956085322</v>
      </c>
      <c r="AW27">
        <f>(SLWOA_VNS!R28-RPDs!$B27)*100/RPDs!$B27</f>
        <v>3.6386449184441658</v>
      </c>
      <c r="AX27">
        <f>(SLWOA_VNS!S28-RPDs!$B27)*100/RPDs!$B27</f>
        <v>12.170639899623588</v>
      </c>
      <c r="AY27">
        <f>(SLWOA_VNS!T28-RPDs!$B27)*100/RPDs!$B27</f>
        <v>17.942283563362611</v>
      </c>
      <c r="AZ27">
        <f>(SLWOA_VNS!U28-RPDs!$B27)*100/RPDs!$B27</f>
        <v>18.695106649937266</v>
      </c>
      <c r="BA27">
        <f>(SLWOA_VNS!V28-RPDs!$B27)*100/RPDs!$B27</f>
        <v>17.314930991217064</v>
      </c>
      <c r="BB27">
        <f>(SLWOA_VNS!W28-RPDs!$B27)*100/RPDs!$B27</f>
        <v>15.432873274780427</v>
      </c>
      <c r="BC27">
        <f>(SLWOA_VNS!X28-RPDs!$B27)*100/RPDs!$B27</f>
        <v>12.547051442910917</v>
      </c>
      <c r="BD27">
        <f>(SLWOA_VNS!Y28-RPDs!$B27)*100/RPDs!$B27</f>
        <v>17.69134253450439</v>
      </c>
      <c r="BE27">
        <f>(SLWOA_VNS!Z28-RPDs!$B27)*100/RPDs!$B27</f>
        <v>16.938519447929735</v>
      </c>
      <c r="BF27">
        <f>(SLWOA_VNS!AA28-RPDs!$B27)*100/RPDs!$B27</f>
        <v>10.037641154328734</v>
      </c>
      <c r="BG27">
        <f>(SLWOA_VNS!AB28-RPDs!$B27)*100/RPDs!$B27</f>
        <v>5.520702634880803</v>
      </c>
      <c r="BH27">
        <f>(SLWOA_VNS!AC28-RPDs!$B27)*100/RPDs!$B27</f>
        <v>10.037641154328734</v>
      </c>
      <c r="BI27">
        <f>(SLWOA_VNS!AD28-RPDs!$B27)*100/RPDs!$B27</f>
        <v>4.6424090338770387</v>
      </c>
      <c r="BJ27">
        <f>(SLWOA_VNS!AE28-RPDs!$B27)*100/RPDs!$B27</f>
        <v>7.0263488080301126</v>
      </c>
      <c r="BK27">
        <f>(SLWOA!B28-RPDs!$B27)*100/RPDs!$B27</f>
        <v>44.040150564617313</v>
      </c>
      <c r="BL27">
        <f>(SLWOA!C28-RPDs!$B27)*100/RPDs!$B27</f>
        <v>63.237139272271015</v>
      </c>
      <c r="BM27">
        <f>(SLWOA!D28-RPDs!$B27)*100/RPDs!$B27</f>
        <v>58.594730238393979</v>
      </c>
      <c r="BN27">
        <f>(SLWOA!E28-RPDs!$B27)*100/RPDs!$B27</f>
        <v>43.287327478042663</v>
      </c>
      <c r="BO27">
        <f>(SLWOA!F28-RPDs!$B27)*100/RPDs!$B27</f>
        <v>64.868255959849435</v>
      </c>
      <c r="BP27">
        <f>(SLWOA!G28-RPDs!$B27)*100/RPDs!$B27</f>
        <v>31.116687578419072</v>
      </c>
      <c r="BQ27">
        <f>(SLWOA!H28-RPDs!$B27)*100/RPDs!$B27</f>
        <v>42.158092848180679</v>
      </c>
      <c r="BR27">
        <f>(SLWOA!I28-RPDs!$B27)*100/RPDs!$B27</f>
        <v>31.744040150564619</v>
      </c>
      <c r="BS27">
        <f>(SLWOA!J28-RPDs!$B27)*100/RPDs!$B27</f>
        <v>51.191969887076539</v>
      </c>
      <c r="BT27">
        <f>(SLWOA!K28-RPDs!$B27)*100/RPDs!$B27</f>
        <v>52.948557089084062</v>
      </c>
      <c r="BU27">
        <f>(SLWOA!L28-RPDs!$B27)*100/RPDs!$B27</f>
        <v>50.062735257214555</v>
      </c>
      <c r="BV27">
        <f>(SLWOA!M28-RPDs!$B27)*100/RPDs!$B27</f>
        <v>50.188205771643666</v>
      </c>
      <c r="BW27">
        <f>(SLWOA!N28-RPDs!$B27)*100/RPDs!$B27</f>
        <v>48.431618569636136</v>
      </c>
      <c r="BX27">
        <f>(SLWOA!O28-RPDs!$B27)*100/RPDs!$B27</f>
        <v>39.648682559598491</v>
      </c>
      <c r="BY27">
        <f>(SLWOA!P28-RPDs!$B27)*100/RPDs!$B27</f>
        <v>41.781681304893347</v>
      </c>
      <c r="BZ27">
        <f>(SLWOA!Q28-RPDs!$B27)*100/RPDs!$B27</f>
        <v>52.446675031367626</v>
      </c>
      <c r="CA27">
        <f>(SLWOA!R28-RPDs!$B27)*100/RPDs!$B27</f>
        <v>44.54203262233375</v>
      </c>
      <c r="CB27">
        <f>(SLWOA!S28-RPDs!$B27)*100/RPDs!$B27</f>
        <v>48.05520702634881</v>
      </c>
      <c r="CC27">
        <f>(SLWOA!T28-RPDs!$B27)*100/RPDs!$B27</f>
        <v>50.439146800501881</v>
      </c>
      <c r="CD27">
        <f>(SLWOA!U28-RPDs!$B27)*100/RPDs!$B27</f>
        <v>67.754077791718942</v>
      </c>
      <c r="CE27">
        <f>(SLWOA!V28-RPDs!$B27)*100/RPDs!$B27</f>
        <v>66.373902132998751</v>
      </c>
      <c r="CF27">
        <f>(SLWOA!W28-RPDs!$B27)*100/RPDs!$B27</f>
        <v>29.611041405269763</v>
      </c>
      <c r="CG27">
        <f>(SLWOA!X28-RPDs!$B27)*100/RPDs!$B27</f>
        <v>51.066499372647428</v>
      </c>
      <c r="CH27">
        <f>(SLWOA!Y28-RPDs!$B27)*100/RPDs!$B27</f>
        <v>53.952321204516942</v>
      </c>
      <c r="CI27">
        <f>(SLWOA!Z28-RPDs!$B27)*100/RPDs!$B27</f>
        <v>39.272271016311166</v>
      </c>
      <c r="CJ27">
        <f>(SLWOA!AA28-RPDs!$B27)*100/RPDs!$B27</f>
        <v>62.484316185696365</v>
      </c>
      <c r="CK27">
        <f>(SLWOA!AB28-RPDs!$B27)*100/RPDs!$B27</f>
        <v>39.774153074027602</v>
      </c>
      <c r="CL27">
        <f>(SLWOA!AC28-RPDs!$B27)*100/RPDs!$B27</f>
        <v>38.017565872020079</v>
      </c>
      <c r="CM27">
        <f>(SLWOA!AD28-RPDs!$B27)*100/RPDs!$B27</f>
        <v>33.877038895859471</v>
      </c>
      <c r="CN27">
        <f>(SLWOA!AE28-RPDs!$B27)*100/RPDs!$B27</f>
        <v>30.112923462986199</v>
      </c>
      <c r="CO27">
        <f>(WOA_VNS!B28-RPDs!$B27)*100/RPDs!$B27</f>
        <v>6.6499372647427855</v>
      </c>
      <c r="CP27">
        <f>(WOA_VNS!C28-RPDs!$B27)*100/RPDs!$B27</f>
        <v>15.809284818067754</v>
      </c>
      <c r="CQ27">
        <f>(WOA_VNS!D28-RPDs!$B27)*100/RPDs!$B27</f>
        <v>9.0338770388958594</v>
      </c>
      <c r="CR27">
        <f>(WOA_VNS!E28-RPDs!$B27)*100/RPDs!$B27</f>
        <v>16.56210790464241</v>
      </c>
      <c r="CS27">
        <f>(WOA_VNS!F28-RPDs!$B27)*100/RPDs!$B27</f>
        <v>7.0263488080301126</v>
      </c>
      <c r="CT27">
        <f>(WOA_VNS!G28-RPDs!$B27)*100/RPDs!$B27</f>
        <v>2.5094102885821834</v>
      </c>
      <c r="CU27">
        <f>(WOA_VNS!H28-RPDs!$B27)*100/RPDs!$B27</f>
        <v>16.938519447929735</v>
      </c>
      <c r="CV27">
        <f>(WOA_VNS!I28-RPDs!$B27)*100/RPDs!$B27</f>
        <v>8.5319949811794231</v>
      </c>
      <c r="CW27">
        <f>(WOA_VNS!J28-RPDs!$B27)*100/RPDs!$B27</f>
        <v>2.1329987452948558</v>
      </c>
      <c r="CX27">
        <f>(WOA_VNS!K28-RPDs!$B27)*100/RPDs!$B27</f>
        <v>13.42534504391468</v>
      </c>
      <c r="CY27">
        <f>(WOA_VNS!L28-RPDs!$B27)*100/RPDs!$B27</f>
        <v>13.048933500627353</v>
      </c>
      <c r="CZ27">
        <f>(WOA_VNS!M28-RPDs!$B27)*100/RPDs!$B27</f>
        <v>8.1555834378920959</v>
      </c>
      <c r="DA27">
        <f>(WOA_VNS!N28-RPDs!$B27)*100/RPDs!$B27</f>
        <v>12.296110414052698</v>
      </c>
      <c r="DB27">
        <f>(WOA_VNS!O28-RPDs!$B27)*100/RPDs!$B27</f>
        <v>16.311166875784192</v>
      </c>
      <c r="DC27">
        <f>(WOA_VNS!P28-RPDs!$B27)*100/RPDs!$B27</f>
        <v>23.212045169385195</v>
      </c>
      <c r="DD27">
        <f>(WOA_VNS!Q28-RPDs!$B27)*100/RPDs!$B27</f>
        <v>14.052697616060225</v>
      </c>
      <c r="DE27">
        <f>(WOA_VNS!R28-RPDs!$B27)*100/RPDs!$B27</f>
        <v>13.801756587202007</v>
      </c>
      <c r="DF27">
        <f>(WOA_VNS!S28-RPDs!$B27)*100/RPDs!$B27</f>
        <v>9.0338770388958594</v>
      </c>
      <c r="DG27">
        <f>(WOA_VNS!T28-RPDs!$B27)*100/RPDs!$B27</f>
        <v>16.185696361355081</v>
      </c>
      <c r="DH27">
        <f>(WOA_VNS!U28-RPDs!$B27)*100/RPDs!$B27</f>
        <v>7.2772898368883316</v>
      </c>
      <c r="DI27">
        <f>(WOA_VNS!V28-RPDs!$B27)*100/RPDs!$B27</f>
        <v>7.9046424090338769</v>
      </c>
      <c r="DJ27">
        <f>(WOA_VNS!W28-RPDs!$B27)*100/RPDs!$B27</f>
        <v>10.790464240903388</v>
      </c>
      <c r="DK27">
        <f>(WOA_VNS!X28-RPDs!$B27)*100/RPDs!$B27</f>
        <v>7.9046424090338769</v>
      </c>
      <c r="DL27">
        <f>(WOA_VNS!Y28-RPDs!$B27)*100/RPDs!$B27</f>
        <v>13.676286072772898</v>
      </c>
      <c r="DM27">
        <f>(WOA_VNS!Z28-RPDs!$B27)*100/RPDs!$B27</f>
        <v>8.0301129234629869</v>
      </c>
      <c r="DN27">
        <f>(WOA_VNS!AA28-RPDs!$B27)*100/RPDs!$B27</f>
        <v>10.664993726474279</v>
      </c>
      <c r="DO27">
        <f>(WOA_VNS!AB28-RPDs!$B27)*100/RPDs!$B27</f>
        <v>8.9084065244667503</v>
      </c>
      <c r="DP27">
        <f>(WOA_VNS!AC28-RPDs!$B27)*100/RPDs!$B27</f>
        <v>25.470514429109159</v>
      </c>
      <c r="DQ27">
        <f>(WOA_VNS!AD28-RPDs!$B27)*100/RPDs!$B27</f>
        <v>17.063989962358846</v>
      </c>
      <c r="DR27">
        <f>(WOA_VNS!AE28-RPDs!$B27)*100/RPDs!$B27</f>
        <v>7.4027603513174407</v>
      </c>
      <c r="DS27">
        <f>(QWOA_VNS!B28-RPDs!$B27)*100/RPDs!$B27</f>
        <v>14.93099121706399</v>
      </c>
      <c r="DT27">
        <f>(QWOA_VNS!C28-RPDs!$B27)*100/RPDs!$B27</f>
        <v>7.7791718946047679</v>
      </c>
      <c r="DU27">
        <f>(QWOA_VNS!D28-RPDs!$B27)*100/RPDs!$B27</f>
        <v>7.7791718946047679</v>
      </c>
      <c r="DV27">
        <f>(QWOA_VNS!E28-RPDs!$B27)*100/RPDs!$B27</f>
        <v>19.196988707653702</v>
      </c>
      <c r="DW27">
        <f>(QWOA_VNS!F28-RPDs!$B27)*100/RPDs!$B27</f>
        <v>8.4065244667503141</v>
      </c>
      <c r="DX27">
        <f>(QWOA_VNS!G28-RPDs!$B27)*100/RPDs!$B27</f>
        <v>7.9046424090338769</v>
      </c>
      <c r="DY27">
        <f>(QWOA_VNS!H28-RPDs!$B27)*100/RPDs!$B27</f>
        <v>11.292346298619824</v>
      </c>
      <c r="DZ27">
        <f>(QWOA_VNS!I28-RPDs!$B27)*100/RPDs!$B27</f>
        <v>9.5357590966122956</v>
      </c>
      <c r="EA27">
        <f>(QWOA_VNS!J28-RPDs!$B27)*100/RPDs!$B27</f>
        <v>22.082810539523212</v>
      </c>
      <c r="EB27">
        <f>(QWOA_VNS!K28-RPDs!$B27)*100/RPDs!$B27</f>
        <v>6.1480552070263492</v>
      </c>
      <c r="EC27">
        <f>(QWOA_VNS!L28-RPDs!$B27)*100/RPDs!$B27</f>
        <v>9.9121706398996228</v>
      </c>
      <c r="ED27">
        <f>(QWOA_VNS!M28-RPDs!$B27)*100/RPDs!$B27</f>
        <v>7.6537013801756588</v>
      </c>
      <c r="EE27">
        <f>(QWOA_VNS!N28-RPDs!$B27)*100/RPDs!$B27</f>
        <v>17.69134253450439</v>
      </c>
      <c r="EF27">
        <f>(QWOA_VNS!O28-RPDs!$B27)*100/RPDs!$B27</f>
        <v>6.1480552070263492</v>
      </c>
      <c r="EG27">
        <f>(QWOA_VNS!P28-RPDs!$B27)*100/RPDs!$B27</f>
        <v>1.8820577164366374</v>
      </c>
      <c r="EH27">
        <f>(QWOA_VNS!Q28-RPDs!$B27)*100/RPDs!$B27</f>
        <v>14.554579673776663</v>
      </c>
      <c r="EI27">
        <f>(QWOA_VNS!R28-RPDs!$B27)*100/RPDs!$B27</f>
        <v>15.558343789209536</v>
      </c>
      <c r="EJ27">
        <f>(QWOA_VNS!S28-RPDs!$B27)*100/RPDs!$B27</f>
        <v>13.299874529485571</v>
      </c>
      <c r="EK27">
        <f>(QWOA_VNS!T28-RPDs!$B27)*100/RPDs!$B27</f>
        <v>3.3877038895859473</v>
      </c>
      <c r="EL27">
        <f>(QWOA_VNS!U28-RPDs!$B27)*100/RPDs!$B27</f>
        <v>5.520702634880803</v>
      </c>
      <c r="EM27">
        <f>(QWOA_VNS!V28-RPDs!$B27)*100/RPDs!$B27</f>
        <v>7.1518193224592217</v>
      </c>
      <c r="EN27">
        <f>(QWOA_VNS!W28-RPDs!$B27)*100/RPDs!$B27</f>
        <v>4.7678795483061478</v>
      </c>
      <c r="EO27">
        <f>(QWOA_VNS!X28-RPDs!$B27)*100/RPDs!$B27</f>
        <v>18.695106649937266</v>
      </c>
      <c r="EP27">
        <f>(QWOA_VNS!Y28-RPDs!$B27)*100/RPDs!$B27</f>
        <v>10.790464240903388</v>
      </c>
      <c r="EQ27">
        <f>(QWOA_VNS!Z28-RPDs!$B27)*100/RPDs!$B27</f>
        <v>19.322459222082809</v>
      </c>
      <c r="ER27">
        <f>(QWOA_VNS!AA28-RPDs!$B27)*100/RPDs!$B27</f>
        <v>11.668757841907151</v>
      </c>
      <c r="ES27">
        <f>(QWOA_VNS!AB28-RPDs!$B27)*100/RPDs!$B27</f>
        <v>22.459222082810541</v>
      </c>
      <c r="ET27">
        <f>(QWOA_VNS!AC28-RPDs!$B27)*100/RPDs!$B27</f>
        <v>9.4102885821831865</v>
      </c>
      <c r="EU27">
        <f>(QWOA_VNS!AD28-RPDs!$B27)*100/RPDs!$B27</f>
        <v>14.93099121706399</v>
      </c>
      <c r="EV27">
        <f>(QWOA_VNS!AE28-RPDs!$B27)*100/RPDs!$B27</f>
        <v>12.421580928481808</v>
      </c>
      <c r="EW27">
        <f>(RL_ABC_VNS!B28-RPDs!$B27)*100/RPDs!$B27</f>
        <v>5.6461731493099121</v>
      </c>
      <c r="EX27">
        <f>(RL_ABC_VNS!C28-RPDs!$B27)*100/RPDs!$B27</f>
        <v>10.414052697616061</v>
      </c>
      <c r="EY27">
        <f>(RL_ABC_VNS!D28-RPDs!$B27)*100/RPDs!$B27</f>
        <v>11.041405269761606</v>
      </c>
      <c r="EZ27">
        <f>(RL_ABC_VNS!E28-RPDs!$B27)*100/RPDs!$B27</f>
        <v>15.0564617314931</v>
      </c>
      <c r="FA27">
        <f>(RL_ABC_VNS!F28-RPDs!$B27)*100/RPDs!$B27</f>
        <v>15.181932245922209</v>
      </c>
      <c r="FB27">
        <f>(RL_ABC_VNS!G28-RPDs!$B27)*100/RPDs!$B27</f>
        <v>4.1405269761606025</v>
      </c>
      <c r="FC27">
        <f>(RL_ABC_VNS!H28-RPDs!$B27)*100/RPDs!$B27</f>
        <v>17.816813048933501</v>
      </c>
      <c r="FD27">
        <f>(RL_ABC_VNS!I28-RPDs!$B27)*100/RPDs!$B27</f>
        <v>4.8933500627352569</v>
      </c>
      <c r="FE27">
        <f>(RL_ABC_VNS!J28-RPDs!$B27)*100/RPDs!$B27</f>
        <v>9.7867001254705137</v>
      </c>
      <c r="FF27">
        <f>(RL_ABC_VNS!K28-RPDs!$B27)*100/RPDs!$B27</f>
        <v>14.052697616060225</v>
      </c>
      <c r="FG27">
        <f>(RL_ABC_VNS!L28-RPDs!$B27)*100/RPDs!$B27</f>
        <v>18.318695106649937</v>
      </c>
      <c r="FH27">
        <f>(RL_ABC_VNS!M28-RPDs!$B27)*100/RPDs!$B27</f>
        <v>3.7641154328732749</v>
      </c>
      <c r="FI27">
        <f>(RL_ABC_VNS!N28-RPDs!$B27)*100/RPDs!$B27</f>
        <v>12.296110414052698</v>
      </c>
      <c r="FJ27">
        <f>(RL_ABC_VNS!O28-RPDs!$B27)*100/RPDs!$B27</f>
        <v>8.1555834378920959</v>
      </c>
      <c r="FK27">
        <f>(RL_ABC_VNS!P28-RPDs!$B27)*100/RPDs!$B27</f>
        <v>14.429109159347552</v>
      </c>
      <c r="FL27">
        <f>(RL_ABC_VNS!Q28-RPDs!$B27)*100/RPDs!$B27</f>
        <v>9.9121706398996228</v>
      </c>
      <c r="FM27">
        <f>(RL_ABC_VNS!R28-RPDs!$B27)*100/RPDs!$B27</f>
        <v>16.813048933500628</v>
      </c>
      <c r="FN27">
        <f>(RL_ABC_VNS!S28-RPDs!$B27)*100/RPDs!$B27</f>
        <v>6.5244667503136764</v>
      </c>
      <c r="FO27">
        <f>(RL_ABC_VNS!T28-RPDs!$B27)*100/RPDs!$B27</f>
        <v>12.296110414052698</v>
      </c>
      <c r="FP27">
        <f>(RL_ABC_VNS!U28-RPDs!$B27)*100/RPDs!$B27</f>
        <v>9.9121706398996228</v>
      </c>
      <c r="FQ27">
        <f>(RL_ABC_VNS!V28-RPDs!$B27)*100/RPDs!$B27</f>
        <v>7.6537013801756588</v>
      </c>
      <c r="FR27">
        <f>(RL_ABC_VNS!W28-RPDs!$B27)*100/RPDs!$B27</f>
        <v>15.683814303638645</v>
      </c>
      <c r="FS27">
        <f>(RL_ABC_VNS!X28-RPDs!$B27)*100/RPDs!$B27</f>
        <v>15.558343789209536</v>
      </c>
      <c r="FT27">
        <f>(RL_ABC_VNS!Y28-RPDs!$B27)*100/RPDs!$B27</f>
        <v>20.451693851944793</v>
      </c>
      <c r="FU27">
        <f>(RL_ABC_VNS!Z28-RPDs!$B27)*100/RPDs!$B27</f>
        <v>9.6612296110414047</v>
      </c>
      <c r="FV27">
        <f>(RL_ABC_VNS!AA28-RPDs!$B27)*100/RPDs!$B27</f>
        <v>4.0150564617314934</v>
      </c>
      <c r="FW27">
        <f>(RL_ABC_VNS!AB28-RPDs!$B27)*100/RPDs!$B27</f>
        <v>18.946047678795484</v>
      </c>
      <c r="FX27">
        <f>(RL_ABC_VNS!AC28-RPDs!$B27)*100/RPDs!$B27</f>
        <v>12.421580928481808</v>
      </c>
      <c r="FY27">
        <f>(RL_ABC_VNS!AD28-RPDs!$B27)*100/RPDs!$B27</f>
        <v>9.9121706398996228</v>
      </c>
      <c r="FZ27">
        <f>(RL_ABC_VNS!AE28-RPDs!$B27)*100/RPDs!$B27</f>
        <v>6.0225846925972393</v>
      </c>
      <c r="GA27">
        <f>(SAEO_VNS!B28-RPDs!$B27)*100/RPDs!$B27</f>
        <v>15.683814303638645</v>
      </c>
      <c r="GB27">
        <f>(SAEO_VNS!C28-RPDs!$B27)*100/RPDs!$B27</f>
        <v>16.687578419071517</v>
      </c>
      <c r="GC27">
        <f>(SAEO_VNS!D28-RPDs!$B27)*100/RPDs!$B27</f>
        <v>16.185696361355081</v>
      </c>
      <c r="GD27">
        <f>(SAEO_VNS!E28-RPDs!$B27)*100/RPDs!$B27</f>
        <v>13.550815558343789</v>
      </c>
      <c r="GE27">
        <f>(SAEO_VNS!F28-RPDs!$B27)*100/RPDs!$B27</f>
        <v>21.580928481806776</v>
      </c>
      <c r="GF27">
        <f>(SAEO_VNS!G28-RPDs!$B27)*100/RPDs!$B27</f>
        <v>8.7829360100376412</v>
      </c>
      <c r="GG27">
        <f>(SAEO_VNS!H28-RPDs!$B27)*100/RPDs!$B27</f>
        <v>18.19322459222083</v>
      </c>
      <c r="GH27">
        <f>(SAEO_VNS!I28-RPDs!$B27)*100/RPDs!$B27</f>
        <v>14.429109159347552</v>
      </c>
      <c r="GI27">
        <f>(SAEO_VNS!J28-RPDs!$B27)*100/RPDs!$B27</f>
        <v>2.5094102885821834</v>
      </c>
      <c r="GJ27">
        <f>(SAEO_VNS!K28-RPDs!$B27)*100/RPDs!$B27</f>
        <v>10.664993726474279</v>
      </c>
      <c r="GK27">
        <f>(SAEO_VNS!L28-RPDs!$B27)*100/RPDs!$B27</f>
        <v>19.824341279799246</v>
      </c>
      <c r="GL27">
        <f>(SAEO_VNS!M28-RPDs!$B27)*100/RPDs!$B27</f>
        <v>14.178168130489334</v>
      </c>
      <c r="GM27">
        <f>(SAEO_VNS!N28-RPDs!$B27)*100/RPDs!$B27</f>
        <v>10.915934755332497</v>
      </c>
      <c r="GN27">
        <f>(SAEO_VNS!O28-RPDs!$B27)*100/RPDs!$B27</f>
        <v>9.9121706398996228</v>
      </c>
      <c r="GO27">
        <f>(SAEO_VNS!P28-RPDs!$B27)*100/RPDs!$B27</f>
        <v>11.166875784190715</v>
      </c>
      <c r="GP27">
        <f>(SAEO_VNS!Q28-RPDs!$B27)*100/RPDs!$B27</f>
        <v>0</v>
      </c>
      <c r="GQ27">
        <f>(SAEO_VNS!R28-RPDs!$B27)*100/RPDs!$B27</f>
        <v>2.0075282308657467</v>
      </c>
      <c r="GR27">
        <f>(SAEO_VNS!S28-RPDs!$B27)*100/RPDs!$B27</f>
        <v>13.174404015056462</v>
      </c>
      <c r="GS27">
        <f>(SAEO_VNS!T28-RPDs!$B27)*100/RPDs!$B27</f>
        <v>14.805520702634881</v>
      </c>
      <c r="GT27">
        <f>(SAEO_VNS!U28-RPDs!$B27)*100/RPDs!$B27</f>
        <v>8.0301129234629869</v>
      </c>
      <c r="GU27">
        <f>(SAEO_VNS!V28-RPDs!$B27)*100/RPDs!$B27</f>
        <v>5.6461731493099121</v>
      </c>
      <c r="GV27">
        <f>(SAEO_VNS!W28-RPDs!$B27)*100/RPDs!$B27</f>
        <v>7.2772898368883316</v>
      </c>
      <c r="GW27">
        <f>(SAEO_VNS!X28-RPDs!$B27)*100/RPDs!$B27</f>
        <v>2.8858218318695106</v>
      </c>
      <c r="GX27">
        <f>(SAEO_VNS!Y28-RPDs!$B27)*100/RPDs!$B27</f>
        <v>12.045169385194479</v>
      </c>
      <c r="GY27">
        <f>(SAEO_VNS!Z28-RPDs!$B27)*100/RPDs!$B27</f>
        <v>0.12547051442910917</v>
      </c>
      <c r="GZ27">
        <f>(SAEO_VNS!AA28-RPDs!$B27)*100/RPDs!$B27</f>
        <v>17.565872020075282</v>
      </c>
      <c r="HA27">
        <f>(SAEO_VNS!AB28-RPDs!$B27)*100/RPDs!$B27</f>
        <v>20.828105395232122</v>
      </c>
      <c r="HB27">
        <f>(SAEO_VNS!AC28-RPDs!$B27)*100/RPDs!$B27</f>
        <v>11.041405269761606</v>
      </c>
      <c r="HC27">
        <f>(SAEO_VNS!AD28-RPDs!$B27)*100/RPDs!$B27</f>
        <v>10.163111668757843</v>
      </c>
      <c r="HD27">
        <f>(SAEO_VNS!AE28-RPDs!$B27)*100/RPDs!$B27</f>
        <v>15.683814303638645</v>
      </c>
      <c r="HE27">
        <f>(SLGA_VNS!B28-RPDs!$B27)*100/RPDs!$B27</f>
        <v>10.414052697616061</v>
      </c>
      <c r="HF27">
        <f>(SLGA_VNS!C28-RPDs!$B27)*100/RPDs!$B27</f>
        <v>12.797992471769135</v>
      </c>
      <c r="HG27">
        <f>(SLGA_VNS!D28-RPDs!$B27)*100/RPDs!$B27</f>
        <v>9.2848180677540775</v>
      </c>
      <c r="HH27">
        <f>(SLGA_VNS!E28-RPDs!$B27)*100/RPDs!$B27</f>
        <v>12.923462986198244</v>
      </c>
      <c r="HI27">
        <f>(SLGA_VNS!F28-RPDs!$B27)*100/RPDs!$B27</f>
        <v>25.721455457967377</v>
      </c>
      <c r="HJ27">
        <f>(SLGA_VNS!G28-RPDs!$B27)*100/RPDs!$B27</f>
        <v>19.824341279799246</v>
      </c>
      <c r="HK27">
        <f>(SLGA_VNS!H28-RPDs!$B27)*100/RPDs!$B27</f>
        <v>10.915934755332497</v>
      </c>
      <c r="HL27">
        <f>(SLGA_VNS!I28-RPDs!$B27)*100/RPDs!$B27</f>
        <v>13.801756587202007</v>
      </c>
      <c r="HM27">
        <f>(SLGA_VNS!J28-RPDs!$B27)*100/RPDs!$B27</f>
        <v>7.9046424090338769</v>
      </c>
      <c r="HN27">
        <f>(SLGA_VNS!K28-RPDs!$B27)*100/RPDs!$B27</f>
        <v>4.8933500627352569</v>
      </c>
      <c r="HO27">
        <f>(SLGA_VNS!L28-RPDs!$B27)*100/RPDs!$B27</f>
        <v>20.577164366373903</v>
      </c>
      <c r="HP27">
        <f>(SLGA_VNS!M28-RPDs!$B27)*100/RPDs!$B27</f>
        <v>9.1593475533249684</v>
      </c>
      <c r="HQ27">
        <f>(SLGA_VNS!N28-RPDs!$B27)*100/RPDs!$B27</f>
        <v>13.42534504391468</v>
      </c>
      <c r="HR27">
        <f>(SLGA_VNS!O28-RPDs!$B27)*100/RPDs!$B27</f>
        <v>10.53952321204517</v>
      </c>
      <c r="HS27">
        <f>(SLGA_VNS!P28-RPDs!$B27)*100/RPDs!$B27</f>
        <v>18.946047678795484</v>
      </c>
      <c r="HT27">
        <f>(SLGA_VNS!Q28-RPDs!$B27)*100/RPDs!$B27</f>
        <v>19.071518193224591</v>
      </c>
      <c r="HU27">
        <f>(SLGA_VNS!R28-RPDs!$B27)*100/RPDs!$B27</f>
        <v>19.44792973651192</v>
      </c>
      <c r="HV27">
        <f>(SLGA_VNS!S28-RPDs!$B27)*100/RPDs!$B27</f>
        <v>9.4102885821831865</v>
      </c>
      <c r="HW27">
        <f>(SLGA_VNS!T28-RPDs!$B27)*100/RPDs!$B27</f>
        <v>16.436637390213299</v>
      </c>
      <c r="HX27">
        <f>(SLGA_VNS!U28-RPDs!$B27)*100/RPDs!$B27</f>
        <v>3.6386449184441658</v>
      </c>
      <c r="HY27">
        <f>(SLGA_VNS!V28-RPDs!$B27)*100/RPDs!$B27</f>
        <v>16.311166875784192</v>
      </c>
      <c r="HZ27">
        <f>(SLGA_VNS!W28-RPDs!$B27)*100/RPDs!$B27</f>
        <v>8.4065244667503141</v>
      </c>
      <c r="IA27">
        <f>(SLGA_VNS!X28-RPDs!$B27)*100/RPDs!$B27</f>
        <v>11.166875784190715</v>
      </c>
      <c r="IB27">
        <f>(SLGA_VNS!Y28-RPDs!$B27)*100/RPDs!$B27</f>
        <v>8.281053952321205</v>
      </c>
      <c r="IC27">
        <f>(SLGA_VNS!Z28-RPDs!$B27)*100/RPDs!$B27</f>
        <v>13.174404015056462</v>
      </c>
      <c r="ID27">
        <f>(SLGA_VNS!AA28-RPDs!$B27)*100/RPDs!$B27</f>
        <v>11.292346298619824</v>
      </c>
      <c r="IE27">
        <f>(SLGA_VNS!AB28-RPDs!$B27)*100/RPDs!$B27</f>
        <v>5.7716436637390212</v>
      </c>
      <c r="IF27">
        <f>(SLGA_VNS!AC28-RPDs!$B27)*100/RPDs!$B27</f>
        <v>4.3914680050188206</v>
      </c>
      <c r="IG27">
        <f>(SLGA_VNS!AD28-RPDs!$B27)*100/RPDs!$B27</f>
        <v>7.2772898368883316</v>
      </c>
      <c r="IH27">
        <f>(SLGA_VNS!AE28-RPDs!$B27)*100/RPDs!$B27</f>
        <v>10.414052697616061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WOA</vt:lpstr>
      <vt:lpstr>SLWOA_VNS</vt:lpstr>
      <vt:lpstr>SLWOA</vt:lpstr>
      <vt:lpstr>WOA_VNS</vt:lpstr>
      <vt:lpstr>QWOA_VNS</vt:lpstr>
      <vt:lpstr>RL_ABC_VNS</vt:lpstr>
      <vt:lpstr>SAEO_VNS</vt:lpstr>
      <vt:lpstr>SLGA_VNS</vt:lpstr>
      <vt:lpstr>RPDs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ehsan.manafi@upc.edu</cp:lastModifiedBy>
  <dcterms:created xsi:type="dcterms:W3CDTF">2015-06-05T18:17:20Z</dcterms:created>
  <dcterms:modified xsi:type="dcterms:W3CDTF">2025-04-29T15:39:36Z</dcterms:modified>
</cp:coreProperties>
</file>