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https://bink-my.sharepoint.com/personal/bart_bink_nu/Documents/Documents/My Projects/BIM-Loket/Kernmodel CB-NL/GitHub/ontology/term/IFC/"/>
    </mc:Choice>
  </mc:AlternateContent>
  <xr:revisionPtr revIDLastSave="125" documentId="8_{4ABEF7D8-5DA5-406F-89ED-E868787E58DF}" xr6:coauthVersionLast="47" xr6:coauthVersionMax="47" xr10:uidLastSave="{07DAD0AC-E011-4FE3-ADBA-5D43718788DF}"/>
  <bookViews>
    <workbookView xWindow="3180" yWindow="-18420" windowWidth="38700" windowHeight="15420" activeTab="2" xr2:uid="{441FBBD4-80DE-41ED-B839-B1EF1ED5C4B7}"/>
  </bookViews>
  <sheets>
    <sheet name="CB-NL thesaurus" sheetId="1" r:id="rId1"/>
    <sheet name="CB-NL thesaurus2" sheetId="9" r:id="rId2"/>
    <sheet name="IFC" sheetId="8" r:id="rId3"/>
    <sheet name="Linkset" sheetId="3" r:id="rId4"/>
    <sheet name="Queries" sheetId="4" r:id="rId5"/>
    <sheet name="Find Replace" sheetId="7" r:id="rId6"/>
  </sheets>
  <definedNames>
    <definedName name="_xlnm._FilterDatabase" localSheetId="1" hidden="1">'CB-NL thesaurus2'!$C$1:$D$1001</definedName>
    <definedName name="_xlnm._FilterDatabase" localSheetId="2" hidden="1">IFC!$A$1:$K$144</definedName>
    <definedName name="_xlnm._FilterDatabase" localSheetId="3" hidden="1">Linkset!$A$1:$H$2110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45" i="3" l="1"/>
  <c r="G144" i="3"/>
  <c r="G143" i="3"/>
  <c r="G142" i="3"/>
  <c r="G141" i="3"/>
  <c r="G140" i="3"/>
  <c r="G139" i="3"/>
  <c r="G138" i="3"/>
  <c r="G137" i="3"/>
  <c r="G136" i="3"/>
  <c r="G135" i="3"/>
  <c r="G134" i="3"/>
  <c r="G133" i="3"/>
  <c r="G132" i="3"/>
  <c r="G131" i="3"/>
  <c r="G130" i="3"/>
  <c r="G129" i="3"/>
  <c r="G128" i="3"/>
  <c r="G127" i="3"/>
  <c r="G126" i="3"/>
  <c r="G125" i="3"/>
  <c r="G124" i="3"/>
  <c r="G123" i="3"/>
  <c r="G122" i="3"/>
  <c r="G121" i="3"/>
  <c r="G120" i="3"/>
  <c r="G119" i="3"/>
  <c r="G118" i="3"/>
  <c r="G117" i="3"/>
  <c r="G116" i="3"/>
  <c r="G115" i="3"/>
  <c r="G114" i="3"/>
  <c r="G113" i="3"/>
  <c r="G112" i="3"/>
  <c r="G111" i="3"/>
  <c r="G110" i="3"/>
  <c r="G109" i="3"/>
  <c r="G108" i="3"/>
  <c r="G107" i="3"/>
  <c r="G106" i="3"/>
  <c r="G105" i="3"/>
  <c r="G104" i="3"/>
  <c r="G103" i="3"/>
  <c r="G102" i="3"/>
  <c r="G101" i="3"/>
  <c r="G100" i="3"/>
  <c r="G99" i="3"/>
  <c r="G98" i="3"/>
  <c r="G97" i="3"/>
  <c r="G96" i="3"/>
  <c r="G95" i="3"/>
  <c r="G94" i="3"/>
  <c r="G93" i="3"/>
  <c r="G92" i="3"/>
  <c r="G91" i="3"/>
  <c r="G90" i="3"/>
  <c r="G89" i="3"/>
  <c r="G88" i="3"/>
  <c r="G87" i="3"/>
  <c r="G86" i="3"/>
  <c r="G85" i="3"/>
  <c r="G84" i="3"/>
  <c r="G83" i="3"/>
  <c r="G82" i="3"/>
  <c r="G81" i="3"/>
  <c r="G80" i="3"/>
  <c r="G79" i="3"/>
  <c r="G78" i="3"/>
  <c r="G77" i="3"/>
  <c r="G76" i="3"/>
  <c r="G75" i="3"/>
  <c r="G74" i="3"/>
  <c r="G73" i="3"/>
  <c r="G72" i="3"/>
  <c r="G71" i="3"/>
  <c r="G70" i="3"/>
  <c r="G69" i="3"/>
  <c r="G68" i="3"/>
  <c r="G67" i="3"/>
  <c r="G66" i="3"/>
  <c r="G65" i="3"/>
  <c r="G64" i="3"/>
  <c r="G63" i="3"/>
  <c r="G62" i="3"/>
  <c r="G61" i="3"/>
  <c r="G60" i="3"/>
  <c r="G59" i="3"/>
  <c r="G58" i="3"/>
  <c r="G57" i="3"/>
  <c r="G56" i="3"/>
  <c r="G55" i="3"/>
  <c r="G54" i="3"/>
  <c r="G53" i="3"/>
  <c r="G52" i="3"/>
  <c r="G51" i="3"/>
  <c r="G50" i="3"/>
  <c r="G49" i="3"/>
  <c r="G48" i="3"/>
  <c r="G47" i="3"/>
  <c r="G46" i="3"/>
  <c r="G45" i="3"/>
  <c r="G44" i="3"/>
  <c r="G43" i="3"/>
  <c r="G42" i="3"/>
  <c r="G41" i="3"/>
  <c r="G40" i="3"/>
  <c r="G39" i="3"/>
  <c r="G38" i="3"/>
  <c r="G37" i="3"/>
  <c r="G36" i="3"/>
  <c r="G35" i="3"/>
  <c r="G34" i="3"/>
  <c r="G33" i="3"/>
  <c r="G32" i="3"/>
  <c r="G31" i="3"/>
  <c r="G30" i="3"/>
  <c r="G29" i="3"/>
  <c r="G28" i="3"/>
  <c r="G27" i="3"/>
  <c r="G26" i="3"/>
  <c r="G25" i="3"/>
  <c r="G24" i="3"/>
  <c r="G23" i="3"/>
  <c r="G22" i="3"/>
  <c r="G21" i="3"/>
  <c r="G20" i="3"/>
  <c r="G19" i="3"/>
  <c r="G18" i="3"/>
  <c r="G17" i="3"/>
  <c r="G16" i="3"/>
  <c r="G15" i="3"/>
  <c r="G14" i="3"/>
  <c r="G13" i="3"/>
  <c r="G12" i="3"/>
  <c r="G11" i="3"/>
  <c r="G10" i="3"/>
  <c r="G9" i="3"/>
  <c r="G8" i="3"/>
  <c r="G7" i="3"/>
  <c r="G6" i="3"/>
  <c r="G5" i="3"/>
  <c r="G4" i="3"/>
  <c r="G3" i="3"/>
  <c r="G2" i="3"/>
  <c r="J136" i="8"/>
  <c r="J132" i="8"/>
  <c r="J127" i="8"/>
  <c r="J82" i="8"/>
  <c r="J81" i="8"/>
  <c r="J69" i="8"/>
  <c r="J68" i="8"/>
  <c r="J67" i="8"/>
  <c r="J52" i="8"/>
  <c r="J35" i="8"/>
  <c r="J24" i="8"/>
  <c r="J22" i="8"/>
  <c r="J13" i="8"/>
  <c r="J3" i="8"/>
  <c r="A145" i="3"/>
  <c r="A144" i="3"/>
  <c r="A142" i="3"/>
  <c r="A141" i="3"/>
  <c r="A139" i="3"/>
  <c r="A138" i="3"/>
  <c r="A136" i="3"/>
  <c r="A135" i="3"/>
  <c r="A134" i="3"/>
  <c r="A133" i="3"/>
  <c r="A131" i="3"/>
  <c r="A130" i="3"/>
  <c r="A127" i="3"/>
  <c r="A126" i="3"/>
  <c r="A125" i="3"/>
  <c r="A124" i="3"/>
  <c r="A123" i="3"/>
  <c r="A122" i="3"/>
  <c r="A121" i="3"/>
  <c r="A120" i="3"/>
  <c r="A119" i="3"/>
  <c r="A118" i="3"/>
  <c r="A117" i="3"/>
  <c r="A116" i="3"/>
  <c r="A115" i="3"/>
  <c r="A114" i="3"/>
  <c r="A113" i="3"/>
  <c r="A112" i="3"/>
  <c r="A110" i="3"/>
  <c r="A108" i="3"/>
  <c r="A107" i="3"/>
  <c r="A105" i="3"/>
  <c r="A104" i="3"/>
  <c r="A102" i="3"/>
  <c r="A101" i="3"/>
  <c r="A99" i="3"/>
  <c r="A97" i="3"/>
  <c r="A95" i="3"/>
  <c r="A94" i="3"/>
  <c r="A93" i="3"/>
  <c r="A90" i="3"/>
  <c r="A89" i="3"/>
  <c r="A85" i="3"/>
  <c r="A84" i="3"/>
  <c r="A82" i="3"/>
  <c r="A80" i="3"/>
  <c r="A78" i="3"/>
  <c r="A77" i="3"/>
  <c r="A76" i="3"/>
  <c r="A75" i="3"/>
  <c r="A74" i="3"/>
  <c r="A73" i="3"/>
  <c r="A71" i="3"/>
  <c r="A70" i="3"/>
  <c r="A68" i="3"/>
  <c r="A67" i="3"/>
  <c r="A66" i="3"/>
  <c r="A65" i="3"/>
  <c r="A64" i="3"/>
  <c r="A63" i="3"/>
  <c r="A62" i="3"/>
  <c r="A59" i="3"/>
  <c r="A58" i="3"/>
  <c r="A52" i="3"/>
  <c r="A51" i="3"/>
  <c r="A50" i="3"/>
  <c r="A48" i="3"/>
  <c r="A47" i="3"/>
  <c r="A46" i="3"/>
  <c r="A44" i="3"/>
  <c r="A43" i="3"/>
  <c r="A39" i="3"/>
  <c r="A37" i="3"/>
  <c r="A35" i="3"/>
  <c r="A34" i="3"/>
  <c r="D144" i="8"/>
  <c r="D142" i="8"/>
  <c r="D141" i="8"/>
  <c r="D140" i="8"/>
  <c r="D138" i="8"/>
  <c r="D137" i="8"/>
  <c r="D135" i="8"/>
  <c r="D134" i="8"/>
  <c r="D133" i="8"/>
  <c r="D131" i="8"/>
  <c r="D130" i="8"/>
  <c r="D129" i="8"/>
  <c r="D128" i="8"/>
  <c r="D126" i="8"/>
  <c r="D125" i="8"/>
  <c r="D124" i="8"/>
  <c r="D123" i="8"/>
  <c r="D122" i="8"/>
  <c r="D121" i="8"/>
  <c r="D120" i="8"/>
  <c r="D119" i="8"/>
  <c r="D117" i="8"/>
  <c r="D116" i="8"/>
  <c r="D115" i="8"/>
  <c r="D114" i="8"/>
  <c r="D113" i="8"/>
  <c r="D111" i="8"/>
  <c r="D109" i="8"/>
  <c r="D108" i="8"/>
  <c r="D107" i="8"/>
  <c r="D106" i="8"/>
  <c r="D105" i="8"/>
  <c r="D104" i="8"/>
  <c r="D103" i="8"/>
  <c r="D102" i="8"/>
  <c r="D101" i="8"/>
  <c r="D100" i="8"/>
  <c r="D99" i="8"/>
  <c r="D98" i="8"/>
  <c r="D97" i="8"/>
  <c r="D96" i="8"/>
  <c r="D95" i="8"/>
  <c r="D94" i="8"/>
  <c r="D93" i="8"/>
  <c r="D92" i="8"/>
  <c r="D91" i="8"/>
  <c r="D90" i="8"/>
  <c r="D89" i="8"/>
  <c r="D88" i="8"/>
  <c r="D87" i="8"/>
  <c r="D86" i="8"/>
  <c r="D85" i="8"/>
  <c r="D84" i="8"/>
  <c r="D83" i="8"/>
  <c r="D78" i="8"/>
  <c r="D77" i="8"/>
  <c r="D76" i="8"/>
  <c r="D75" i="8"/>
  <c r="D74" i="8"/>
  <c r="D73" i="8"/>
  <c r="D72" i="8"/>
  <c r="D71" i="8"/>
  <c r="D70" i="8"/>
  <c r="D66" i="8"/>
  <c r="D65" i="8"/>
  <c r="D64" i="8"/>
  <c r="D63" i="8"/>
  <c r="D62" i="8"/>
  <c r="D61" i="8"/>
  <c r="D60" i="8"/>
  <c r="D59" i="8"/>
  <c r="D58" i="8"/>
  <c r="D57" i="8"/>
  <c r="D56" i="8"/>
  <c r="D54" i="8"/>
  <c r="D53" i="8"/>
  <c r="D51" i="8"/>
  <c r="D49" i="8"/>
  <c r="D48" i="8"/>
  <c r="D47" i="8"/>
  <c r="D46" i="8"/>
  <c r="D45" i="8"/>
  <c r="D44" i="8"/>
  <c r="D43" i="8"/>
  <c r="D42" i="8"/>
  <c r="D41" i="8"/>
  <c r="D40" i="8"/>
  <c r="D38" i="8"/>
  <c r="D36" i="8"/>
  <c r="D34" i="8"/>
  <c r="D33" i="8"/>
  <c r="D32" i="8"/>
  <c r="D31" i="8"/>
  <c r="D30" i="8"/>
  <c r="D29" i="8"/>
  <c r="D28" i="8"/>
  <c r="D27" i="8"/>
  <c r="D26" i="8"/>
  <c r="D25" i="8"/>
  <c r="D23" i="8"/>
  <c r="D21" i="8"/>
  <c r="D19" i="8"/>
  <c r="D18" i="8"/>
  <c r="D17" i="8"/>
  <c r="D11" i="8"/>
  <c r="D10" i="8"/>
  <c r="D9" i="8"/>
  <c r="D8" i="8"/>
  <c r="D7" i="8"/>
  <c r="D6" i="8"/>
  <c r="D5" i="8"/>
  <c r="D4" i="8"/>
  <c r="D2" i="8"/>
  <c r="J144" i="8"/>
  <c r="J142" i="8"/>
  <c r="J141" i="8"/>
  <c r="J140" i="8"/>
  <c r="J138" i="8"/>
  <c r="J137" i="8"/>
  <c r="J135" i="8"/>
  <c r="J134" i="8"/>
  <c r="J133" i="8"/>
  <c r="J131" i="8"/>
  <c r="J130" i="8"/>
  <c r="J129" i="8"/>
  <c r="J128" i="8"/>
  <c r="J126" i="8"/>
  <c r="J125" i="8"/>
  <c r="J124" i="8"/>
  <c r="J123" i="8"/>
  <c r="J122" i="8"/>
  <c r="J121" i="8"/>
  <c r="J120" i="8"/>
  <c r="J119" i="8"/>
  <c r="J117" i="8"/>
  <c r="J116" i="8"/>
  <c r="J115" i="8"/>
  <c r="J114" i="8"/>
  <c r="J113" i="8"/>
  <c r="J111" i="8"/>
  <c r="J109" i="8"/>
  <c r="J108" i="8"/>
  <c r="J107" i="8"/>
  <c r="J106" i="8"/>
  <c r="J105" i="8"/>
  <c r="J104" i="8"/>
  <c r="J103" i="8"/>
  <c r="J102" i="8"/>
  <c r="J101" i="8"/>
  <c r="J100" i="8"/>
  <c r="J99" i="8"/>
  <c r="J98" i="8"/>
  <c r="J97" i="8"/>
  <c r="J96" i="8"/>
  <c r="J95" i="8"/>
  <c r="J94" i="8"/>
  <c r="J93" i="8"/>
  <c r="J92" i="8"/>
  <c r="J91" i="8"/>
  <c r="J90" i="8"/>
  <c r="J89" i="8"/>
  <c r="J88" i="8"/>
  <c r="J87" i="8"/>
  <c r="J86" i="8"/>
  <c r="J85" i="8"/>
  <c r="J84" i="8"/>
  <c r="J83" i="8"/>
  <c r="J78" i="8"/>
  <c r="J77" i="8"/>
  <c r="J76" i="8"/>
  <c r="J75" i="8"/>
  <c r="J74" i="8"/>
  <c r="J73" i="8"/>
  <c r="J72" i="8"/>
  <c r="J71" i="8"/>
  <c r="J70" i="8"/>
  <c r="J66" i="8"/>
  <c r="J65" i="8"/>
  <c r="J64" i="8"/>
  <c r="J63" i="8"/>
  <c r="J62" i="8"/>
  <c r="J61" i="8"/>
  <c r="J60" i="8"/>
  <c r="J59" i="8"/>
  <c r="J58" i="8"/>
  <c r="J57" i="8"/>
  <c r="J56" i="8"/>
  <c r="J54" i="8"/>
  <c r="J53" i="8"/>
  <c r="J51" i="8"/>
  <c r="J49" i="8"/>
  <c r="J48" i="8"/>
  <c r="J47" i="8"/>
  <c r="J46" i="8"/>
  <c r="J45" i="8"/>
  <c r="J44" i="8"/>
  <c r="J43" i="8"/>
  <c r="J42" i="8"/>
  <c r="J41" i="8"/>
  <c r="J40" i="8"/>
  <c r="J38" i="8"/>
  <c r="J36" i="8"/>
  <c r="J34" i="8"/>
  <c r="J33" i="8"/>
  <c r="J32" i="8"/>
  <c r="J31" i="8"/>
  <c r="J30" i="8"/>
  <c r="J29" i="8"/>
  <c r="J28" i="8"/>
  <c r="J27" i="8"/>
  <c r="J26" i="8"/>
  <c r="J25" i="8"/>
  <c r="J23" i="8"/>
  <c r="J21" i="8"/>
  <c r="J19" i="8"/>
  <c r="J18" i="8"/>
  <c r="J17" i="8"/>
  <c r="J11" i="8"/>
  <c r="J10" i="8"/>
  <c r="J9" i="8"/>
  <c r="J8" i="8"/>
  <c r="J7" i="8"/>
  <c r="J6" i="8"/>
  <c r="J5" i="8"/>
  <c r="J4" i="8"/>
  <c r="J2" i="8"/>
  <c r="J143" i="8"/>
  <c r="J139" i="8"/>
  <c r="J118" i="8"/>
  <c r="J112" i="8"/>
  <c r="J110" i="8"/>
  <c r="J80" i="8"/>
  <c r="J79" i="8"/>
  <c r="J55" i="8"/>
  <c r="J50" i="8"/>
  <c r="J39" i="8"/>
  <c r="J37" i="8"/>
  <c r="J20" i="8"/>
  <c r="J16" i="8"/>
  <c r="J15" i="8"/>
  <c r="J14" i="8"/>
  <c r="J12" i="8"/>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680" i="3"/>
  <c r="D681" i="3"/>
  <c r="D682" i="3"/>
  <c r="D683" i="3"/>
  <c r="D684" i="3"/>
  <c r="D685" i="3"/>
  <c r="D686" i="3"/>
  <c r="D687" i="3"/>
  <c r="D688" i="3"/>
  <c r="D689" i="3"/>
  <c r="D690" i="3"/>
  <c r="D691" i="3"/>
  <c r="D692" i="3"/>
  <c r="D693" i="3"/>
  <c r="D694" i="3"/>
  <c r="D695" i="3"/>
  <c r="D696" i="3"/>
  <c r="D697" i="3"/>
  <c r="D698" i="3"/>
  <c r="D699" i="3"/>
  <c r="D700" i="3"/>
  <c r="D701" i="3"/>
  <c r="D702" i="3"/>
  <c r="D703" i="3"/>
  <c r="D704" i="3"/>
  <c r="D705" i="3"/>
  <c r="D706" i="3"/>
  <c r="D707" i="3"/>
  <c r="D708" i="3"/>
  <c r="D709" i="3"/>
  <c r="D710" i="3"/>
  <c r="D711" i="3"/>
  <c r="D712" i="3"/>
  <c r="D713" i="3"/>
  <c r="D714" i="3"/>
  <c r="D715" i="3"/>
  <c r="D716" i="3"/>
  <c r="D717" i="3"/>
  <c r="D718" i="3"/>
  <c r="D719" i="3"/>
  <c r="D720" i="3"/>
  <c r="D721" i="3"/>
  <c r="D722" i="3"/>
  <c r="D723" i="3"/>
  <c r="D724" i="3"/>
  <c r="D725" i="3"/>
  <c r="D726" i="3"/>
  <c r="D727" i="3"/>
  <c r="D728" i="3"/>
  <c r="D729" i="3"/>
  <c r="D730" i="3"/>
  <c r="D731" i="3"/>
  <c r="D732" i="3"/>
  <c r="D733" i="3"/>
  <c r="D734" i="3"/>
  <c r="D735" i="3"/>
  <c r="D736" i="3"/>
  <c r="D737" i="3"/>
  <c r="D738" i="3"/>
  <c r="D739" i="3"/>
  <c r="D740" i="3"/>
  <c r="D741" i="3"/>
  <c r="D742" i="3"/>
  <c r="D743" i="3"/>
  <c r="D744" i="3"/>
  <c r="D745" i="3"/>
  <c r="D746" i="3"/>
  <c r="D747" i="3"/>
  <c r="D748" i="3"/>
  <c r="D749" i="3"/>
  <c r="D750" i="3"/>
  <c r="D751" i="3"/>
  <c r="D752" i="3"/>
  <c r="D753" i="3"/>
  <c r="D754" i="3"/>
  <c r="D755" i="3"/>
  <c r="D756" i="3"/>
  <c r="D757" i="3"/>
  <c r="D758" i="3"/>
  <c r="D759" i="3"/>
  <c r="D760" i="3"/>
  <c r="D761" i="3"/>
  <c r="D762" i="3"/>
  <c r="D763" i="3"/>
  <c r="D764" i="3"/>
  <c r="D765" i="3"/>
  <c r="D766" i="3"/>
  <c r="D767" i="3"/>
  <c r="D768" i="3"/>
  <c r="D769" i="3"/>
  <c r="D770" i="3"/>
  <c r="D771" i="3"/>
  <c r="D772" i="3"/>
  <c r="D773" i="3"/>
  <c r="D774" i="3"/>
  <c r="D775" i="3"/>
  <c r="D776" i="3"/>
  <c r="D777" i="3"/>
  <c r="D778" i="3"/>
  <c r="D779" i="3"/>
  <c r="D780" i="3"/>
  <c r="D781" i="3"/>
  <c r="D782" i="3"/>
  <c r="D783" i="3"/>
  <c r="D784" i="3"/>
  <c r="D785" i="3"/>
  <c r="D786" i="3"/>
  <c r="D787" i="3"/>
  <c r="D788" i="3"/>
  <c r="D789" i="3"/>
  <c r="D790" i="3"/>
  <c r="D791" i="3"/>
  <c r="D792" i="3"/>
  <c r="D793" i="3"/>
  <c r="D794" i="3"/>
  <c r="D795" i="3"/>
  <c r="D796" i="3"/>
  <c r="D797" i="3"/>
  <c r="D798" i="3"/>
  <c r="D799" i="3"/>
  <c r="D800" i="3"/>
  <c r="D801" i="3"/>
  <c r="D802" i="3"/>
  <c r="D803" i="3"/>
  <c r="D804" i="3"/>
  <c r="D805" i="3"/>
  <c r="D806" i="3"/>
  <c r="D807" i="3"/>
  <c r="D808" i="3"/>
  <c r="D809" i="3"/>
  <c r="D810" i="3"/>
  <c r="D811" i="3"/>
  <c r="D812" i="3"/>
  <c r="D813" i="3"/>
  <c r="D814" i="3"/>
  <c r="D815" i="3"/>
  <c r="D816" i="3"/>
  <c r="D817" i="3"/>
  <c r="D818" i="3"/>
  <c r="D819" i="3"/>
  <c r="D820" i="3"/>
  <c r="D821" i="3"/>
  <c r="D822" i="3"/>
  <c r="D823" i="3"/>
  <c r="D824" i="3"/>
  <c r="D825" i="3"/>
  <c r="D826" i="3"/>
  <c r="D827" i="3"/>
  <c r="D828" i="3"/>
  <c r="D829" i="3"/>
  <c r="D830" i="3"/>
  <c r="D831" i="3"/>
  <c r="D832" i="3"/>
  <c r="D833" i="3"/>
  <c r="D834" i="3"/>
  <c r="D835" i="3"/>
  <c r="D836" i="3"/>
  <c r="D837" i="3"/>
  <c r="D838" i="3"/>
  <c r="D839" i="3"/>
  <c r="D840" i="3"/>
  <c r="D841" i="3"/>
  <c r="D842" i="3"/>
  <c r="D843" i="3"/>
  <c r="D844" i="3"/>
  <c r="D845" i="3"/>
  <c r="D846" i="3"/>
  <c r="D847" i="3"/>
  <c r="D848" i="3"/>
  <c r="D849" i="3"/>
  <c r="D850" i="3"/>
  <c r="D851" i="3"/>
  <c r="D852" i="3"/>
  <c r="D853" i="3"/>
  <c r="D854" i="3"/>
  <c r="D855" i="3"/>
  <c r="D856" i="3"/>
  <c r="D857" i="3"/>
  <c r="D858" i="3"/>
  <c r="D859" i="3"/>
  <c r="D860" i="3"/>
  <c r="D861" i="3"/>
  <c r="D862" i="3"/>
  <c r="D863" i="3"/>
  <c r="D864" i="3"/>
  <c r="D865" i="3"/>
  <c r="D866" i="3"/>
  <c r="D867" i="3"/>
  <c r="D868" i="3"/>
  <c r="D869" i="3"/>
  <c r="D870" i="3"/>
  <c r="D871" i="3"/>
  <c r="D872" i="3"/>
  <c r="D873" i="3"/>
  <c r="D874" i="3"/>
  <c r="D875" i="3"/>
  <c r="D876" i="3"/>
  <c r="D877" i="3"/>
  <c r="D878" i="3"/>
  <c r="D879" i="3"/>
  <c r="D880" i="3"/>
  <c r="D881" i="3"/>
  <c r="D882" i="3"/>
  <c r="D883" i="3"/>
  <c r="D884" i="3"/>
  <c r="D885" i="3"/>
  <c r="D886" i="3"/>
  <c r="D887" i="3"/>
  <c r="D888" i="3"/>
  <c r="D889" i="3"/>
  <c r="D890" i="3"/>
  <c r="D891" i="3"/>
  <c r="D892" i="3"/>
  <c r="D893" i="3"/>
  <c r="D894" i="3"/>
  <c r="D895" i="3"/>
  <c r="D896" i="3"/>
  <c r="D897" i="3"/>
  <c r="D898" i="3"/>
  <c r="D899" i="3"/>
  <c r="D900" i="3"/>
  <c r="D901" i="3"/>
  <c r="D902" i="3"/>
  <c r="D903" i="3"/>
  <c r="D904" i="3"/>
  <c r="D905" i="3"/>
  <c r="D906" i="3"/>
  <c r="D907" i="3"/>
  <c r="D908" i="3"/>
  <c r="D909" i="3"/>
  <c r="D910" i="3"/>
  <c r="D911" i="3"/>
  <c r="D912" i="3"/>
  <c r="D913" i="3"/>
  <c r="D914" i="3"/>
  <c r="D915" i="3"/>
  <c r="D916" i="3"/>
  <c r="D917" i="3"/>
  <c r="D918" i="3"/>
  <c r="D919" i="3"/>
  <c r="D920" i="3"/>
  <c r="D921" i="3"/>
  <c r="D922" i="3"/>
  <c r="D923" i="3"/>
  <c r="D924" i="3"/>
  <c r="D925" i="3"/>
  <c r="D926" i="3"/>
  <c r="D927" i="3"/>
  <c r="D928" i="3"/>
  <c r="D929" i="3"/>
  <c r="D930" i="3"/>
  <c r="D931" i="3"/>
  <c r="D932" i="3"/>
  <c r="D933" i="3"/>
  <c r="D934" i="3"/>
  <c r="D935" i="3"/>
  <c r="D936" i="3"/>
  <c r="D937" i="3"/>
  <c r="D938" i="3"/>
  <c r="D939" i="3"/>
  <c r="D940" i="3"/>
  <c r="D941" i="3"/>
  <c r="D942" i="3"/>
  <c r="D943" i="3"/>
  <c r="D944" i="3"/>
  <c r="D945" i="3"/>
  <c r="D946" i="3"/>
  <c r="D947" i="3"/>
  <c r="D948" i="3"/>
  <c r="D949" i="3"/>
  <c r="D950" i="3"/>
  <c r="D951" i="3"/>
  <c r="D952" i="3"/>
  <c r="D953" i="3"/>
  <c r="D954" i="3"/>
  <c r="D955" i="3"/>
  <c r="D956" i="3"/>
  <c r="D957" i="3"/>
  <c r="D958" i="3"/>
  <c r="D959" i="3"/>
  <c r="D960" i="3"/>
  <c r="D961" i="3"/>
  <c r="D962" i="3"/>
  <c r="D963" i="3"/>
  <c r="D964" i="3"/>
  <c r="D965" i="3"/>
  <c r="D966" i="3"/>
  <c r="D967" i="3"/>
  <c r="D968" i="3"/>
  <c r="D969" i="3"/>
  <c r="D970" i="3"/>
  <c r="D971" i="3"/>
  <c r="D972" i="3"/>
  <c r="D973" i="3"/>
  <c r="D974" i="3"/>
  <c r="D975" i="3"/>
  <c r="D976" i="3"/>
  <c r="D977" i="3"/>
  <c r="D978" i="3"/>
  <c r="D979" i="3"/>
  <c r="D980" i="3"/>
  <c r="D981" i="3"/>
  <c r="D982" i="3"/>
  <c r="D983" i="3"/>
  <c r="D984" i="3"/>
  <c r="D985" i="3"/>
  <c r="D986" i="3"/>
  <c r="D987" i="3"/>
  <c r="D988" i="3"/>
  <c r="D989" i="3"/>
  <c r="D990" i="3"/>
  <c r="D991" i="3"/>
  <c r="D992" i="3"/>
  <c r="D993" i="3"/>
  <c r="D994" i="3"/>
  <c r="D995" i="3"/>
  <c r="D996" i="3"/>
  <c r="D997" i="3"/>
  <c r="D998" i="3"/>
  <c r="D999" i="3"/>
  <c r="D1000" i="3"/>
  <c r="D1001" i="3"/>
  <c r="D1002" i="3"/>
  <c r="D1003" i="3"/>
  <c r="D1004" i="3"/>
  <c r="D1005" i="3"/>
  <c r="D1006" i="3"/>
  <c r="D1007" i="3"/>
  <c r="D1008" i="3"/>
  <c r="D1009" i="3"/>
  <c r="D1010" i="3"/>
  <c r="D1011" i="3"/>
  <c r="D1012" i="3"/>
  <c r="D1013" i="3"/>
  <c r="D1014" i="3"/>
  <c r="D1015" i="3"/>
  <c r="D1016" i="3"/>
  <c r="D1017" i="3"/>
  <c r="D1018" i="3"/>
  <c r="D1019" i="3"/>
  <c r="D1020" i="3"/>
  <c r="D1021" i="3"/>
  <c r="D1022" i="3"/>
  <c r="D1023" i="3"/>
  <c r="D1024" i="3"/>
  <c r="D1025" i="3"/>
  <c r="D1026" i="3"/>
  <c r="D1027" i="3"/>
  <c r="D1028" i="3"/>
  <c r="D1029" i="3"/>
  <c r="D1030" i="3"/>
  <c r="D1031" i="3"/>
  <c r="D1032" i="3"/>
  <c r="D1033" i="3"/>
  <c r="D1034" i="3"/>
  <c r="D1035" i="3"/>
  <c r="D1036" i="3"/>
  <c r="D1037" i="3"/>
  <c r="D1038" i="3"/>
  <c r="D1039" i="3"/>
  <c r="D1040" i="3"/>
  <c r="D1041" i="3"/>
  <c r="D1042" i="3"/>
  <c r="D1043" i="3"/>
  <c r="D1044" i="3"/>
  <c r="D1045" i="3"/>
  <c r="D1046" i="3"/>
  <c r="D1047" i="3"/>
  <c r="D1048" i="3"/>
  <c r="D1049" i="3"/>
  <c r="D1050" i="3"/>
  <c r="D1051" i="3"/>
  <c r="D1052" i="3"/>
  <c r="D1053" i="3"/>
  <c r="D1054" i="3"/>
  <c r="D1055" i="3"/>
  <c r="D1056" i="3"/>
  <c r="D1057" i="3"/>
  <c r="D1058" i="3"/>
  <c r="D1059" i="3"/>
  <c r="D1060" i="3"/>
  <c r="D1061" i="3"/>
  <c r="D1062" i="3"/>
  <c r="D1063" i="3"/>
  <c r="D1064" i="3"/>
  <c r="D1065" i="3"/>
  <c r="D1066" i="3"/>
  <c r="D1067" i="3"/>
  <c r="D1068" i="3"/>
  <c r="D1069" i="3"/>
  <c r="D1070" i="3"/>
  <c r="D1071" i="3"/>
  <c r="D1072" i="3"/>
  <c r="D1073" i="3"/>
  <c r="D1074" i="3"/>
  <c r="D1075" i="3"/>
  <c r="D1076" i="3"/>
  <c r="D1077" i="3"/>
  <c r="D1078" i="3"/>
  <c r="D1079" i="3"/>
  <c r="D1080" i="3"/>
  <c r="D1081" i="3"/>
  <c r="D1082" i="3"/>
  <c r="D1083" i="3"/>
  <c r="D1084" i="3"/>
  <c r="D1085" i="3"/>
  <c r="D1086" i="3"/>
  <c r="D1087" i="3"/>
  <c r="D1088" i="3"/>
  <c r="D1089" i="3"/>
  <c r="D1090" i="3"/>
  <c r="D1091" i="3"/>
  <c r="D1092" i="3"/>
  <c r="D1093" i="3"/>
  <c r="D1094" i="3"/>
  <c r="D1095" i="3"/>
  <c r="D1096" i="3"/>
  <c r="D1097" i="3"/>
  <c r="D1098" i="3"/>
  <c r="D1099" i="3"/>
  <c r="D1100" i="3"/>
  <c r="D1101" i="3"/>
  <c r="D1102" i="3"/>
  <c r="D1103" i="3"/>
  <c r="D1104" i="3"/>
  <c r="D1105" i="3"/>
  <c r="D1106" i="3"/>
  <c r="D1107" i="3"/>
  <c r="D1108" i="3"/>
  <c r="D1109" i="3"/>
  <c r="D1110" i="3"/>
  <c r="D1111" i="3"/>
  <c r="D1112" i="3"/>
  <c r="D1113" i="3"/>
  <c r="D1114" i="3"/>
  <c r="D1115" i="3"/>
  <c r="D1116" i="3"/>
  <c r="D1117" i="3"/>
  <c r="D1118" i="3"/>
  <c r="D1119" i="3"/>
  <c r="D1120" i="3"/>
  <c r="D1121" i="3"/>
  <c r="D1122" i="3"/>
  <c r="D1123" i="3"/>
  <c r="D1124" i="3"/>
  <c r="D1125" i="3"/>
  <c r="D1126" i="3"/>
  <c r="D1127" i="3"/>
  <c r="D1128" i="3"/>
  <c r="D1129" i="3"/>
  <c r="D1130" i="3"/>
  <c r="D1131" i="3"/>
  <c r="D1132" i="3"/>
  <c r="D1133" i="3"/>
  <c r="D1134" i="3"/>
  <c r="D1135" i="3"/>
  <c r="D1136" i="3"/>
  <c r="D1137" i="3"/>
  <c r="D1138" i="3"/>
  <c r="D1139" i="3"/>
  <c r="D1140" i="3"/>
  <c r="D1141" i="3"/>
  <c r="D1142" i="3"/>
  <c r="D1143" i="3"/>
  <c r="D1144" i="3"/>
  <c r="D1145" i="3"/>
  <c r="D1146" i="3"/>
  <c r="D1147" i="3"/>
  <c r="D1148" i="3"/>
  <c r="D1149" i="3"/>
  <c r="D1150" i="3"/>
  <c r="D1151" i="3"/>
  <c r="D1152" i="3"/>
  <c r="D1153" i="3"/>
  <c r="D1154" i="3"/>
  <c r="D1155" i="3"/>
  <c r="D1156" i="3"/>
  <c r="D1157" i="3"/>
  <c r="D1158" i="3"/>
  <c r="D1159" i="3"/>
  <c r="D1160" i="3"/>
  <c r="D1161" i="3"/>
  <c r="D1162" i="3"/>
  <c r="D1163" i="3"/>
  <c r="D1164" i="3"/>
  <c r="D1165" i="3"/>
  <c r="D1166" i="3"/>
  <c r="D1167" i="3"/>
  <c r="D1168" i="3"/>
  <c r="D1169" i="3"/>
  <c r="D1170" i="3"/>
  <c r="D1171" i="3"/>
  <c r="D1172" i="3"/>
  <c r="D1173" i="3"/>
  <c r="D1174" i="3"/>
  <c r="D1175" i="3"/>
  <c r="D1176" i="3"/>
  <c r="D1177" i="3"/>
  <c r="D1178" i="3"/>
  <c r="D1179" i="3"/>
  <c r="D1180" i="3"/>
  <c r="D1181" i="3"/>
  <c r="D1182" i="3"/>
  <c r="D1183" i="3"/>
  <c r="D1184" i="3"/>
  <c r="D1185" i="3"/>
  <c r="D1186" i="3"/>
  <c r="D1187" i="3"/>
  <c r="D1188" i="3"/>
  <c r="D1189" i="3"/>
  <c r="D1190" i="3"/>
  <c r="D1191" i="3"/>
  <c r="D1192" i="3"/>
  <c r="D1193" i="3"/>
  <c r="D1194" i="3"/>
  <c r="D1195" i="3"/>
  <c r="D1196" i="3"/>
  <c r="D1197" i="3"/>
  <c r="D1198" i="3"/>
  <c r="D1199" i="3"/>
  <c r="D1200" i="3"/>
  <c r="D1201" i="3"/>
  <c r="D1202" i="3"/>
  <c r="D1203" i="3"/>
  <c r="D1204" i="3"/>
  <c r="D1205" i="3"/>
  <c r="D1206" i="3"/>
  <c r="D1207" i="3"/>
  <c r="D1208" i="3"/>
  <c r="D1209" i="3"/>
  <c r="D1210" i="3"/>
  <c r="D1211" i="3"/>
  <c r="D1212" i="3"/>
  <c r="D1213" i="3"/>
  <c r="D1214" i="3"/>
  <c r="D1215" i="3"/>
  <c r="D1216" i="3"/>
  <c r="D1217" i="3"/>
  <c r="D1218" i="3"/>
  <c r="D1219" i="3"/>
  <c r="D1220" i="3"/>
  <c r="D1221" i="3"/>
  <c r="D1222" i="3"/>
  <c r="D1223" i="3"/>
  <c r="D1224" i="3"/>
  <c r="D1225" i="3"/>
  <c r="D1226" i="3"/>
  <c r="D1227" i="3"/>
  <c r="D1228" i="3"/>
  <c r="D1229" i="3"/>
  <c r="D1230" i="3"/>
  <c r="D1231" i="3"/>
  <c r="D1232" i="3"/>
  <c r="D1233" i="3"/>
  <c r="D1234" i="3"/>
  <c r="D1235" i="3"/>
  <c r="D1236" i="3"/>
  <c r="D1237" i="3"/>
  <c r="D1238" i="3"/>
  <c r="D1239" i="3"/>
  <c r="D1240" i="3"/>
  <c r="D1241" i="3"/>
  <c r="D1242" i="3"/>
  <c r="D1243" i="3"/>
  <c r="D1244" i="3"/>
  <c r="D1245" i="3"/>
  <c r="D1246" i="3"/>
  <c r="D1247" i="3"/>
  <c r="D1248" i="3"/>
  <c r="D1249" i="3"/>
  <c r="D1250" i="3"/>
  <c r="D1251" i="3"/>
  <c r="D1252" i="3"/>
  <c r="D1253" i="3"/>
  <c r="D1254" i="3"/>
  <c r="D1255" i="3"/>
  <c r="D1256" i="3"/>
  <c r="D1257" i="3"/>
  <c r="D1258" i="3"/>
  <c r="D1259" i="3"/>
  <c r="D1260" i="3"/>
  <c r="D1261" i="3"/>
  <c r="D1262" i="3"/>
  <c r="D1263" i="3"/>
  <c r="D1264" i="3"/>
  <c r="D1265" i="3"/>
  <c r="D1266" i="3"/>
  <c r="D1267" i="3"/>
  <c r="D1268" i="3"/>
  <c r="D1269" i="3"/>
  <c r="D1270" i="3"/>
  <c r="D1271" i="3"/>
  <c r="D1272" i="3"/>
  <c r="D1273" i="3"/>
  <c r="D1274" i="3"/>
  <c r="D1275" i="3"/>
  <c r="D1276" i="3"/>
  <c r="D1277" i="3"/>
  <c r="D1278" i="3"/>
  <c r="D1279" i="3"/>
  <c r="D1280" i="3"/>
  <c r="D1281" i="3"/>
  <c r="D1282" i="3"/>
  <c r="D1283" i="3"/>
  <c r="D1284" i="3"/>
  <c r="D1285" i="3"/>
  <c r="D1286" i="3"/>
  <c r="D1287" i="3"/>
  <c r="D1288" i="3"/>
  <c r="D1289" i="3"/>
  <c r="D1290" i="3"/>
  <c r="D1291" i="3"/>
  <c r="D1292" i="3"/>
  <c r="D1293" i="3"/>
  <c r="D1294" i="3"/>
  <c r="D1295" i="3"/>
  <c r="D1296" i="3"/>
  <c r="D1297" i="3"/>
  <c r="D1298" i="3"/>
  <c r="D1299" i="3"/>
  <c r="D1300" i="3"/>
  <c r="D1301" i="3"/>
  <c r="D1302" i="3"/>
  <c r="D1303" i="3"/>
  <c r="D1304" i="3"/>
  <c r="D1305" i="3"/>
  <c r="D1306" i="3"/>
  <c r="D1307" i="3"/>
  <c r="D1308" i="3"/>
  <c r="D1309" i="3"/>
  <c r="D1310" i="3"/>
  <c r="D1311" i="3"/>
  <c r="D1312" i="3"/>
  <c r="D1313" i="3"/>
  <c r="D1314" i="3"/>
  <c r="D1315" i="3"/>
  <c r="D1316" i="3"/>
  <c r="D1317" i="3"/>
  <c r="D1318" i="3"/>
  <c r="D1319" i="3"/>
  <c r="D1320" i="3"/>
  <c r="D1321" i="3"/>
  <c r="D1322" i="3"/>
  <c r="D1323" i="3"/>
  <c r="D1324" i="3"/>
  <c r="D1325" i="3"/>
  <c r="D1326" i="3"/>
  <c r="D1327" i="3"/>
  <c r="D1328" i="3"/>
  <c r="D1329" i="3"/>
  <c r="D1330" i="3"/>
  <c r="D1331" i="3"/>
  <c r="D1332" i="3"/>
  <c r="D1333" i="3"/>
  <c r="D1334" i="3"/>
  <c r="D1335" i="3"/>
  <c r="D1336" i="3"/>
  <c r="D1337" i="3"/>
  <c r="D1338" i="3"/>
  <c r="D1339" i="3"/>
  <c r="D1340" i="3"/>
  <c r="D1341" i="3"/>
  <c r="D1342" i="3"/>
  <c r="D1343" i="3"/>
  <c r="D1344" i="3"/>
  <c r="D1345" i="3"/>
  <c r="D1346" i="3"/>
  <c r="D1347" i="3"/>
  <c r="D1348" i="3"/>
  <c r="D1349" i="3"/>
  <c r="D1350" i="3"/>
  <c r="D1351" i="3"/>
  <c r="D1352" i="3"/>
  <c r="D1353" i="3"/>
  <c r="D1354" i="3"/>
  <c r="D1355" i="3"/>
  <c r="D1356" i="3"/>
  <c r="D1357" i="3"/>
  <c r="D1358" i="3"/>
  <c r="D1359" i="3"/>
  <c r="D1360" i="3"/>
  <c r="D1361" i="3"/>
  <c r="D1362" i="3"/>
  <c r="D1363" i="3"/>
  <c r="D1364" i="3"/>
  <c r="D1365" i="3"/>
  <c r="D1366" i="3"/>
  <c r="D1367" i="3"/>
  <c r="D1368" i="3"/>
  <c r="D1369" i="3"/>
  <c r="D1370" i="3"/>
  <c r="D1371" i="3"/>
  <c r="D1372" i="3"/>
  <c r="D1373" i="3"/>
  <c r="D1374" i="3"/>
  <c r="D1375" i="3"/>
  <c r="D1376" i="3"/>
  <c r="D1377" i="3"/>
  <c r="D1378" i="3"/>
  <c r="D1379" i="3"/>
  <c r="D1380" i="3"/>
  <c r="D1381" i="3"/>
  <c r="D1382" i="3"/>
  <c r="D1383" i="3"/>
  <c r="D1384" i="3"/>
  <c r="D1385" i="3"/>
  <c r="D1386" i="3"/>
  <c r="D1387" i="3"/>
  <c r="D1388" i="3"/>
  <c r="D1389" i="3"/>
  <c r="D1390" i="3"/>
  <c r="D1391" i="3"/>
  <c r="D1392" i="3"/>
  <c r="D1393" i="3"/>
  <c r="D1394" i="3"/>
  <c r="D1395" i="3"/>
  <c r="D1396" i="3"/>
  <c r="D1397" i="3"/>
  <c r="D1398" i="3"/>
  <c r="D1399" i="3"/>
  <c r="D1400" i="3"/>
  <c r="D1401" i="3"/>
  <c r="D1402" i="3"/>
  <c r="D1403" i="3"/>
  <c r="D1404" i="3"/>
  <c r="D1405" i="3"/>
  <c r="D1406" i="3"/>
  <c r="D1407" i="3"/>
  <c r="D1408" i="3"/>
  <c r="D1409" i="3"/>
  <c r="D1410" i="3"/>
  <c r="D1411" i="3"/>
  <c r="D1412" i="3"/>
  <c r="D1413" i="3"/>
  <c r="D1414" i="3"/>
  <c r="D1415" i="3"/>
  <c r="D1416" i="3"/>
  <c r="D1417" i="3"/>
  <c r="D1418" i="3"/>
  <c r="D1419" i="3"/>
  <c r="D1420" i="3"/>
  <c r="D1421" i="3"/>
  <c r="D1422" i="3"/>
  <c r="D1423" i="3"/>
  <c r="D1424" i="3"/>
  <c r="D1425" i="3"/>
  <c r="D1426" i="3"/>
  <c r="D1427" i="3"/>
  <c r="D1428" i="3"/>
  <c r="D1429" i="3"/>
  <c r="D1430" i="3"/>
  <c r="D1431" i="3"/>
  <c r="D1432" i="3"/>
  <c r="D1433" i="3"/>
  <c r="D1434" i="3"/>
  <c r="D1435" i="3"/>
  <c r="D1436" i="3"/>
  <c r="D1437" i="3"/>
  <c r="D1438" i="3"/>
  <c r="D1439" i="3"/>
  <c r="D1440" i="3"/>
  <c r="D1441" i="3"/>
  <c r="D1442" i="3"/>
  <c r="D1443" i="3"/>
  <c r="D1444" i="3"/>
  <c r="D1445" i="3"/>
  <c r="D1446" i="3"/>
  <c r="D1447" i="3"/>
  <c r="D1448" i="3"/>
  <c r="D1449" i="3"/>
  <c r="D1450" i="3"/>
  <c r="D1451" i="3"/>
  <c r="D1452" i="3"/>
  <c r="D1453" i="3"/>
  <c r="D1454" i="3"/>
  <c r="D1455" i="3"/>
  <c r="D1456" i="3"/>
  <c r="D1457" i="3"/>
  <c r="D1458" i="3"/>
  <c r="D1459" i="3"/>
  <c r="D1460" i="3"/>
  <c r="D1461" i="3"/>
  <c r="D1462" i="3"/>
  <c r="D1463" i="3"/>
  <c r="D1464" i="3"/>
  <c r="D1465" i="3"/>
  <c r="D1466" i="3"/>
  <c r="D1467" i="3"/>
  <c r="D1468" i="3"/>
  <c r="D1469" i="3"/>
  <c r="D1470" i="3"/>
  <c r="D1471" i="3"/>
  <c r="D1472" i="3"/>
  <c r="D1473" i="3"/>
  <c r="D1474" i="3"/>
  <c r="D1475" i="3"/>
  <c r="D1476" i="3"/>
  <c r="D1477" i="3"/>
  <c r="D1478" i="3"/>
  <c r="D1479" i="3"/>
  <c r="D1480" i="3"/>
  <c r="D1481" i="3"/>
  <c r="D1482" i="3"/>
  <c r="D1483" i="3"/>
  <c r="D1484" i="3"/>
  <c r="D1485" i="3"/>
  <c r="D1486" i="3"/>
  <c r="D1487" i="3"/>
  <c r="D1488" i="3"/>
  <c r="D1489" i="3"/>
  <c r="D1490" i="3"/>
  <c r="D1491" i="3"/>
  <c r="D1492" i="3"/>
  <c r="D1493" i="3"/>
  <c r="D1494" i="3"/>
  <c r="D1495" i="3"/>
  <c r="D1496" i="3"/>
  <c r="D1497" i="3"/>
  <c r="D1498" i="3"/>
  <c r="D1499" i="3"/>
  <c r="D1500" i="3"/>
  <c r="D1501" i="3"/>
  <c r="D1502" i="3"/>
  <c r="D1503" i="3"/>
  <c r="D1504" i="3"/>
  <c r="D1505" i="3"/>
  <c r="D1506" i="3"/>
  <c r="D1507" i="3"/>
  <c r="D1508" i="3"/>
  <c r="D1509" i="3"/>
  <c r="D1510" i="3"/>
  <c r="D1511" i="3"/>
  <c r="D1512" i="3"/>
  <c r="D1513" i="3"/>
  <c r="D1514" i="3"/>
  <c r="D1515" i="3"/>
  <c r="D1516" i="3"/>
  <c r="D1517" i="3"/>
  <c r="D1518" i="3"/>
  <c r="D1519" i="3"/>
  <c r="D1520" i="3"/>
  <c r="D1521" i="3"/>
  <c r="D1522" i="3"/>
  <c r="D1523" i="3"/>
  <c r="D1524" i="3"/>
  <c r="D1525" i="3"/>
  <c r="D1526" i="3"/>
  <c r="D1527" i="3"/>
  <c r="D1528" i="3"/>
  <c r="D1529" i="3"/>
  <c r="D1530" i="3"/>
  <c r="D1531" i="3"/>
  <c r="D1532" i="3"/>
  <c r="D1533" i="3"/>
  <c r="D1534" i="3"/>
  <c r="D1535" i="3"/>
  <c r="D1536" i="3"/>
  <c r="D1537" i="3"/>
  <c r="D1538" i="3"/>
  <c r="D1539" i="3"/>
  <c r="D1540" i="3"/>
  <c r="D1541" i="3"/>
  <c r="D1542" i="3"/>
  <c r="D1543" i="3"/>
  <c r="D1544" i="3"/>
  <c r="D1545" i="3"/>
  <c r="D1546" i="3"/>
  <c r="D1547" i="3"/>
  <c r="D1548" i="3"/>
  <c r="D1549" i="3"/>
  <c r="D1550" i="3"/>
  <c r="D1551" i="3"/>
  <c r="D1552" i="3"/>
  <c r="D1553" i="3"/>
  <c r="D1554" i="3"/>
  <c r="D1555" i="3"/>
  <c r="D1556" i="3"/>
  <c r="D1557" i="3"/>
  <c r="D1558" i="3"/>
  <c r="D1559" i="3"/>
  <c r="D1560" i="3"/>
  <c r="D1561" i="3"/>
  <c r="D1562" i="3"/>
  <c r="D1563" i="3"/>
  <c r="D1564" i="3"/>
  <c r="D1565" i="3"/>
  <c r="D1566" i="3"/>
  <c r="D1567" i="3"/>
  <c r="D1568" i="3"/>
  <c r="D1569" i="3"/>
  <c r="D1570" i="3"/>
  <c r="D1571" i="3"/>
  <c r="D1572" i="3"/>
  <c r="D1573" i="3"/>
  <c r="D1574" i="3"/>
  <c r="D1575" i="3"/>
  <c r="D1576" i="3"/>
  <c r="D1577" i="3"/>
  <c r="D1578" i="3"/>
  <c r="D1579" i="3"/>
  <c r="D1580" i="3"/>
  <c r="D1581" i="3"/>
  <c r="D1582" i="3"/>
  <c r="D1583" i="3"/>
  <c r="D1584" i="3"/>
  <c r="D1585" i="3"/>
  <c r="D1586" i="3"/>
  <c r="D1587" i="3"/>
  <c r="D1588" i="3"/>
  <c r="D1589" i="3"/>
  <c r="D1590" i="3"/>
  <c r="D1591" i="3"/>
  <c r="D1592" i="3"/>
  <c r="D1593" i="3"/>
  <c r="D1594" i="3"/>
  <c r="D1595" i="3"/>
  <c r="D1596" i="3"/>
  <c r="D1597" i="3"/>
  <c r="D1598" i="3"/>
  <c r="D1599" i="3"/>
  <c r="D1600" i="3"/>
  <c r="D1601" i="3"/>
  <c r="D1602" i="3"/>
  <c r="D1603" i="3"/>
  <c r="D1604" i="3"/>
  <c r="D1605" i="3"/>
  <c r="D1606" i="3"/>
  <c r="D1607" i="3"/>
  <c r="D1608" i="3"/>
  <c r="D1609" i="3"/>
  <c r="D1610" i="3"/>
  <c r="D1611" i="3"/>
  <c r="D1612" i="3"/>
  <c r="D1613" i="3"/>
  <c r="D1614" i="3"/>
  <c r="D1615" i="3"/>
  <c r="D1616" i="3"/>
  <c r="D1617" i="3"/>
  <c r="D1618" i="3"/>
  <c r="D1619" i="3"/>
  <c r="D1620" i="3"/>
  <c r="D1621" i="3"/>
  <c r="D1622" i="3"/>
  <c r="D1623" i="3"/>
  <c r="D1624" i="3"/>
  <c r="D1625" i="3"/>
  <c r="D1626" i="3"/>
  <c r="D1627" i="3"/>
  <c r="D1628" i="3"/>
  <c r="D1629" i="3"/>
  <c r="D1630" i="3"/>
  <c r="D1631" i="3"/>
  <c r="D1632" i="3"/>
  <c r="D1633" i="3"/>
  <c r="D1634" i="3"/>
  <c r="D1635" i="3"/>
  <c r="D1636" i="3"/>
  <c r="D1637" i="3"/>
  <c r="D1638" i="3"/>
  <c r="D1639" i="3"/>
  <c r="D1640" i="3"/>
  <c r="D1641" i="3"/>
  <c r="D1642" i="3"/>
  <c r="D1643" i="3"/>
  <c r="D1644" i="3"/>
  <c r="D1645" i="3"/>
  <c r="D1646" i="3"/>
  <c r="D1647" i="3"/>
  <c r="D1648" i="3"/>
  <c r="D1649" i="3"/>
  <c r="D1650" i="3"/>
  <c r="D1651" i="3"/>
  <c r="D1652" i="3"/>
  <c r="D1653" i="3"/>
  <c r="D1654" i="3"/>
  <c r="D1655" i="3"/>
  <c r="D1656" i="3"/>
  <c r="D1657" i="3"/>
  <c r="D1658" i="3"/>
  <c r="D1659" i="3"/>
  <c r="D1660" i="3"/>
  <c r="D1661" i="3"/>
  <c r="D1662" i="3"/>
  <c r="D1663" i="3"/>
  <c r="D1664" i="3"/>
  <c r="D1665" i="3"/>
  <c r="D1666" i="3"/>
  <c r="D1667" i="3"/>
  <c r="D1668" i="3"/>
  <c r="D1669" i="3"/>
  <c r="D1670" i="3"/>
  <c r="D1671" i="3"/>
  <c r="D1672" i="3"/>
  <c r="D1673" i="3"/>
  <c r="D1674" i="3"/>
  <c r="D1675" i="3"/>
  <c r="D1676" i="3"/>
  <c r="D1677" i="3"/>
  <c r="D1678" i="3"/>
  <c r="D1679" i="3"/>
  <c r="D1680" i="3"/>
  <c r="D1681" i="3"/>
  <c r="D1682" i="3"/>
  <c r="D1683" i="3"/>
  <c r="D1684" i="3"/>
  <c r="D1685" i="3"/>
  <c r="D1686" i="3"/>
  <c r="D1687" i="3"/>
  <c r="D1688" i="3"/>
  <c r="D1689" i="3"/>
  <c r="D1690" i="3"/>
  <c r="D1691" i="3"/>
  <c r="D1692" i="3"/>
  <c r="D1693" i="3"/>
  <c r="D1694" i="3"/>
  <c r="D1695" i="3"/>
  <c r="D1696" i="3"/>
  <c r="D1697" i="3"/>
  <c r="D1698" i="3"/>
  <c r="D1699" i="3"/>
  <c r="D1700" i="3"/>
  <c r="D1701" i="3"/>
  <c r="D1702" i="3"/>
  <c r="D1703" i="3"/>
  <c r="D1704" i="3"/>
  <c r="D1705" i="3"/>
  <c r="D1706" i="3"/>
  <c r="D1707" i="3"/>
  <c r="D1708" i="3"/>
  <c r="D1709" i="3"/>
  <c r="D1710" i="3"/>
  <c r="D1711" i="3"/>
  <c r="D1712" i="3"/>
  <c r="D1713" i="3"/>
  <c r="D1714" i="3"/>
  <c r="D1715" i="3"/>
  <c r="D1716" i="3"/>
  <c r="D1717" i="3"/>
  <c r="D1718" i="3"/>
  <c r="D1719" i="3"/>
  <c r="D1720" i="3"/>
  <c r="D1721" i="3"/>
  <c r="D1722" i="3"/>
  <c r="D1723" i="3"/>
  <c r="D1724" i="3"/>
  <c r="D1725" i="3"/>
  <c r="D1726" i="3"/>
  <c r="D1727" i="3"/>
  <c r="D1728" i="3"/>
  <c r="D1729" i="3"/>
  <c r="D1730" i="3"/>
  <c r="D1731" i="3"/>
  <c r="D1732" i="3"/>
  <c r="D1733" i="3"/>
  <c r="D1734" i="3"/>
  <c r="D1735" i="3"/>
  <c r="D1736" i="3"/>
  <c r="D1737" i="3"/>
  <c r="D1738" i="3"/>
  <c r="D1739" i="3"/>
  <c r="D1740" i="3"/>
  <c r="D1741" i="3"/>
  <c r="D1742" i="3"/>
  <c r="D1743" i="3"/>
  <c r="D1744" i="3"/>
  <c r="D1745" i="3"/>
  <c r="D1746" i="3"/>
  <c r="D1747" i="3"/>
  <c r="D1748" i="3"/>
  <c r="D1749" i="3"/>
  <c r="D1750" i="3"/>
  <c r="D1751" i="3"/>
  <c r="D1752" i="3"/>
  <c r="D1753" i="3"/>
  <c r="D1754" i="3"/>
  <c r="D1755" i="3"/>
  <c r="D1756" i="3"/>
  <c r="D1757" i="3"/>
  <c r="D1758" i="3"/>
  <c r="D1759" i="3"/>
  <c r="D1760" i="3"/>
  <c r="D1761" i="3"/>
  <c r="D1762" i="3"/>
  <c r="D1763" i="3"/>
  <c r="D1764" i="3"/>
  <c r="D1765" i="3"/>
  <c r="D1766" i="3"/>
  <c r="D1767" i="3"/>
  <c r="D1768" i="3"/>
  <c r="D1769" i="3"/>
  <c r="D1770" i="3"/>
  <c r="D1771" i="3"/>
  <c r="D1772" i="3"/>
  <c r="D1773" i="3"/>
  <c r="D1774" i="3"/>
  <c r="D1775" i="3"/>
  <c r="D1776" i="3"/>
  <c r="D1777" i="3"/>
  <c r="D1778" i="3"/>
  <c r="D1779" i="3"/>
  <c r="D1780" i="3"/>
  <c r="D1781" i="3"/>
  <c r="D1782" i="3"/>
  <c r="D1783" i="3"/>
  <c r="D1784" i="3"/>
  <c r="D1785" i="3"/>
  <c r="D1786" i="3"/>
  <c r="D1787" i="3"/>
  <c r="D1788" i="3"/>
  <c r="D1789" i="3"/>
  <c r="D1790" i="3"/>
  <c r="D1791" i="3"/>
  <c r="D1792" i="3"/>
  <c r="D1793" i="3"/>
  <c r="D1794" i="3"/>
  <c r="D1795" i="3"/>
  <c r="D1796" i="3"/>
  <c r="D1797" i="3"/>
  <c r="D1798" i="3"/>
  <c r="D1799" i="3"/>
  <c r="D1800" i="3"/>
  <c r="D1801" i="3"/>
  <c r="D1802" i="3"/>
  <c r="D1803" i="3"/>
  <c r="D1804" i="3"/>
  <c r="D1805" i="3"/>
  <c r="D1806" i="3"/>
  <c r="D1807" i="3"/>
  <c r="D1808" i="3"/>
  <c r="D1809" i="3"/>
  <c r="D1810" i="3"/>
  <c r="D1811" i="3"/>
  <c r="D1812" i="3"/>
  <c r="D1813" i="3"/>
  <c r="D1814" i="3"/>
  <c r="D1815" i="3"/>
  <c r="D1816" i="3"/>
  <c r="D1817" i="3"/>
  <c r="D1818" i="3"/>
  <c r="D1819" i="3"/>
  <c r="D1820" i="3"/>
  <c r="D1821" i="3"/>
  <c r="D1822" i="3"/>
  <c r="D1823" i="3"/>
  <c r="D1824" i="3"/>
  <c r="D1825" i="3"/>
  <c r="D1826" i="3"/>
  <c r="D1827" i="3"/>
  <c r="D1828" i="3"/>
  <c r="D1829" i="3"/>
  <c r="D1830" i="3"/>
  <c r="D1831" i="3"/>
  <c r="D1832" i="3"/>
  <c r="D1833" i="3"/>
  <c r="D1834" i="3"/>
  <c r="D1835" i="3"/>
  <c r="D1836" i="3"/>
  <c r="D1837" i="3"/>
  <c r="D1838" i="3"/>
  <c r="D1839" i="3"/>
  <c r="D1840" i="3"/>
  <c r="D1841" i="3"/>
  <c r="D1842" i="3"/>
  <c r="D1843" i="3"/>
  <c r="D1844" i="3"/>
  <c r="D1845" i="3"/>
  <c r="D1846" i="3"/>
  <c r="D1847" i="3"/>
  <c r="D1848" i="3"/>
  <c r="D1849" i="3"/>
  <c r="D1850" i="3"/>
  <c r="D1851" i="3"/>
  <c r="D1852" i="3"/>
  <c r="D1853" i="3"/>
  <c r="D1854" i="3"/>
  <c r="D1855" i="3"/>
  <c r="D1856" i="3"/>
  <c r="D1857" i="3"/>
  <c r="D1858" i="3"/>
  <c r="D1859" i="3"/>
  <c r="D1860" i="3"/>
  <c r="D1861" i="3"/>
  <c r="D1862" i="3"/>
  <c r="D1863" i="3"/>
  <c r="D1864" i="3"/>
  <c r="D1865" i="3"/>
  <c r="D1866" i="3"/>
  <c r="D1867" i="3"/>
  <c r="D1868" i="3"/>
  <c r="D1869" i="3"/>
  <c r="D1870" i="3"/>
  <c r="D1871" i="3"/>
  <c r="D1872" i="3"/>
  <c r="D1873" i="3"/>
  <c r="D1874" i="3"/>
  <c r="D1875" i="3"/>
  <c r="D1876" i="3"/>
  <c r="D1877" i="3"/>
  <c r="D1878" i="3"/>
  <c r="D1879" i="3"/>
  <c r="D1880" i="3"/>
  <c r="D1881" i="3"/>
  <c r="D1882" i="3"/>
  <c r="D1883" i="3"/>
  <c r="D1884" i="3"/>
  <c r="D1885" i="3"/>
  <c r="D1886" i="3"/>
  <c r="D1887" i="3"/>
  <c r="D1888" i="3"/>
  <c r="D1889" i="3"/>
  <c r="D1890" i="3"/>
  <c r="D1891" i="3"/>
  <c r="D1892" i="3"/>
  <c r="D1893" i="3"/>
  <c r="D1894" i="3"/>
  <c r="D1895" i="3"/>
  <c r="D1896" i="3"/>
  <c r="D1897" i="3"/>
  <c r="D1898" i="3"/>
  <c r="D1899" i="3"/>
  <c r="D1900" i="3"/>
  <c r="D1901" i="3"/>
  <c r="D1902" i="3"/>
  <c r="D1903" i="3"/>
  <c r="D1904" i="3"/>
  <c r="D1905" i="3"/>
  <c r="D1906" i="3"/>
  <c r="D1907" i="3"/>
  <c r="D1908" i="3"/>
  <c r="D1909" i="3"/>
  <c r="D1910" i="3"/>
  <c r="D1911" i="3"/>
  <c r="D1912" i="3"/>
  <c r="D1913" i="3"/>
  <c r="D1914" i="3"/>
  <c r="D1915" i="3"/>
  <c r="D1916" i="3"/>
  <c r="D1917" i="3"/>
  <c r="D1918" i="3"/>
  <c r="D1919" i="3"/>
  <c r="D1920" i="3"/>
  <c r="D1921" i="3"/>
  <c r="D1922" i="3"/>
  <c r="D1923" i="3"/>
  <c r="D1924" i="3"/>
  <c r="D1925" i="3"/>
  <c r="D1926" i="3"/>
  <c r="D1927" i="3"/>
  <c r="D1928" i="3"/>
  <c r="D1929" i="3"/>
  <c r="D1930" i="3"/>
  <c r="D1931" i="3"/>
  <c r="D1932" i="3"/>
  <c r="D1933" i="3"/>
  <c r="D1934" i="3"/>
  <c r="D1935" i="3"/>
  <c r="D1936" i="3"/>
  <c r="D1937" i="3"/>
  <c r="D1938" i="3"/>
  <c r="D1939" i="3"/>
  <c r="D1940" i="3"/>
  <c r="D1941" i="3"/>
  <c r="D1942" i="3"/>
  <c r="D1943" i="3"/>
  <c r="D1944" i="3"/>
  <c r="D1945" i="3"/>
  <c r="D1946" i="3"/>
  <c r="D1947" i="3"/>
  <c r="D1948" i="3"/>
  <c r="D1949" i="3"/>
  <c r="D1950" i="3"/>
  <c r="D1951" i="3"/>
  <c r="D1952" i="3"/>
  <c r="D1953" i="3"/>
  <c r="D1954" i="3"/>
  <c r="D1955" i="3"/>
  <c r="D1956" i="3"/>
  <c r="D1957" i="3"/>
  <c r="D1958" i="3"/>
  <c r="D1959" i="3"/>
  <c r="D1960" i="3"/>
  <c r="D1961" i="3"/>
  <c r="D1962" i="3"/>
  <c r="D1963" i="3"/>
  <c r="D1964" i="3"/>
  <c r="D1965" i="3"/>
  <c r="D1966" i="3"/>
  <c r="D1967" i="3"/>
  <c r="D1968" i="3"/>
  <c r="D1969" i="3"/>
  <c r="D1970" i="3"/>
  <c r="D1971" i="3"/>
  <c r="D1972" i="3"/>
  <c r="D1973" i="3"/>
  <c r="D1974" i="3"/>
  <c r="D1975" i="3"/>
  <c r="D1976" i="3"/>
  <c r="D1977" i="3"/>
  <c r="D1978" i="3"/>
  <c r="D1979" i="3"/>
  <c r="D1980" i="3"/>
  <c r="D1981" i="3"/>
  <c r="D1982" i="3"/>
  <c r="D1983" i="3"/>
  <c r="D1984" i="3"/>
  <c r="D1985" i="3"/>
  <c r="D1986" i="3"/>
  <c r="D1987" i="3"/>
  <c r="D1988" i="3"/>
  <c r="D1989" i="3"/>
  <c r="D1990" i="3"/>
  <c r="D1991" i="3"/>
  <c r="D1992" i="3"/>
  <c r="D1993" i="3"/>
  <c r="D1994" i="3"/>
  <c r="D1995" i="3"/>
  <c r="D1996" i="3"/>
  <c r="D1997" i="3"/>
  <c r="D1998" i="3"/>
  <c r="D1999" i="3"/>
  <c r="D2000" i="3"/>
  <c r="D2001" i="3"/>
  <c r="D2002" i="3"/>
  <c r="D2003" i="3"/>
  <c r="D2004" i="3"/>
  <c r="D2005" i="3"/>
  <c r="D2006" i="3"/>
  <c r="D2007" i="3"/>
  <c r="D2008" i="3"/>
  <c r="D2009" i="3"/>
  <c r="D2010" i="3"/>
  <c r="D2011" i="3"/>
  <c r="D2012" i="3"/>
  <c r="D2013" i="3"/>
  <c r="D2014" i="3"/>
  <c r="D2015" i="3"/>
  <c r="D2016" i="3"/>
  <c r="D2017" i="3"/>
  <c r="D2018" i="3"/>
  <c r="D2019" i="3"/>
  <c r="D2020" i="3"/>
  <c r="D2021" i="3"/>
  <c r="D2022" i="3"/>
  <c r="D2023" i="3"/>
  <c r="D2024" i="3"/>
  <c r="D2025" i="3"/>
  <c r="D2026" i="3"/>
  <c r="D2027" i="3"/>
  <c r="D2028" i="3"/>
  <c r="D2029" i="3"/>
  <c r="D2030" i="3"/>
  <c r="D2031" i="3"/>
  <c r="D2032" i="3"/>
  <c r="D2033" i="3"/>
  <c r="D2034" i="3"/>
  <c r="D2035" i="3"/>
  <c r="D2036" i="3"/>
  <c r="D2037" i="3"/>
  <c r="D2038" i="3"/>
  <c r="D2039" i="3"/>
  <c r="D2040" i="3"/>
  <c r="D2041" i="3"/>
  <c r="D2042" i="3"/>
  <c r="D2043" i="3"/>
  <c r="D2044" i="3"/>
  <c r="D2045" i="3"/>
  <c r="D2046" i="3"/>
  <c r="D2047" i="3"/>
  <c r="D2048" i="3"/>
  <c r="D2049" i="3"/>
  <c r="D2050" i="3"/>
  <c r="D2051" i="3"/>
  <c r="D2052" i="3"/>
  <c r="D2053" i="3"/>
  <c r="D2054" i="3"/>
  <c r="D2055" i="3"/>
  <c r="D2056" i="3"/>
  <c r="D2057" i="3"/>
  <c r="D2058" i="3"/>
  <c r="D2059" i="3"/>
  <c r="D2060" i="3"/>
  <c r="D2061" i="3"/>
  <c r="D2062" i="3"/>
  <c r="D2063" i="3"/>
  <c r="D2064" i="3"/>
  <c r="D2065" i="3"/>
  <c r="D2066" i="3"/>
  <c r="D2067" i="3"/>
  <c r="D2068" i="3"/>
  <c r="D2069" i="3"/>
  <c r="D2070" i="3"/>
  <c r="D2071" i="3"/>
  <c r="D2072" i="3"/>
  <c r="D2073" i="3"/>
  <c r="D2074" i="3"/>
  <c r="D2075" i="3"/>
  <c r="D2076" i="3"/>
  <c r="D2077" i="3"/>
  <c r="D2078" i="3"/>
  <c r="D2079" i="3"/>
  <c r="D2080" i="3"/>
  <c r="D2081" i="3"/>
  <c r="D2082" i="3"/>
  <c r="D2083" i="3"/>
  <c r="D2084" i="3"/>
  <c r="D2085" i="3"/>
  <c r="D2086" i="3"/>
  <c r="D2087" i="3"/>
  <c r="D2088" i="3"/>
  <c r="D2089" i="3"/>
  <c r="D2090" i="3"/>
  <c r="D2091" i="3"/>
  <c r="D2092" i="3"/>
  <c r="D2093" i="3"/>
  <c r="D2094" i="3"/>
  <c r="D2095" i="3"/>
  <c r="D2096" i="3"/>
  <c r="D2097" i="3"/>
  <c r="D2098" i="3"/>
  <c r="D2099" i="3"/>
  <c r="D2100" i="3"/>
  <c r="D2101" i="3"/>
  <c r="D2102" i="3"/>
  <c r="D2103" i="3"/>
  <c r="D2104" i="3"/>
  <c r="D2105" i="3"/>
  <c r="D2106" i="3"/>
  <c r="D2107" i="3"/>
  <c r="D2108" i="3"/>
  <c r="D2109" i="3"/>
  <c r="D2110" i="3"/>
  <c r="B2110" i="3"/>
  <c r="B2109" i="3"/>
  <c r="B2108" i="3"/>
  <c r="B2107" i="3"/>
  <c r="B2106" i="3"/>
  <c r="B2105" i="3"/>
  <c r="B2104" i="3"/>
  <c r="B2103" i="3"/>
  <c r="B2102" i="3"/>
  <c r="B2101" i="3"/>
  <c r="B2100" i="3"/>
  <c r="B2099" i="3"/>
  <c r="B2098" i="3"/>
  <c r="B2097" i="3"/>
  <c r="B2096" i="3"/>
  <c r="B2095" i="3"/>
  <c r="B2094" i="3"/>
  <c r="B2093" i="3"/>
  <c r="B2092" i="3"/>
  <c r="B2091" i="3"/>
  <c r="B2090" i="3"/>
  <c r="B2089" i="3"/>
  <c r="B2088" i="3"/>
  <c r="B2087" i="3"/>
  <c r="B2086" i="3"/>
  <c r="B2085" i="3"/>
  <c r="B2084" i="3"/>
  <c r="B2083" i="3"/>
  <c r="B2082" i="3"/>
  <c r="B2081" i="3"/>
  <c r="B2080" i="3"/>
  <c r="B2079" i="3"/>
  <c r="B2078" i="3"/>
  <c r="B2077" i="3"/>
  <c r="B2076" i="3"/>
  <c r="B2075" i="3"/>
  <c r="B2074" i="3"/>
  <c r="B2073" i="3"/>
  <c r="B2072" i="3"/>
  <c r="B2071" i="3"/>
  <c r="B2070" i="3"/>
  <c r="B2069" i="3"/>
  <c r="B2068" i="3"/>
  <c r="B2067" i="3"/>
  <c r="B2066" i="3"/>
  <c r="B2065" i="3"/>
  <c r="B2064" i="3"/>
  <c r="B2063" i="3"/>
  <c r="B2062" i="3"/>
  <c r="B2061" i="3"/>
  <c r="B2060" i="3"/>
  <c r="B2059" i="3"/>
  <c r="B2058" i="3"/>
  <c r="B2057" i="3"/>
  <c r="B2056" i="3"/>
  <c r="B2055" i="3"/>
  <c r="B2054" i="3"/>
  <c r="B2053" i="3"/>
  <c r="B2052" i="3"/>
  <c r="B2051" i="3"/>
  <c r="B2050" i="3"/>
  <c r="B2049" i="3"/>
  <c r="B2048" i="3"/>
  <c r="B2047" i="3"/>
  <c r="B2046" i="3"/>
  <c r="B2045" i="3"/>
  <c r="B2044" i="3"/>
  <c r="B2043" i="3"/>
  <c r="B2042" i="3"/>
  <c r="B2041" i="3"/>
  <c r="B2040" i="3"/>
  <c r="B2039" i="3"/>
  <c r="B2038" i="3"/>
  <c r="B2037" i="3"/>
  <c r="B2036" i="3"/>
  <c r="B2035" i="3"/>
  <c r="B2034" i="3"/>
  <c r="B2033" i="3"/>
  <c r="B2032" i="3"/>
  <c r="B2031" i="3"/>
  <c r="B2030" i="3"/>
  <c r="B2029" i="3"/>
  <c r="B2028" i="3"/>
  <c r="B2027" i="3"/>
  <c r="B2026" i="3"/>
  <c r="B2025" i="3"/>
  <c r="B2024" i="3"/>
  <c r="B2023" i="3"/>
  <c r="B2022" i="3"/>
  <c r="B2021" i="3"/>
  <c r="B2020" i="3"/>
  <c r="B2019" i="3"/>
  <c r="B2018" i="3"/>
  <c r="B2017" i="3"/>
  <c r="B2016" i="3"/>
  <c r="B2015" i="3"/>
  <c r="B2014" i="3"/>
  <c r="B2013" i="3"/>
  <c r="B2012" i="3"/>
  <c r="B2011" i="3"/>
  <c r="B2010" i="3"/>
  <c r="B2009" i="3"/>
  <c r="B2008" i="3"/>
  <c r="B2007" i="3"/>
  <c r="B2006" i="3"/>
  <c r="B2005" i="3"/>
  <c r="B2004" i="3"/>
  <c r="B2003" i="3"/>
  <c r="B2002" i="3"/>
  <c r="B2001" i="3"/>
  <c r="B2000" i="3"/>
  <c r="B1999" i="3"/>
  <c r="B1998" i="3"/>
  <c r="B1997" i="3"/>
  <c r="B1996" i="3"/>
  <c r="B1995" i="3"/>
  <c r="B1994" i="3"/>
  <c r="B1993" i="3"/>
  <c r="B1992" i="3"/>
  <c r="B1991" i="3"/>
  <c r="B1990" i="3"/>
  <c r="B1989" i="3"/>
  <c r="B1988" i="3"/>
  <c r="B1987" i="3"/>
  <c r="B1986" i="3"/>
  <c r="B1985" i="3"/>
  <c r="B1984" i="3"/>
  <c r="B1983" i="3"/>
  <c r="B1982" i="3"/>
  <c r="B1981" i="3"/>
  <c r="B1980" i="3"/>
  <c r="B1979" i="3"/>
  <c r="B1978" i="3"/>
  <c r="B1977" i="3"/>
  <c r="B1976" i="3"/>
  <c r="B1975" i="3"/>
  <c r="B1974" i="3"/>
  <c r="B1973" i="3"/>
  <c r="B1972" i="3"/>
  <c r="B1971" i="3"/>
  <c r="B1970" i="3"/>
  <c r="B1969" i="3"/>
  <c r="B1968" i="3"/>
  <c r="B1967" i="3"/>
  <c r="B1966" i="3"/>
  <c r="B1965" i="3"/>
  <c r="B1964" i="3"/>
  <c r="B1963" i="3"/>
  <c r="B1962" i="3"/>
  <c r="B1961" i="3"/>
  <c r="B1960" i="3"/>
  <c r="B1959" i="3"/>
  <c r="B1958" i="3"/>
  <c r="B1957" i="3"/>
  <c r="B1956" i="3"/>
  <c r="B1955" i="3"/>
  <c r="B1954" i="3"/>
  <c r="B1953" i="3"/>
  <c r="B1952" i="3"/>
  <c r="B1951" i="3"/>
  <c r="B1950" i="3"/>
  <c r="B1949" i="3"/>
  <c r="B1948" i="3"/>
  <c r="B1947" i="3"/>
  <c r="B1946" i="3"/>
  <c r="B1945" i="3"/>
  <c r="B1944" i="3"/>
  <c r="B1943" i="3"/>
  <c r="B1942" i="3"/>
  <c r="B1941" i="3"/>
  <c r="B1940" i="3"/>
  <c r="B1939" i="3"/>
  <c r="B1938" i="3"/>
  <c r="B1937" i="3"/>
  <c r="B1936" i="3"/>
  <c r="B1935" i="3"/>
  <c r="B1934" i="3"/>
  <c r="B1933" i="3"/>
  <c r="B1932" i="3"/>
  <c r="B1931" i="3"/>
  <c r="B1930" i="3"/>
  <c r="B1929" i="3"/>
  <c r="B1928" i="3"/>
  <c r="B1927" i="3"/>
  <c r="B1926" i="3"/>
  <c r="B1925" i="3"/>
  <c r="B1924" i="3"/>
  <c r="B1923" i="3"/>
  <c r="B1922" i="3"/>
  <c r="B1921" i="3"/>
  <c r="B1920" i="3"/>
  <c r="B1919" i="3"/>
  <c r="B1918" i="3"/>
  <c r="B1917" i="3"/>
  <c r="B1916" i="3"/>
  <c r="B1915" i="3"/>
  <c r="B1914" i="3"/>
  <c r="B1913" i="3"/>
  <c r="B1912" i="3"/>
  <c r="B1911" i="3"/>
  <c r="B1910" i="3"/>
  <c r="B1909" i="3"/>
  <c r="B1908" i="3"/>
  <c r="B1907" i="3"/>
  <c r="B1906" i="3"/>
  <c r="B1905" i="3"/>
  <c r="B1904" i="3"/>
  <c r="B1903" i="3"/>
  <c r="B1902" i="3"/>
  <c r="B1901" i="3"/>
  <c r="B1900" i="3"/>
  <c r="B1899" i="3"/>
  <c r="B1898" i="3"/>
  <c r="B1897" i="3"/>
  <c r="B1896" i="3"/>
  <c r="B1895" i="3"/>
  <c r="B1894" i="3"/>
  <c r="B1893" i="3"/>
  <c r="B1892" i="3"/>
  <c r="B1891" i="3"/>
  <c r="B1890" i="3"/>
  <c r="B1889" i="3"/>
  <c r="B1888" i="3"/>
  <c r="B1887" i="3"/>
  <c r="B1886" i="3"/>
  <c r="B1885" i="3"/>
  <c r="B1884" i="3"/>
  <c r="B1883" i="3"/>
  <c r="B1882" i="3"/>
  <c r="B1881" i="3"/>
  <c r="B1880" i="3"/>
  <c r="B1879" i="3"/>
  <c r="B1878" i="3"/>
  <c r="B1877" i="3"/>
  <c r="B1876" i="3"/>
  <c r="B1875" i="3"/>
  <c r="B1874" i="3"/>
  <c r="B1873" i="3"/>
  <c r="B1872" i="3"/>
  <c r="B1871" i="3"/>
  <c r="B1870" i="3"/>
  <c r="B1869" i="3"/>
  <c r="B1868" i="3"/>
  <c r="B1867" i="3"/>
  <c r="B1866" i="3"/>
  <c r="B1865" i="3"/>
  <c r="B1864" i="3"/>
  <c r="B1863" i="3"/>
  <c r="B1862" i="3"/>
  <c r="B1861" i="3"/>
  <c r="B1860" i="3"/>
  <c r="B1859" i="3"/>
  <c r="B1858" i="3"/>
  <c r="B1857" i="3"/>
  <c r="B1856" i="3"/>
  <c r="B1855" i="3"/>
  <c r="B1854" i="3"/>
  <c r="B1853" i="3"/>
  <c r="B1852" i="3"/>
  <c r="B1851" i="3"/>
  <c r="B1850" i="3"/>
  <c r="B1849" i="3"/>
  <c r="B1848" i="3"/>
  <c r="B1847" i="3"/>
  <c r="B1846" i="3"/>
  <c r="B1845" i="3"/>
  <c r="B1844" i="3"/>
  <c r="B1843" i="3"/>
  <c r="B1842" i="3"/>
  <c r="B1841" i="3"/>
  <c r="B1840" i="3"/>
  <c r="B1839" i="3"/>
  <c r="B1838" i="3"/>
  <c r="B1837" i="3"/>
  <c r="B1836" i="3"/>
  <c r="B1835" i="3"/>
  <c r="B1834" i="3"/>
  <c r="B1833" i="3"/>
  <c r="B1832" i="3"/>
  <c r="B1831" i="3"/>
  <c r="B1830" i="3"/>
  <c r="B1829" i="3"/>
  <c r="B1828" i="3"/>
  <c r="B1827" i="3"/>
  <c r="B1826" i="3"/>
  <c r="B1825" i="3"/>
  <c r="B1824" i="3"/>
  <c r="B1823" i="3"/>
  <c r="B1822" i="3"/>
  <c r="B1821" i="3"/>
  <c r="B1820" i="3"/>
  <c r="B1819" i="3"/>
  <c r="B1818" i="3"/>
  <c r="B1817" i="3"/>
  <c r="B1816" i="3"/>
  <c r="B1815" i="3"/>
  <c r="B1814" i="3"/>
  <c r="B1813" i="3"/>
  <c r="B1812" i="3"/>
  <c r="B1811" i="3"/>
  <c r="B1810" i="3"/>
  <c r="B1809" i="3"/>
  <c r="B1808" i="3"/>
  <c r="B1807" i="3"/>
  <c r="B1806" i="3"/>
  <c r="B1805" i="3"/>
  <c r="B1804" i="3"/>
  <c r="B1803" i="3"/>
  <c r="B1802" i="3"/>
  <c r="B1801" i="3"/>
  <c r="B1800" i="3"/>
  <c r="B1799" i="3"/>
  <c r="B1798" i="3"/>
  <c r="B1797" i="3"/>
  <c r="B1796" i="3"/>
  <c r="B1795" i="3"/>
  <c r="B1794" i="3"/>
  <c r="B1793" i="3"/>
  <c r="B1792" i="3"/>
  <c r="B1791" i="3"/>
  <c r="B1790" i="3"/>
  <c r="B1789" i="3"/>
  <c r="B1788" i="3"/>
  <c r="B1787" i="3"/>
  <c r="B1786" i="3"/>
  <c r="B1785" i="3"/>
  <c r="B1784" i="3"/>
  <c r="B1783" i="3"/>
  <c r="B1782" i="3"/>
  <c r="B1781" i="3"/>
  <c r="B1780" i="3"/>
  <c r="B1779" i="3"/>
  <c r="B1778" i="3"/>
  <c r="B1777" i="3"/>
  <c r="B1776" i="3"/>
  <c r="B1775" i="3"/>
  <c r="B1774" i="3"/>
  <c r="B1773" i="3"/>
  <c r="B1772" i="3"/>
  <c r="B1771" i="3"/>
  <c r="B1770" i="3"/>
  <c r="B1769" i="3"/>
  <c r="B1768" i="3"/>
  <c r="B1767" i="3"/>
  <c r="B1766" i="3"/>
  <c r="B1765" i="3"/>
  <c r="B1764" i="3"/>
  <c r="B1763" i="3"/>
  <c r="B1762" i="3"/>
  <c r="B1761" i="3"/>
  <c r="B1760" i="3"/>
  <c r="B1759" i="3"/>
  <c r="B1758" i="3"/>
  <c r="B1757" i="3"/>
  <c r="B1756" i="3"/>
  <c r="B1755" i="3"/>
  <c r="B1754" i="3"/>
  <c r="B1753" i="3"/>
  <c r="B1752" i="3"/>
  <c r="B1751" i="3"/>
  <c r="B1750" i="3"/>
  <c r="B1749" i="3"/>
  <c r="B1748" i="3"/>
  <c r="B1747" i="3"/>
  <c r="B1746" i="3"/>
  <c r="B1745" i="3"/>
  <c r="B1744" i="3"/>
  <c r="B1743" i="3"/>
  <c r="B1742" i="3"/>
  <c r="B1741" i="3"/>
  <c r="B1740" i="3"/>
  <c r="B1739" i="3"/>
  <c r="B1738" i="3"/>
  <c r="B1737" i="3"/>
  <c r="B1736" i="3"/>
  <c r="B1735" i="3"/>
  <c r="B1734" i="3"/>
  <c r="B1733" i="3"/>
  <c r="B1732" i="3"/>
  <c r="B1731" i="3"/>
  <c r="B1730" i="3"/>
  <c r="B1729" i="3"/>
  <c r="B1728" i="3"/>
  <c r="B1727" i="3"/>
  <c r="B1726" i="3"/>
  <c r="B1725" i="3"/>
  <c r="B1724" i="3"/>
  <c r="B1723" i="3"/>
  <c r="B1722" i="3"/>
  <c r="B1721" i="3"/>
  <c r="B1720" i="3"/>
  <c r="B1719" i="3"/>
  <c r="B1718" i="3"/>
  <c r="B1717" i="3"/>
  <c r="B1716" i="3"/>
  <c r="B1715" i="3"/>
  <c r="B1714" i="3"/>
  <c r="B1713" i="3"/>
  <c r="B1712" i="3"/>
  <c r="B1711" i="3"/>
  <c r="B1710" i="3"/>
  <c r="B1709" i="3"/>
  <c r="B1708" i="3"/>
  <c r="B1707" i="3"/>
  <c r="B1706" i="3"/>
  <c r="B1705" i="3"/>
  <c r="B1704" i="3"/>
  <c r="B1703" i="3"/>
  <c r="B1702" i="3"/>
  <c r="B1701" i="3"/>
  <c r="B1700" i="3"/>
  <c r="B1699" i="3"/>
  <c r="B1698" i="3"/>
  <c r="B1697" i="3"/>
  <c r="B1696" i="3"/>
  <c r="B1695" i="3"/>
  <c r="B1694" i="3"/>
  <c r="B1693" i="3"/>
  <c r="B1692" i="3"/>
  <c r="B1691" i="3"/>
  <c r="B1690" i="3"/>
  <c r="B1689" i="3"/>
  <c r="B1688" i="3"/>
  <c r="B1687" i="3"/>
  <c r="B1686" i="3"/>
  <c r="B1685" i="3"/>
  <c r="B1684" i="3"/>
  <c r="B1683" i="3"/>
  <c r="B1682" i="3"/>
  <c r="B1681" i="3"/>
  <c r="B1680" i="3"/>
  <c r="B1679" i="3"/>
  <c r="B1678" i="3"/>
  <c r="B1677" i="3"/>
  <c r="B1676" i="3"/>
  <c r="B1675" i="3"/>
  <c r="B1674" i="3"/>
  <c r="B1673" i="3"/>
  <c r="B1672" i="3"/>
  <c r="B1671" i="3"/>
  <c r="B1670" i="3"/>
  <c r="B1669" i="3"/>
  <c r="B1668" i="3"/>
  <c r="B1667" i="3"/>
  <c r="B1666" i="3"/>
  <c r="B1665" i="3"/>
  <c r="B1664" i="3"/>
  <c r="B1663" i="3"/>
  <c r="B1662" i="3"/>
  <c r="B1661" i="3"/>
  <c r="B1660" i="3"/>
  <c r="B1659" i="3"/>
  <c r="B1658" i="3"/>
  <c r="B1657" i="3"/>
  <c r="B1656" i="3"/>
  <c r="B1655" i="3"/>
  <c r="B1654" i="3"/>
  <c r="B1653" i="3"/>
  <c r="B1652" i="3"/>
  <c r="B1651" i="3"/>
  <c r="B1650" i="3"/>
  <c r="B1649" i="3"/>
  <c r="B1648" i="3"/>
  <c r="B1647" i="3"/>
  <c r="B1646" i="3"/>
  <c r="B1645" i="3"/>
  <c r="B1644" i="3"/>
  <c r="B1643" i="3"/>
  <c r="B1642" i="3"/>
  <c r="B1641" i="3"/>
  <c r="B1640" i="3"/>
  <c r="B1639" i="3"/>
  <c r="B1638" i="3"/>
  <c r="B1637" i="3"/>
  <c r="B1636" i="3"/>
  <c r="B1635" i="3"/>
  <c r="B1634" i="3"/>
  <c r="B1633" i="3"/>
  <c r="B1632" i="3"/>
  <c r="B1631" i="3"/>
  <c r="B1630" i="3"/>
  <c r="B1629" i="3"/>
  <c r="B1628" i="3"/>
  <c r="B1627" i="3"/>
  <c r="B1626" i="3"/>
  <c r="B1625" i="3"/>
  <c r="B1624" i="3"/>
  <c r="B1623" i="3"/>
  <c r="B1622" i="3"/>
  <c r="B1621" i="3"/>
  <c r="B1620" i="3"/>
  <c r="B1619" i="3"/>
  <c r="B1618" i="3"/>
  <c r="B1617" i="3"/>
  <c r="B1616" i="3"/>
  <c r="B1615" i="3"/>
  <c r="B1614" i="3"/>
  <c r="B1613" i="3"/>
  <c r="B1612" i="3"/>
  <c r="B1611" i="3"/>
  <c r="B1610" i="3"/>
  <c r="B1609" i="3"/>
  <c r="B1608" i="3"/>
  <c r="B1607" i="3"/>
  <c r="B1606" i="3"/>
  <c r="B1605" i="3"/>
  <c r="B1604" i="3"/>
  <c r="B1603" i="3"/>
  <c r="B1602" i="3"/>
  <c r="B1601" i="3"/>
  <c r="B1600" i="3"/>
  <c r="B1599" i="3"/>
  <c r="B1598" i="3"/>
  <c r="B1597" i="3"/>
  <c r="B1596" i="3"/>
  <c r="B1595" i="3"/>
  <c r="B1594" i="3"/>
  <c r="B1593" i="3"/>
  <c r="B1592" i="3"/>
  <c r="B1591" i="3"/>
  <c r="B1590" i="3"/>
  <c r="B1589" i="3"/>
  <c r="B1588" i="3"/>
  <c r="B1587" i="3"/>
  <c r="B1586" i="3"/>
  <c r="B1585" i="3"/>
  <c r="B1584" i="3"/>
  <c r="B1583" i="3"/>
  <c r="B1582" i="3"/>
  <c r="B1581" i="3"/>
  <c r="B1580" i="3"/>
  <c r="B1579" i="3"/>
  <c r="B1578" i="3"/>
  <c r="B1577" i="3"/>
  <c r="B1576" i="3"/>
  <c r="B1575" i="3"/>
  <c r="B1574" i="3"/>
  <c r="B1573" i="3"/>
  <c r="B1572" i="3"/>
  <c r="B1571" i="3"/>
  <c r="B1570" i="3"/>
  <c r="B1569" i="3"/>
  <c r="B1568" i="3"/>
  <c r="B1567" i="3"/>
  <c r="B1566" i="3"/>
  <c r="B1565" i="3"/>
  <c r="B1564" i="3"/>
  <c r="B1563" i="3"/>
  <c r="B1562" i="3"/>
  <c r="B1561" i="3"/>
  <c r="B1560" i="3"/>
  <c r="B1559" i="3"/>
  <c r="B1558" i="3"/>
  <c r="B1557" i="3"/>
  <c r="B1556" i="3"/>
  <c r="B1555" i="3"/>
  <c r="B1554" i="3"/>
  <c r="B1553" i="3"/>
  <c r="B1552" i="3"/>
  <c r="B1551" i="3"/>
  <c r="B1550" i="3"/>
  <c r="B1549" i="3"/>
  <c r="B1548" i="3"/>
  <c r="B1547" i="3"/>
  <c r="B1546" i="3"/>
  <c r="B1545" i="3"/>
  <c r="B1544" i="3"/>
  <c r="B1543" i="3"/>
  <c r="B1542" i="3"/>
  <c r="B1541" i="3"/>
  <c r="B1540" i="3"/>
  <c r="B1539" i="3"/>
  <c r="B1538" i="3"/>
  <c r="B1537" i="3"/>
  <c r="B1536" i="3"/>
  <c r="B1535" i="3"/>
  <c r="B1534" i="3"/>
  <c r="B1533" i="3"/>
  <c r="B1532" i="3"/>
  <c r="B1531" i="3"/>
  <c r="B1530" i="3"/>
  <c r="B1529" i="3"/>
  <c r="B1528" i="3"/>
  <c r="B1527" i="3"/>
  <c r="B1526" i="3"/>
  <c r="B1525" i="3"/>
  <c r="B1524" i="3"/>
  <c r="B1523" i="3"/>
  <c r="B1522" i="3"/>
  <c r="B1521" i="3"/>
  <c r="B1520" i="3"/>
  <c r="B1519" i="3"/>
  <c r="B1518" i="3"/>
  <c r="B1517" i="3"/>
  <c r="B1516" i="3"/>
  <c r="B1515" i="3"/>
  <c r="B1514" i="3"/>
  <c r="B1513" i="3"/>
  <c r="B1512" i="3"/>
  <c r="B1511" i="3"/>
  <c r="B1510" i="3"/>
  <c r="B1509" i="3"/>
  <c r="B1508" i="3"/>
  <c r="B1507" i="3"/>
  <c r="B1506" i="3"/>
  <c r="B1505" i="3"/>
  <c r="B1504" i="3"/>
  <c r="B1503" i="3"/>
  <c r="B1502" i="3"/>
  <c r="B1501" i="3"/>
  <c r="B1500" i="3"/>
  <c r="B1499" i="3"/>
  <c r="B1498" i="3"/>
  <c r="B1497" i="3"/>
  <c r="B1496" i="3"/>
  <c r="B1495" i="3"/>
  <c r="B1494" i="3"/>
  <c r="B1493" i="3"/>
  <c r="B1492" i="3"/>
  <c r="B1491" i="3"/>
  <c r="B1490" i="3"/>
  <c r="B1489" i="3"/>
  <c r="B1488" i="3"/>
  <c r="B1487" i="3"/>
  <c r="B1486" i="3"/>
  <c r="B1485" i="3"/>
  <c r="B1484" i="3"/>
  <c r="B1483" i="3"/>
  <c r="B1482" i="3"/>
  <c r="B1481" i="3"/>
  <c r="B1480" i="3"/>
  <c r="B1479" i="3"/>
  <c r="B1478" i="3"/>
  <c r="B1477" i="3"/>
  <c r="B1476" i="3"/>
  <c r="B1475" i="3"/>
  <c r="B1474" i="3"/>
  <c r="B1473" i="3"/>
  <c r="B1472" i="3"/>
  <c r="B1471" i="3"/>
  <c r="B1470" i="3"/>
  <c r="B1469" i="3"/>
  <c r="B1468" i="3"/>
  <c r="B1467" i="3"/>
  <c r="B1466" i="3"/>
  <c r="B1465" i="3"/>
  <c r="B1464" i="3"/>
  <c r="B1463" i="3"/>
  <c r="B1462" i="3"/>
  <c r="B1461" i="3"/>
  <c r="B1460" i="3"/>
  <c r="B1459" i="3"/>
  <c r="B1458" i="3"/>
  <c r="B1457" i="3"/>
  <c r="B1456" i="3"/>
  <c r="B1455" i="3"/>
  <c r="B1454" i="3"/>
  <c r="B1453" i="3"/>
  <c r="B1452" i="3"/>
  <c r="B1451" i="3"/>
  <c r="B1450" i="3"/>
  <c r="B1449" i="3"/>
  <c r="B1448" i="3"/>
  <c r="B1447" i="3"/>
  <c r="B1446" i="3"/>
  <c r="B1445" i="3"/>
  <c r="B1444" i="3"/>
  <c r="B1443" i="3"/>
  <c r="B1442" i="3"/>
  <c r="B1441" i="3"/>
  <c r="B1440" i="3"/>
  <c r="B1439" i="3"/>
  <c r="B1438" i="3"/>
  <c r="B1437" i="3"/>
  <c r="B1436" i="3"/>
  <c r="B1435" i="3"/>
  <c r="B1434" i="3"/>
  <c r="B1433" i="3"/>
  <c r="B1432" i="3"/>
  <c r="B1431" i="3"/>
  <c r="B1430" i="3"/>
  <c r="B1429" i="3"/>
  <c r="B1428" i="3"/>
  <c r="B1427" i="3"/>
  <c r="B1426" i="3"/>
  <c r="B1425" i="3"/>
  <c r="B1424" i="3"/>
  <c r="B1423" i="3"/>
  <c r="B1422" i="3"/>
  <c r="B1421" i="3"/>
  <c r="B1420" i="3"/>
  <c r="B1419" i="3"/>
  <c r="B1418" i="3"/>
  <c r="B1417" i="3"/>
  <c r="B1416" i="3"/>
  <c r="B1415" i="3"/>
  <c r="B1414" i="3"/>
  <c r="B1413" i="3"/>
  <c r="B1412" i="3"/>
  <c r="B1411" i="3"/>
  <c r="B1410" i="3"/>
  <c r="B1409" i="3"/>
  <c r="B1408" i="3"/>
  <c r="B1407" i="3"/>
  <c r="B1406" i="3"/>
  <c r="B1405" i="3"/>
  <c r="B1404" i="3"/>
  <c r="B1403" i="3"/>
  <c r="B1402" i="3"/>
  <c r="B1401" i="3"/>
  <c r="B1400" i="3"/>
  <c r="B1399" i="3"/>
  <c r="B1398" i="3"/>
  <c r="B1397" i="3"/>
  <c r="B1396" i="3"/>
  <c r="B1395" i="3"/>
  <c r="B1394" i="3"/>
  <c r="B1393" i="3"/>
  <c r="B1392" i="3"/>
  <c r="B1391" i="3"/>
  <c r="B1390" i="3"/>
  <c r="B1389" i="3"/>
  <c r="B1388" i="3"/>
  <c r="B1387" i="3"/>
  <c r="B1386" i="3"/>
  <c r="B1385" i="3"/>
  <c r="B1384" i="3"/>
  <c r="B1383" i="3"/>
  <c r="B1382" i="3"/>
  <c r="B1381" i="3"/>
  <c r="B1380" i="3"/>
  <c r="B1379" i="3"/>
  <c r="B1378" i="3"/>
  <c r="B1377" i="3"/>
  <c r="B1376" i="3"/>
  <c r="B1375" i="3"/>
  <c r="B1374" i="3"/>
  <c r="B1373" i="3"/>
  <c r="B1372" i="3"/>
  <c r="B1371" i="3"/>
  <c r="B1370" i="3"/>
  <c r="B1369" i="3"/>
  <c r="B1368" i="3"/>
  <c r="B1367" i="3"/>
  <c r="B1366" i="3"/>
  <c r="B1365" i="3"/>
  <c r="B1364" i="3"/>
  <c r="B1363" i="3"/>
  <c r="B1362" i="3"/>
  <c r="B1361" i="3"/>
  <c r="B1360" i="3"/>
  <c r="B1359" i="3"/>
  <c r="B1358" i="3"/>
  <c r="B1357" i="3"/>
  <c r="B1356" i="3"/>
  <c r="B1355" i="3"/>
  <c r="B1354" i="3"/>
  <c r="B1353" i="3"/>
  <c r="B1352" i="3"/>
  <c r="B1351" i="3"/>
  <c r="B1350" i="3"/>
  <c r="B1349" i="3"/>
  <c r="B1348" i="3"/>
  <c r="B1347" i="3"/>
  <c r="B1346" i="3"/>
  <c r="B1345" i="3"/>
  <c r="B1344" i="3"/>
  <c r="B1343" i="3"/>
  <c r="B1342" i="3"/>
  <c r="B1341" i="3"/>
  <c r="B1340" i="3"/>
  <c r="B1339" i="3"/>
  <c r="B1338" i="3"/>
  <c r="B1337" i="3"/>
  <c r="B1336" i="3"/>
  <c r="B1335" i="3"/>
  <c r="B1334" i="3"/>
  <c r="B1333" i="3"/>
  <c r="B1332" i="3"/>
  <c r="B1331" i="3"/>
  <c r="B1330" i="3"/>
  <c r="B1329" i="3"/>
  <c r="B1328" i="3"/>
  <c r="B1327" i="3"/>
  <c r="B1326" i="3"/>
  <c r="B1325" i="3"/>
  <c r="B1324" i="3"/>
  <c r="B1323" i="3"/>
  <c r="B1322" i="3"/>
  <c r="B1321" i="3"/>
  <c r="B1320" i="3"/>
  <c r="B1319" i="3"/>
  <c r="B1318" i="3"/>
  <c r="B1317" i="3"/>
  <c r="B1316" i="3"/>
  <c r="B1315" i="3"/>
  <c r="B1314" i="3"/>
  <c r="B1313" i="3"/>
  <c r="B1312" i="3"/>
  <c r="B1311" i="3"/>
  <c r="B1310" i="3"/>
  <c r="B1309" i="3"/>
  <c r="B1308" i="3"/>
  <c r="B1307" i="3"/>
  <c r="B1306" i="3"/>
  <c r="B1305" i="3"/>
  <c r="B1304" i="3"/>
  <c r="B1303" i="3"/>
  <c r="B1302" i="3"/>
  <c r="B1301" i="3"/>
  <c r="B1300" i="3"/>
  <c r="B1299" i="3"/>
  <c r="B1298" i="3"/>
  <c r="B1297" i="3"/>
  <c r="B1296" i="3"/>
  <c r="B1295" i="3"/>
  <c r="B1294" i="3"/>
  <c r="B1293" i="3"/>
  <c r="B1292" i="3"/>
  <c r="B1291" i="3"/>
  <c r="B1290" i="3"/>
  <c r="B1289" i="3"/>
  <c r="B1288" i="3"/>
  <c r="B1287" i="3"/>
  <c r="B1286" i="3"/>
  <c r="B1285" i="3"/>
  <c r="B1284" i="3"/>
  <c r="B1283" i="3"/>
  <c r="B1282" i="3"/>
  <c r="B1281" i="3"/>
  <c r="B1280" i="3"/>
  <c r="B1279" i="3"/>
  <c r="B1278" i="3"/>
  <c r="B1277" i="3"/>
  <c r="B1276" i="3"/>
  <c r="B1275" i="3"/>
  <c r="B1274" i="3"/>
  <c r="B1273" i="3"/>
  <c r="B1272" i="3"/>
  <c r="B1271" i="3"/>
  <c r="B1270" i="3"/>
  <c r="B1269" i="3"/>
  <c r="B1268" i="3"/>
  <c r="B1267" i="3"/>
  <c r="B1266" i="3"/>
  <c r="B1265" i="3"/>
  <c r="B1264" i="3"/>
  <c r="B1263" i="3"/>
  <c r="B1262" i="3"/>
  <c r="B1261" i="3"/>
  <c r="B1260" i="3"/>
  <c r="B1259" i="3"/>
  <c r="B1258" i="3"/>
  <c r="B1257" i="3"/>
  <c r="B1256" i="3"/>
  <c r="B1255" i="3"/>
  <c r="B1254" i="3"/>
  <c r="B1253" i="3"/>
  <c r="B1252" i="3"/>
  <c r="B1251" i="3"/>
  <c r="B1250" i="3"/>
  <c r="B1249" i="3"/>
  <c r="B1248" i="3"/>
  <c r="B1247" i="3"/>
  <c r="B1246" i="3"/>
  <c r="B1245" i="3"/>
  <c r="B1244" i="3"/>
  <c r="B1243" i="3"/>
  <c r="B1242" i="3"/>
  <c r="B1241" i="3"/>
  <c r="B1240" i="3"/>
  <c r="B1239" i="3"/>
  <c r="B1238" i="3"/>
  <c r="B1237" i="3"/>
  <c r="B1236" i="3"/>
  <c r="B1235" i="3"/>
  <c r="B1234" i="3"/>
  <c r="B1233" i="3"/>
  <c r="B1232" i="3"/>
  <c r="B1231" i="3"/>
  <c r="B1230" i="3"/>
  <c r="B1229" i="3"/>
  <c r="B1228" i="3"/>
  <c r="B1227" i="3"/>
  <c r="B1226" i="3"/>
  <c r="B1225" i="3"/>
  <c r="B1224" i="3"/>
  <c r="B1223" i="3"/>
  <c r="B1222" i="3"/>
  <c r="B1221" i="3"/>
  <c r="B1220" i="3"/>
  <c r="B1219" i="3"/>
  <c r="B1218" i="3"/>
  <c r="B1217" i="3"/>
  <c r="B1216" i="3"/>
  <c r="B1215" i="3"/>
  <c r="B1214" i="3"/>
  <c r="B1213" i="3"/>
  <c r="B1212" i="3"/>
  <c r="B1211" i="3"/>
  <c r="B1210" i="3"/>
  <c r="B1209" i="3"/>
  <c r="B1208" i="3"/>
  <c r="B1207" i="3"/>
  <c r="B1206" i="3"/>
  <c r="B1205" i="3"/>
  <c r="B1204" i="3"/>
  <c r="B1203" i="3"/>
  <c r="B1202" i="3"/>
  <c r="B1201" i="3"/>
  <c r="B1200" i="3"/>
  <c r="B1199" i="3"/>
  <c r="B1198" i="3"/>
  <c r="B1197" i="3"/>
  <c r="B1196" i="3"/>
  <c r="B1195" i="3"/>
  <c r="B1194" i="3"/>
  <c r="B1193" i="3"/>
  <c r="B1192" i="3"/>
  <c r="B1191" i="3"/>
  <c r="B1190" i="3"/>
  <c r="B1189" i="3"/>
  <c r="B1188" i="3"/>
  <c r="B1187" i="3"/>
  <c r="B1186" i="3"/>
  <c r="B1185" i="3"/>
  <c r="B1184" i="3"/>
  <c r="B1183" i="3"/>
  <c r="B1182" i="3"/>
  <c r="B1181" i="3"/>
  <c r="B1180" i="3"/>
  <c r="B1179" i="3"/>
  <c r="B1178" i="3"/>
  <c r="B1177" i="3"/>
  <c r="B1176" i="3"/>
  <c r="B1175" i="3"/>
  <c r="B1174" i="3"/>
  <c r="B1173" i="3"/>
  <c r="B1172" i="3"/>
  <c r="B1171" i="3"/>
  <c r="B1170" i="3"/>
  <c r="B1169" i="3"/>
  <c r="B1168" i="3"/>
  <c r="B1167" i="3"/>
  <c r="B1166" i="3"/>
  <c r="B1165" i="3"/>
  <c r="B1164" i="3"/>
  <c r="B1163" i="3"/>
  <c r="B1162" i="3"/>
  <c r="B1161" i="3"/>
  <c r="B1160" i="3"/>
  <c r="B1159" i="3"/>
  <c r="B1158" i="3"/>
  <c r="B1157" i="3"/>
  <c r="B1156" i="3"/>
  <c r="B1155" i="3"/>
  <c r="B1154" i="3"/>
  <c r="B1153" i="3"/>
  <c r="B1152" i="3"/>
  <c r="B1151" i="3"/>
  <c r="B1150" i="3"/>
  <c r="B1149" i="3"/>
  <c r="B1148" i="3"/>
  <c r="B1147" i="3"/>
  <c r="B1146" i="3"/>
  <c r="B1145" i="3"/>
  <c r="B1144" i="3"/>
  <c r="B1143" i="3"/>
  <c r="B1142" i="3"/>
  <c r="B1141" i="3"/>
  <c r="B1140" i="3"/>
  <c r="B1139" i="3"/>
  <c r="B1138" i="3"/>
  <c r="B1137" i="3"/>
  <c r="B1136" i="3"/>
  <c r="B1135" i="3"/>
  <c r="B1134" i="3"/>
  <c r="B1133" i="3"/>
  <c r="B1132" i="3"/>
  <c r="B1131" i="3"/>
  <c r="B1130" i="3"/>
  <c r="B1129" i="3"/>
  <c r="B1128" i="3"/>
  <c r="B1127" i="3"/>
  <c r="B1126" i="3"/>
  <c r="B1125" i="3"/>
  <c r="B1124" i="3"/>
  <c r="B1123" i="3"/>
  <c r="B1122" i="3"/>
  <c r="B1121" i="3"/>
  <c r="B1120" i="3"/>
  <c r="B1119" i="3"/>
  <c r="B1118" i="3"/>
  <c r="B1117" i="3"/>
  <c r="B1116" i="3"/>
  <c r="B1115" i="3"/>
  <c r="B1114" i="3"/>
  <c r="B1113" i="3"/>
  <c r="B1112" i="3"/>
  <c r="B1111" i="3"/>
  <c r="B1110" i="3"/>
  <c r="B1109" i="3"/>
  <c r="B1108" i="3"/>
  <c r="B1107" i="3"/>
  <c r="B1106" i="3"/>
  <c r="B1105" i="3"/>
  <c r="B1104" i="3"/>
  <c r="B1103" i="3"/>
  <c r="B1102" i="3"/>
  <c r="B1101" i="3"/>
  <c r="B1100" i="3"/>
  <c r="B1099" i="3"/>
  <c r="B1098" i="3"/>
  <c r="B1097" i="3"/>
  <c r="B1096" i="3"/>
  <c r="B1095" i="3"/>
  <c r="B1094" i="3"/>
  <c r="B1093" i="3"/>
  <c r="B1092" i="3"/>
  <c r="B1091" i="3"/>
  <c r="B1090" i="3"/>
  <c r="B1089" i="3"/>
  <c r="B1088" i="3"/>
  <c r="B1087" i="3"/>
  <c r="B1086" i="3"/>
  <c r="B1085" i="3"/>
  <c r="B1084" i="3"/>
  <c r="B1083" i="3"/>
  <c r="B1082" i="3"/>
  <c r="B1081" i="3"/>
  <c r="B1080" i="3"/>
  <c r="B1079" i="3"/>
  <c r="B1078" i="3"/>
  <c r="B1077" i="3"/>
  <c r="B1076" i="3"/>
  <c r="B1075" i="3"/>
  <c r="B1074" i="3"/>
  <c r="B1073" i="3"/>
  <c r="B1072" i="3"/>
  <c r="B1071" i="3"/>
  <c r="B1070" i="3"/>
  <c r="B1069" i="3"/>
  <c r="B1068" i="3"/>
  <c r="B1067" i="3"/>
  <c r="B1066" i="3"/>
  <c r="B1065" i="3"/>
  <c r="B1064" i="3"/>
  <c r="B1063" i="3"/>
  <c r="B1062" i="3"/>
  <c r="B1061" i="3"/>
  <c r="B1060" i="3"/>
  <c r="B1059" i="3"/>
  <c r="B1058" i="3"/>
  <c r="B1057" i="3"/>
  <c r="B1056" i="3"/>
  <c r="B1055" i="3"/>
  <c r="B1054" i="3"/>
  <c r="B1053" i="3"/>
  <c r="B1052" i="3"/>
  <c r="B1051" i="3"/>
  <c r="B1050" i="3"/>
  <c r="B1049" i="3"/>
  <c r="B1048" i="3"/>
  <c r="B1047" i="3"/>
  <c r="B1046" i="3"/>
  <c r="B1045" i="3"/>
  <c r="B1044" i="3"/>
  <c r="B1043" i="3"/>
  <c r="B1042" i="3"/>
  <c r="B1041" i="3"/>
  <c r="B1040" i="3"/>
  <c r="B1039" i="3"/>
  <c r="B1038" i="3"/>
  <c r="B1037" i="3"/>
  <c r="B1036" i="3"/>
  <c r="B1035" i="3"/>
  <c r="B1034" i="3"/>
  <c r="B1033" i="3"/>
  <c r="B1032" i="3"/>
  <c r="B1031" i="3"/>
  <c r="B1030" i="3"/>
  <c r="B1029" i="3"/>
  <c r="B1028" i="3"/>
  <c r="B1027" i="3"/>
  <c r="B1026" i="3"/>
  <c r="B1025" i="3"/>
  <c r="B1024" i="3"/>
  <c r="B1023" i="3"/>
  <c r="B1022" i="3"/>
  <c r="B1021" i="3"/>
  <c r="B1020" i="3"/>
  <c r="B1019" i="3"/>
  <c r="B1018" i="3"/>
  <c r="B1017" i="3"/>
  <c r="B1016" i="3"/>
  <c r="B1015" i="3"/>
  <c r="B1014" i="3"/>
  <c r="B1013" i="3"/>
  <c r="B1012" i="3"/>
  <c r="B1011" i="3"/>
  <c r="B1010" i="3"/>
  <c r="B1009" i="3"/>
  <c r="B1008" i="3"/>
  <c r="B1007" i="3"/>
  <c r="B1006" i="3"/>
  <c r="B1005" i="3"/>
  <c r="B1004" i="3"/>
  <c r="B1003" i="3"/>
  <c r="B1002" i="3"/>
  <c r="B1001" i="3"/>
  <c r="B1000" i="3"/>
  <c r="B999" i="3"/>
  <c r="B998" i="3"/>
  <c r="B997" i="3"/>
  <c r="B996" i="3"/>
  <c r="B995" i="3"/>
  <c r="B994" i="3"/>
  <c r="B993" i="3"/>
  <c r="B992" i="3"/>
  <c r="B991" i="3"/>
  <c r="B990" i="3"/>
  <c r="B989" i="3"/>
  <c r="B988" i="3"/>
  <c r="B987" i="3"/>
  <c r="B986" i="3"/>
  <c r="B985" i="3"/>
  <c r="B984" i="3"/>
  <c r="B983" i="3"/>
  <c r="B982" i="3"/>
  <c r="B981" i="3"/>
  <c r="B980" i="3"/>
  <c r="B979" i="3"/>
  <c r="B978" i="3"/>
  <c r="B977" i="3"/>
  <c r="B976" i="3"/>
  <c r="B975" i="3"/>
  <c r="B974" i="3"/>
  <c r="B973" i="3"/>
  <c r="B972" i="3"/>
  <c r="B971" i="3"/>
  <c r="B970" i="3"/>
  <c r="B969" i="3"/>
  <c r="B968" i="3"/>
  <c r="B967" i="3"/>
  <c r="B966" i="3"/>
  <c r="B965" i="3"/>
  <c r="B964" i="3"/>
  <c r="B963" i="3"/>
  <c r="B962" i="3"/>
  <c r="B961" i="3"/>
  <c r="B960" i="3"/>
  <c r="B959" i="3"/>
  <c r="B958" i="3"/>
  <c r="B957" i="3"/>
  <c r="B956" i="3"/>
  <c r="B955" i="3"/>
  <c r="B954" i="3"/>
  <c r="B953" i="3"/>
  <c r="B952" i="3"/>
  <c r="B951" i="3"/>
  <c r="B950" i="3"/>
  <c r="B949" i="3"/>
  <c r="B948" i="3"/>
  <c r="B947" i="3"/>
  <c r="B946" i="3"/>
  <c r="B945" i="3"/>
  <c r="B944" i="3"/>
  <c r="B943" i="3"/>
  <c r="B942" i="3"/>
  <c r="B941" i="3"/>
  <c r="B940" i="3"/>
  <c r="B939" i="3"/>
  <c r="B938" i="3"/>
  <c r="B937" i="3"/>
  <c r="B936" i="3"/>
  <c r="B935" i="3"/>
  <c r="B934" i="3"/>
  <c r="B933" i="3"/>
  <c r="B932" i="3"/>
  <c r="B931" i="3"/>
  <c r="B930" i="3"/>
  <c r="B929" i="3"/>
  <c r="B928" i="3"/>
  <c r="B927" i="3"/>
  <c r="B926" i="3"/>
  <c r="B925" i="3"/>
  <c r="B924" i="3"/>
  <c r="B923" i="3"/>
  <c r="B922" i="3"/>
  <c r="B921" i="3"/>
  <c r="B920" i="3"/>
  <c r="B919" i="3"/>
  <c r="B918" i="3"/>
  <c r="B917" i="3"/>
  <c r="B916" i="3"/>
  <c r="B915" i="3"/>
  <c r="B914" i="3"/>
  <c r="B913" i="3"/>
  <c r="B912" i="3"/>
  <c r="B911" i="3"/>
  <c r="B910" i="3"/>
  <c r="B909" i="3"/>
  <c r="B908" i="3"/>
  <c r="B907" i="3"/>
  <c r="B906" i="3"/>
  <c r="B905" i="3"/>
  <c r="B904" i="3"/>
  <c r="B903" i="3"/>
  <c r="B902" i="3"/>
  <c r="B901" i="3"/>
  <c r="B900" i="3"/>
  <c r="B899" i="3"/>
  <c r="B898" i="3"/>
  <c r="B897" i="3"/>
  <c r="B896" i="3"/>
  <c r="B895" i="3"/>
  <c r="B894" i="3"/>
  <c r="B893" i="3"/>
  <c r="B892" i="3"/>
  <c r="B891" i="3"/>
  <c r="B890" i="3"/>
  <c r="B889" i="3"/>
  <c r="B888" i="3"/>
  <c r="B887" i="3"/>
  <c r="B886" i="3"/>
  <c r="B885" i="3"/>
  <c r="B884" i="3"/>
  <c r="B883" i="3"/>
  <c r="B882" i="3"/>
  <c r="B881" i="3"/>
  <c r="B880" i="3"/>
  <c r="B879" i="3"/>
  <c r="B878" i="3"/>
  <c r="B877" i="3"/>
  <c r="B876" i="3"/>
  <c r="B875" i="3"/>
  <c r="B874" i="3"/>
  <c r="B873" i="3"/>
  <c r="B872" i="3"/>
  <c r="B871" i="3"/>
  <c r="B870" i="3"/>
  <c r="B869" i="3"/>
  <c r="B868" i="3"/>
  <c r="B867" i="3"/>
  <c r="B866" i="3"/>
  <c r="B865" i="3"/>
  <c r="B864" i="3"/>
  <c r="B863" i="3"/>
  <c r="B862" i="3"/>
  <c r="B861" i="3"/>
  <c r="B860" i="3"/>
  <c r="B859" i="3"/>
  <c r="B858" i="3"/>
  <c r="B857" i="3"/>
  <c r="B856" i="3"/>
  <c r="B855" i="3"/>
  <c r="B854" i="3"/>
  <c r="B853" i="3"/>
  <c r="B852" i="3"/>
  <c r="B851" i="3"/>
  <c r="B850" i="3"/>
  <c r="B849" i="3"/>
  <c r="B848" i="3"/>
  <c r="B847" i="3"/>
  <c r="B846" i="3"/>
  <c r="B845" i="3"/>
  <c r="B844" i="3"/>
  <c r="B843" i="3"/>
  <c r="B842" i="3"/>
  <c r="B841" i="3"/>
  <c r="B840" i="3"/>
  <c r="B839" i="3"/>
  <c r="B838" i="3"/>
  <c r="B837" i="3"/>
  <c r="B836" i="3"/>
  <c r="B835" i="3"/>
  <c r="B834" i="3"/>
  <c r="B833" i="3"/>
  <c r="B832" i="3"/>
  <c r="B831" i="3"/>
  <c r="B830" i="3"/>
  <c r="B829" i="3"/>
  <c r="B828" i="3"/>
  <c r="B827" i="3"/>
  <c r="B826" i="3"/>
  <c r="B825" i="3"/>
  <c r="B824" i="3"/>
  <c r="B823" i="3"/>
  <c r="B822" i="3"/>
  <c r="B821" i="3"/>
  <c r="B820" i="3"/>
  <c r="B819" i="3"/>
  <c r="B818" i="3"/>
  <c r="B817" i="3"/>
  <c r="B816" i="3"/>
  <c r="B815" i="3"/>
  <c r="B814" i="3"/>
  <c r="B813" i="3"/>
  <c r="B812" i="3"/>
  <c r="B811" i="3"/>
  <c r="B810" i="3"/>
  <c r="B809" i="3"/>
  <c r="B808" i="3"/>
  <c r="B807" i="3"/>
  <c r="B806" i="3"/>
  <c r="B805" i="3"/>
  <c r="B804" i="3"/>
  <c r="B803" i="3"/>
  <c r="B802" i="3"/>
  <c r="B801" i="3"/>
  <c r="B800" i="3"/>
  <c r="B799" i="3"/>
  <c r="B798" i="3"/>
  <c r="B797" i="3"/>
  <c r="B796" i="3"/>
  <c r="B795" i="3"/>
  <c r="B794" i="3"/>
  <c r="B793" i="3"/>
  <c r="B792" i="3"/>
  <c r="B791" i="3"/>
  <c r="B790" i="3"/>
  <c r="B789" i="3"/>
  <c r="B788" i="3"/>
  <c r="B787" i="3"/>
  <c r="B786" i="3"/>
  <c r="B785" i="3"/>
  <c r="B784" i="3"/>
  <c r="B783" i="3"/>
  <c r="B782" i="3"/>
  <c r="B781" i="3"/>
  <c r="B780" i="3"/>
  <c r="B779" i="3"/>
  <c r="B778" i="3"/>
  <c r="B777" i="3"/>
  <c r="B776" i="3"/>
  <c r="B775" i="3"/>
  <c r="B774" i="3"/>
  <c r="B773" i="3"/>
  <c r="B772" i="3"/>
  <c r="B771" i="3"/>
  <c r="B770" i="3"/>
  <c r="B769" i="3"/>
  <c r="B768" i="3"/>
  <c r="B767" i="3"/>
  <c r="B766" i="3"/>
  <c r="B765" i="3"/>
  <c r="B764" i="3"/>
  <c r="B763" i="3"/>
  <c r="B762" i="3"/>
  <c r="B761" i="3"/>
  <c r="B760" i="3"/>
  <c r="B759" i="3"/>
  <c r="B758" i="3"/>
  <c r="B757" i="3"/>
  <c r="B756" i="3"/>
  <c r="B755" i="3"/>
  <c r="B754" i="3"/>
  <c r="B753" i="3"/>
  <c r="B752" i="3"/>
  <c r="B751" i="3"/>
  <c r="B750" i="3"/>
  <c r="B749" i="3"/>
  <c r="B748" i="3"/>
  <c r="B747" i="3"/>
  <c r="B746" i="3"/>
  <c r="B745" i="3"/>
  <c r="B744" i="3"/>
  <c r="B743" i="3"/>
  <c r="B742" i="3"/>
  <c r="B741" i="3"/>
  <c r="B740" i="3"/>
  <c r="B739" i="3"/>
  <c r="B738" i="3"/>
  <c r="B737" i="3"/>
  <c r="B736" i="3"/>
  <c r="B735" i="3"/>
  <c r="B734" i="3"/>
  <c r="B733" i="3"/>
  <c r="B732" i="3"/>
  <c r="B731" i="3"/>
  <c r="B730" i="3"/>
  <c r="B729" i="3"/>
  <c r="B728" i="3"/>
  <c r="B727" i="3"/>
  <c r="B726" i="3"/>
  <c r="B725" i="3"/>
  <c r="B724" i="3"/>
  <c r="B723" i="3"/>
  <c r="B722" i="3"/>
  <c r="B721" i="3"/>
  <c r="B720" i="3"/>
  <c r="B719" i="3"/>
  <c r="B718" i="3"/>
  <c r="B717" i="3"/>
  <c r="B716" i="3"/>
  <c r="B715" i="3"/>
  <c r="B714" i="3"/>
  <c r="B713" i="3"/>
  <c r="B712" i="3"/>
  <c r="B711" i="3"/>
  <c r="B710" i="3"/>
  <c r="B709" i="3"/>
  <c r="B708" i="3"/>
  <c r="B707" i="3"/>
  <c r="B706" i="3"/>
  <c r="B705" i="3"/>
  <c r="B704" i="3"/>
  <c r="B703" i="3"/>
  <c r="B702" i="3"/>
  <c r="B701" i="3"/>
  <c r="B700" i="3"/>
  <c r="B699" i="3"/>
  <c r="B698" i="3"/>
  <c r="B697" i="3"/>
  <c r="B696" i="3"/>
  <c r="B695" i="3"/>
  <c r="B694" i="3"/>
  <c r="B693" i="3"/>
  <c r="B692" i="3"/>
  <c r="B691" i="3"/>
  <c r="B690" i="3"/>
  <c r="B689" i="3"/>
  <c r="B688" i="3"/>
  <c r="B687" i="3"/>
  <c r="B686" i="3"/>
  <c r="B685" i="3"/>
  <c r="B684" i="3"/>
  <c r="B683" i="3"/>
  <c r="B682" i="3"/>
  <c r="B681" i="3"/>
  <c r="B680" i="3"/>
  <c r="B679" i="3"/>
  <c r="B678" i="3"/>
  <c r="B677" i="3"/>
  <c r="B676" i="3"/>
  <c r="B675" i="3"/>
  <c r="B674" i="3"/>
  <c r="B673" i="3"/>
  <c r="B672" i="3"/>
  <c r="B671" i="3"/>
  <c r="B670" i="3"/>
  <c r="B669" i="3"/>
  <c r="B668" i="3"/>
  <c r="B667" i="3"/>
  <c r="B666" i="3"/>
  <c r="B665" i="3"/>
  <c r="B664" i="3"/>
  <c r="B663" i="3"/>
  <c r="B662" i="3"/>
  <c r="B661" i="3"/>
  <c r="B660" i="3"/>
  <c r="B659" i="3"/>
  <c r="B658" i="3"/>
  <c r="B657" i="3"/>
  <c r="B656" i="3"/>
  <c r="B655" i="3"/>
  <c r="B654" i="3"/>
  <c r="B653" i="3"/>
  <c r="B652" i="3"/>
  <c r="B651" i="3"/>
  <c r="B650" i="3"/>
  <c r="B649" i="3"/>
  <c r="B648" i="3"/>
  <c r="B647" i="3"/>
  <c r="B646" i="3"/>
  <c r="B645" i="3"/>
  <c r="B644" i="3"/>
  <c r="B643" i="3"/>
  <c r="B642" i="3"/>
  <c r="B641" i="3"/>
  <c r="B640" i="3"/>
  <c r="B639" i="3"/>
  <c r="B638" i="3"/>
  <c r="B637" i="3"/>
  <c r="B636" i="3"/>
  <c r="B635" i="3"/>
  <c r="B634" i="3"/>
  <c r="B633" i="3"/>
  <c r="B632" i="3"/>
  <c r="B631" i="3"/>
  <c r="B630" i="3"/>
  <c r="B629" i="3"/>
  <c r="B628" i="3"/>
  <c r="B627" i="3"/>
  <c r="B626" i="3"/>
  <c r="B625" i="3"/>
  <c r="B624" i="3"/>
  <c r="B623" i="3"/>
  <c r="B622" i="3"/>
  <c r="B621" i="3"/>
  <c r="B620" i="3"/>
  <c r="B619" i="3"/>
  <c r="B618" i="3"/>
  <c r="B617" i="3"/>
  <c r="B616" i="3"/>
  <c r="B615" i="3"/>
  <c r="B614" i="3"/>
  <c r="B613" i="3"/>
  <c r="B612" i="3"/>
  <c r="B611" i="3"/>
  <c r="B610" i="3"/>
  <c r="B609" i="3"/>
  <c r="B608" i="3"/>
  <c r="B607" i="3"/>
  <c r="B606" i="3"/>
  <c r="B605" i="3"/>
  <c r="B604" i="3"/>
  <c r="B603" i="3"/>
  <c r="B602" i="3"/>
  <c r="B601" i="3"/>
  <c r="B600" i="3"/>
  <c r="B599" i="3"/>
  <c r="B598" i="3"/>
  <c r="B597" i="3"/>
  <c r="B596" i="3"/>
  <c r="B595" i="3"/>
  <c r="B594" i="3"/>
  <c r="B593" i="3"/>
  <c r="B592" i="3"/>
  <c r="B591" i="3"/>
  <c r="B590" i="3"/>
  <c r="B589" i="3"/>
  <c r="B588" i="3"/>
  <c r="B587" i="3"/>
  <c r="B586" i="3"/>
  <c r="B585" i="3"/>
  <c r="B584" i="3"/>
  <c r="B583" i="3"/>
  <c r="B582" i="3"/>
  <c r="B581" i="3"/>
  <c r="B580" i="3"/>
  <c r="B579" i="3"/>
  <c r="B578" i="3"/>
  <c r="B577" i="3"/>
  <c r="B576" i="3"/>
  <c r="B575" i="3"/>
  <c r="B574" i="3"/>
  <c r="B573" i="3"/>
  <c r="B572" i="3"/>
  <c r="B571" i="3"/>
  <c r="B570" i="3"/>
  <c r="B569" i="3"/>
  <c r="B568" i="3"/>
  <c r="B567" i="3"/>
  <c r="B566" i="3"/>
  <c r="B565" i="3"/>
  <c r="B564" i="3"/>
  <c r="B563" i="3"/>
  <c r="B562" i="3"/>
  <c r="B561" i="3"/>
  <c r="B560" i="3"/>
  <c r="B559" i="3"/>
  <c r="B558" i="3"/>
  <c r="B557" i="3"/>
  <c r="B556" i="3"/>
  <c r="B555" i="3"/>
  <c r="B554" i="3"/>
  <c r="B553" i="3"/>
  <c r="B552" i="3"/>
  <c r="B551" i="3"/>
  <c r="B550" i="3"/>
  <c r="B549" i="3"/>
  <c r="B548" i="3"/>
  <c r="B547" i="3"/>
  <c r="B546" i="3"/>
  <c r="B545" i="3"/>
  <c r="B544" i="3"/>
  <c r="B543" i="3"/>
  <c r="B542" i="3"/>
  <c r="B541" i="3"/>
  <c r="B540" i="3"/>
  <c r="B539" i="3"/>
  <c r="B538" i="3"/>
  <c r="B537" i="3"/>
  <c r="B536" i="3"/>
  <c r="B535" i="3"/>
  <c r="B534" i="3"/>
  <c r="B533" i="3"/>
  <c r="B532" i="3"/>
  <c r="B531" i="3"/>
  <c r="B530" i="3"/>
  <c r="B529" i="3"/>
  <c r="B528" i="3"/>
  <c r="B527" i="3"/>
  <c r="B526" i="3"/>
  <c r="B525" i="3"/>
  <c r="B524" i="3"/>
  <c r="B523" i="3"/>
  <c r="B522" i="3"/>
  <c r="B521" i="3"/>
  <c r="B520" i="3"/>
  <c r="B519" i="3"/>
  <c r="B518" i="3"/>
  <c r="B517" i="3"/>
  <c r="B516" i="3"/>
  <c r="B515" i="3"/>
  <c r="B514" i="3"/>
  <c r="B513" i="3"/>
  <c r="B512" i="3"/>
  <c r="B511" i="3"/>
  <c r="B510" i="3"/>
  <c r="B509" i="3"/>
  <c r="B508" i="3"/>
  <c r="B507" i="3"/>
  <c r="B506" i="3"/>
  <c r="B505" i="3"/>
  <c r="B504" i="3"/>
  <c r="B503" i="3"/>
  <c r="B502" i="3"/>
  <c r="B501" i="3"/>
  <c r="B500" i="3"/>
  <c r="B499" i="3"/>
  <c r="B498" i="3"/>
  <c r="B497" i="3"/>
  <c r="B496" i="3"/>
  <c r="B495" i="3"/>
  <c r="B494" i="3"/>
  <c r="B493" i="3"/>
  <c r="B492" i="3"/>
  <c r="B491" i="3"/>
  <c r="B490" i="3"/>
  <c r="B489" i="3"/>
  <c r="B488" i="3"/>
  <c r="B487" i="3"/>
  <c r="B486" i="3"/>
  <c r="B485" i="3"/>
  <c r="B484" i="3"/>
  <c r="B483" i="3"/>
  <c r="B482" i="3"/>
  <c r="B481" i="3"/>
  <c r="B480" i="3"/>
  <c r="B479" i="3"/>
  <c r="B478" i="3"/>
  <c r="B477" i="3"/>
  <c r="B476" i="3"/>
  <c r="B475" i="3"/>
  <c r="B474" i="3"/>
  <c r="B473" i="3"/>
  <c r="B472" i="3"/>
  <c r="B471" i="3"/>
  <c r="B470" i="3"/>
  <c r="B469" i="3"/>
  <c r="B468" i="3"/>
  <c r="B467" i="3"/>
  <c r="B466" i="3"/>
  <c r="B465" i="3"/>
  <c r="B464" i="3"/>
  <c r="B463" i="3"/>
  <c r="B462" i="3"/>
  <c r="B461" i="3"/>
  <c r="B460" i="3"/>
  <c r="B459" i="3"/>
  <c r="B458" i="3"/>
  <c r="B457" i="3"/>
  <c r="B456" i="3"/>
  <c r="B455" i="3"/>
  <c r="B454" i="3"/>
  <c r="B453" i="3"/>
  <c r="B452" i="3"/>
  <c r="B451" i="3"/>
  <c r="B450" i="3"/>
  <c r="B449" i="3"/>
  <c r="B448" i="3"/>
  <c r="B447" i="3"/>
  <c r="B446" i="3"/>
  <c r="B445" i="3"/>
  <c r="B444" i="3"/>
  <c r="B443" i="3"/>
  <c r="B442" i="3"/>
  <c r="B441" i="3"/>
  <c r="B440" i="3"/>
  <c r="B439" i="3"/>
  <c r="B438" i="3"/>
  <c r="B437" i="3"/>
  <c r="B436" i="3"/>
  <c r="B435" i="3"/>
  <c r="B434" i="3"/>
  <c r="B433" i="3"/>
  <c r="B432" i="3"/>
  <c r="B431" i="3"/>
  <c r="B430" i="3"/>
  <c r="B429" i="3"/>
  <c r="B428" i="3"/>
  <c r="B427" i="3"/>
  <c r="B426" i="3"/>
  <c r="B425" i="3"/>
  <c r="B424" i="3"/>
  <c r="B423" i="3"/>
  <c r="B422" i="3"/>
  <c r="B421" i="3"/>
  <c r="B420" i="3"/>
  <c r="B419" i="3"/>
  <c r="B418" i="3"/>
  <c r="B417" i="3"/>
  <c r="B416" i="3"/>
  <c r="B415" i="3"/>
  <c r="B414" i="3"/>
  <c r="B413" i="3"/>
  <c r="B412" i="3"/>
  <c r="B411" i="3"/>
  <c r="B410" i="3"/>
  <c r="B409" i="3"/>
  <c r="B408" i="3"/>
  <c r="B407" i="3"/>
  <c r="B406" i="3"/>
  <c r="B405" i="3"/>
  <c r="B404" i="3"/>
  <c r="B403" i="3"/>
  <c r="B402" i="3"/>
  <c r="B401" i="3"/>
  <c r="B400" i="3"/>
  <c r="B399" i="3"/>
  <c r="B398" i="3"/>
  <c r="B397" i="3"/>
  <c r="B396" i="3"/>
  <c r="B395" i="3"/>
  <c r="B394" i="3"/>
  <c r="B393" i="3"/>
  <c r="B392" i="3"/>
  <c r="B391" i="3"/>
  <c r="B390" i="3"/>
  <c r="B389" i="3"/>
  <c r="B388" i="3"/>
  <c r="B387" i="3"/>
  <c r="B386" i="3"/>
  <c r="B385" i="3"/>
  <c r="B384" i="3"/>
  <c r="B383" i="3"/>
  <c r="B382" i="3"/>
  <c r="B381" i="3"/>
  <c r="B380" i="3"/>
  <c r="B379" i="3"/>
  <c r="B378" i="3"/>
  <c r="B377" i="3"/>
  <c r="B376" i="3"/>
  <c r="B375" i="3"/>
  <c r="B374" i="3"/>
  <c r="B373" i="3"/>
  <c r="B372" i="3"/>
  <c r="B371" i="3"/>
  <c r="B370" i="3"/>
  <c r="B369" i="3"/>
  <c r="B368" i="3"/>
  <c r="B367" i="3"/>
  <c r="B366" i="3"/>
  <c r="B365" i="3"/>
  <c r="B364" i="3"/>
  <c r="B363" i="3"/>
  <c r="B362" i="3"/>
  <c r="B361" i="3"/>
  <c r="B360" i="3"/>
  <c r="B359" i="3"/>
  <c r="B358" i="3"/>
  <c r="B357" i="3"/>
  <c r="B356" i="3"/>
  <c r="B355" i="3"/>
  <c r="B354" i="3"/>
  <c r="B353" i="3"/>
  <c r="B352" i="3"/>
  <c r="B351" i="3"/>
  <c r="B350" i="3"/>
  <c r="B349" i="3"/>
  <c r="B348" i="3"/>
  <c r="B347" i="3"/>
  <c r="B346" i="3"/>
  <c r="B345" i="3"/>
  <c r="B344" i="3"/>
  <c r="B343" i="3"/>
  <c r="B342" i="3"/>
  <c r="B341" i="3"/>
  <c r="B340" i="3"/>
  <c r="B339" i="3"/>
  <c r="B338" i="3"/>
  <c r="B337" i="3"/>
  <c r="B336" i="3"/>
  <c r="B335" i="3"/>
  <c r="B334" i="3"/>
  <c r="B333" i="3"/>
  <c r="B332" i="3"/>
  <c r="B331" i="3"/>
  <c r="B330" i="3"/>
  <c r="B329" i="3"/>
  <c r="B328" i="3"/>
  <c r="B327" i="3"/>
  <c r="B326" i="3"/>
  <c r="B325" i="3"/>
  <c r="B324" i="3"/>
  <c r="B323" i="3"/>
  <c r="B322" i="3"/>
  <c r="B321" i="3"/>
  <c r="B320" i="3"/>
  <c r="B319" i="3"/>
  <c r="B318" i="3"/>
  <c r="B317" i="3"/>
  <c r="B316" i="3"/>
  <c r="B315" i="3"/>
  <c r="B314" i="3"/>
  <c r="B313" i="3"/>
  <c r="B312" i="3"/>
  <c r="B311" i="3"/>
  <c r="B310" i="3"/>
  <c r="B309" i="3"/>
  <c r="B308" i="3"/>
  <c r="B307" i="3"/>
  <c r="B306" i="3"/>
  <c r="B305" i="3"/>
  <c r="B304" i="3"/>
  <c r="B303" i="3"/>
  <c r="B302" i="3"/>
  <c r="B301" i="3"/>
  <c r="B300" i="3"/>
  <c r="B299" i="3"/>
  <c r="B298" i="3"/>
  <c r="B297" i="3"/>
  <c r="B296" i="3"/>
  <c r="B295" i="3"/>
  <c r="B294" i="3"/>
  <c r="B293" i="3"/>
  <c r="B292" i="3"/>
  <c r="B291" i="3"/>
  <c r="B290" i="3"/>
  <c r="B289" i="3"/>
  <c r="B288" i="3"/>
  <c r="B287" i="3"/>
  <c r="B286" i="3"/>
  <c r="B285" i="3"/>
  <c r="B284" i="3"/>
  <c r="B283" i="3"/>
  <c r="B282" i="3"/>
  <c r="B281" i="3"/>
  <c r="B280" i="3"/>
  <c r="B279" i="3"/>
  <c r="B278" i="3"/>
  <c r="B277" i="3"/>
  <c r="B276" i="3"/>
  <c r="B275" i="3"/>
  <c r="B274" i="3"/>
  <c r="B273" i="3"/>
  <c r="B272" i="3"/>
  <c r="B271" i="3"/>
  <c r="B270" i="3"/>
  <c r="B269" i="3"/>
  <c r="B268" i="3"/>
  <c r="B267" i="3"/>
  <c r="B266" i="3"/>
  <c r="B265" i="3"/>
  <c r="B264" i="3"/>
  <c r="B263" i="3"/>
  <c r="B262" i="3"/>
  <c r="B261" i="3"/>
  <c r="B260" i="3"/>
  <c r="B259" i="3"/>
  <c r="B258" i="3"/>
  <c r="B257" i="3"/>
  <c r="B256" i="3"/>
  <c r="B255" i="3"/>
  <c r="B254" i="3"/>
  <c r="B253" i="3"/>
  <c r="B252" i="3"/>
  <c r="B251" i="3"/>
  <c r="B250" i="3"/>
  <c r="B249" i="3"/>
  <c r="B248" i="3"/>
  <c r="B247" i="3"/>
  <c r="B246" i="3"/>
  <c r="B245" i="3"/>
  <c r="B244" i="3"/>
  <c r="B243" i="3"/>
  <c r="B242" i="3"/>
  <c r="B241" i="3"/>
  <c r="B240" i="3"/>
  <c r="B239" i="3"/>
  <c r="B238" i="3"/>
  <c r="B237" i="3"/>
  <c r="B236" i="3"/>
  <c r="B235" i="3"/>
  <c r="B234" i="3"/>
  <c r="B233" i="3"/>
  <c r="B232" i="3"/>
  <c r="B231" i="3"/>
  <c r="B230" i="3"/>
  <c r="B229" i="3"/>
  <c r="B228" i="3"/>
  <c r="B227" i="3"/>
  <c r="B226" i="3"/>
  <c r="B225" i="3"/>
  <c r="B224" i="3"/>
  <c r="B223" i="3"/>
  <c r="B222" i="3"/>
  <c r="B221" i="3"/>
  <c r="B220" i="3"/>
  <c r="B219" i="3"/>
  <c r="B218" i="3"/>
  <c r="B217" i="3"/>
  <c r="B216" i="3"/>
  <c r="B215" i="3"/>
  <c r="B214" i="3"/>
  <c r="B213" i="3"/>
  <c r="B212" i="3"/>
  <c r="B211" i="3"/>
  <c r="B210" i="3"/>
  <c r="B209" i="3"/>
  <c r="B208" i="3"/>
  <c r="B207" i="3"/>
  <c r="B206" i="3"/>
  <c r="B205" i="3"/>
  <c r="B204" i="3"/>
  <c r="B203" i="3"/>
  <c r="B202" i="3"/>
  <c r="B201" i="3"/>
  <c r="B200" i="3"/>
  <c r="B199" i="3"/>
  <c r="B198" i="3"/>
  <c r="B197" i="3"/>
  <c r="B196" i="3"/>
  <c r="B195" i="3"/>
  <c r="B194" i="3"/>
  <c r="B193" i="3"/>
  <c r="B192" i="3"/>
  <c r="B191" i="3"/>
  <c r="B190" i="3"/>
  <c r="B189" i="3"/>
  <c r="B188" i="3"/>
  <c r="B187" i="3"/>
  <c r="B186" i="3"/>
  <c r="B185" i="3"/>
  <c r="B184" i="3"/>
  <c r="B183" i="3"/>
  <c r="B182" i="3"/>
  <c r="B181" i="3"/>
  <c r="B180" i="3"/>
  <c r="B179" i="3"/>
  <c r="B178" i="3"/>
  <c r="B177" i="3"/>
  <c r="B176" i="3"/>
  <c r="B175" i="3"/>
  <c r="B174" i="3"/>
  <c r="B173" i="3"/>
  <c r="B172" i="3"/>
  <c r="B171" i="3"/>
  <c r="B170" i="3"/>
  <c r="B169" i="3"/>
  <c r="B168" i="3"/>
  <c r="B167" i="3"/>
  <c r="B166" i="3"/>
  <c r="B165" i="3"/>
  <c r="B164" i="3"/>
  <c r="B163" i="3"/>
  <c r="B162" i="3"/>
  <c r="B161" i="3"/>
  <c r="B160" i="3"/>
  <c r="B159" i="3"/>
  <c r="B158" i="3"/>
  <c r="B157" i="3"/>
  <c r="B156" i="3"/>
  <c r="B155" i="3"/>
  <c r="B154" i="3"/>
  <c r="B153" i="3"/>
  <c r="B152" i="3"/>
  <c r="B151" i="3"/>
  <c r="B150" i="3"/>
  <c r="B149" i="3"/>
  <c r="B148" i="3"/>
  <c r="B147" i="3"/>
  <c r="B146" i="3"/>
</calcChain>
</file>

<file path=xl/sharedStrings.xml><?xml version="1.0" encoding="utf-8"?>
<sst xmlns="http://schemas.openxmlformats.org/spreadsheetml/2006/main" count="8943" uniqueCount="4844">
  <si>
    <t>ID CB-NL thesaurus</t>
  </si>
  <si>
    <t>Soort verbinding</t>
  </si>
  <si>
    <t>Label CB-NL</t>
  </si>
  <si>
    <t>http://www.rws.nl/abdl#</t>
  </si>
  <si>
    <t>abdl:</t>
  </si>
  <si>
    <t>https://bimloket.nl/data/kernmodel/thesaurus#</t>
  </si>
  <si>
    <t>?Concept</t>
  </si>
  <si>
    <t>?label</t>
  </si>
  <si>
    <t>?definitions</t>
  </si>
  <si>
    <t>?Broaders</t>
  </si>
  <si>
    <t>methode</t>
  </si>
  <si>
    <t>vaste, weldoordachte procedure (werkwijze) om een bepaald doel te bereiken</t>
  </si>
  <si>
    <t>aspecteis</t>
  </si>
  <si>
    <t>Beschrijving van de systeemeis aan een systeem (LSE2: product of dienst) aangaande een aspect.</t>
  </si>
  <si>
    <t>beschikbaarheidseis</t>
  </si>
  <si>
    <t>aspecteis die bepaalt of een object veilig bruikbaar, dus beschikbaar is. Voor het bepalen van de interventieniveauâ€™s en beheermaatregelen is het van essentieel belang dat beschikbaarheidseisen worden gedefinieerd.</t>
  </si>
  <si>
    <t>betrouwbaarheidseis</t>
  </si>
  <si>
    <t>aspecteis die wordt gesteld aan de kans van falen van een systeem (dijkdoorsnede) (faalkanseis).</t>
  </si>
  <si>
    <t>functionele eis</t>
  </si>
  <si>
    <t>klanteis</t>
  </si>
  <si>
    <t>(Verzameling van behoeften en randvoorwaarden) Eis van de belanghebbenden (LSE2: klanten).</t>
  </si>
  <si>
    <t>kwaliteitseis</t>
  </si>
  <si>
    <t>aspecteis (3.6.4) met betrekking tot kwaliteit (3.6.2).</t>
  </si>
  <si>
    <t>managementeis</t>
  </si>
  <si>
    <t>proceseis</t>
  </si>
  <si>
    <t>Eis die wordt gesteld aan een proces van een opdrachtnemer.</t>
  </si>
  <si>
    <t>raakvlakeis</t>
  </si>
  <si>
    <t>eis</t>
  </si>
  <si>
    <t>bewering die als prestatiebehoefte of -verwachting kenbaar is gemaakt, vanzelfsprekend is of dwingend is voorgeschreven</t>
  </si>
  <si>
    <t>procedure</t>
  </si>
  <si>
    <t>informatie-eis</t>
  </si>
  <si>
    <t>aspect requirement for what, when, how and for whom information (3.3.1) is to be produced.</t>
  </si>
  <si>
    <t>samensel</t>
  </si>
  <si>
    <t>een discreet object dat bestaat uit meerdere verbonden delen.</t>
  </si>
  <si>
    <t>passieve functionele entiteit</t>
  </si>
  <si>
    <t>Functionele entiteit met een passieve functie, die het resultaat van een uitvoering van processen specificeert in termen van input en output.</t>
  </si>
  <si>
    <t>set</t>
  </si>
  <si>
    <t>object which members have a plurality that is not by definition one. Typically the plurality of the members is bigger than one. It is a number of things. Those things may be individual things, classes, relations or combinations of them.</t>
  </si>
  <si>
    <t>aandrijving</t>
  </si>
  <si>
    <t>aandrijving en bewegingswerk (elektrohydraulisch)</t>
  </si>
  <si>
    <t>Installatie die de hoofdbeweging(en) van een object(deel) mogelijk maakt met behulp van een elektrohydraulische overbrenging (bron: NPR 4768)</t>
  </si>
  <si>
    <t>aandrijving en bewegingswerk</t>
  </si>
  <si>
    <t>Installatie die de hoofdbeweging(en) van een object(deel) mogelijk maakt met behulp van een overbrenging. (bron: AOA Begrippen- en Definitielijst)</t>
  </si>
  <si>
    <t>aandrijving en bewegingswerk (elektromechanisch)</t>
  </si>
  <si>
    <t>Installatie die de hoofdbeweging(en) van een object(deel) mogelijk maakt met behulp van een elektromechanische overbrenging (bron: NPR 4768)</t>
  </si>
  <si>
    <t>aandrijving en bewegingswerk (mechanisch)</t>
  </si>
  <si>
    <t>Installatie die de hoofdbeweging(en) van een object(deel) mogelijk maakt met behulp van mechanische overbrenging (bron: NPR 4768)</t>
  </si>
  <si>
    <t>snelheid</t>
  </si>
  <si>
    <t>TODO (bron: NEN-EN-ISO 80000 series)</t>
  </si>
  <si>
    <t>fysieke grootheid</t>
  </si>
  <si>
    <t>aanloopgebied</t>
  </si>
  <si>
    <t>aanrijbalk</t>
  </si>
  <si>
    <t>Balkvormige aanrijbescherming boven de weg voor het beschermen van constructies tegen de aanrijding van een voertuig. (bron: NPR 4768)</t>
  </si>
  <si>
    <t>bouwconstructie</t>
  </si>
  <si>
    <t>Discreet object dat een onderdeel van een bouwwerk vormt dat bestemd is om belasting te dragen.</t>
  </si>
  <si>
    <t>aanslag</t>
  </si>
  <si>
    <t>aansluitingsconstructie</t>
  </si>
  <si>
    <t>aansluiting van wegen</t>
  </si>
  <si>
    <t>Ongelijkvloers kruispunt van een stroomweg en een weg van een lagere hoofdcategorie (CIA: niet-autosnelweg), waartussen uitwisseling mogelijk is. (bron: Richtlijnen Ontwerp Autosnelwegen)</t>
  </si>
  <si>
    <t>kruispunt van wegen</t>
  </si>
  <si>
    <t>Ontmoeting van wegen, waar het verkeer van weg mag wisselen. (bron: CROW 156)</t>
  </si>
  <si>
    <t>aansluiting van rijbanen</t>
  </si>
  <si>
    <t>T-vormige ontmoeting van rijbanen. (bron: CROW 156)</t>
  </si>
  <si>
    <t>wegnode</t>
  </si>
  <si>
    <t>Node in een wegennetwerk (bron: INSPIRE Register)</t>
  </si>
  <si>
    <t>aansluitleiding</t>
  </si>
  <si>
    <t>aanstraalverlichting</t>
  </si>
  <si>
    <t>aardelektrode</t>
  </si>
  <si>
    <t>aarding- en bliksembeveiligingsinstallatie</t>
  </si>
  <si>
    <t>Installatie voor het beschermen van gebouwen en kunstwerken tegen de gevolgen van blikseminslag en het beveiligen van mens en dier bij aardstroomfouten (bron: NPR 4768)</t>
  </si>
  <si>
    <t>installatie</t>
  </si>
  <si>
    <t>Discreet object dat een geheel van verbonden apparaten vormt voor een bepaald doel.</t>
  </si>
  <si>
    <t>aardrail</t>
  </si>
  <si>
    <t>accu</t>
  </si>
  <si>
    <t>achterbeplating fender</t>
  </si>
  <si>
    <t>achtergrondschild</t>
  </si>
  <si>
    <t>achterland</t>
  </si>
  <si>
    <t>achterloopheidscherm</t>
  </si>
  <si>
    <t>achterplaat</t>
  </si>
  <si>
    <t>actieve activiteit</t>
  </si>
  <si>
    <t>prefDef: Actieve rol van een activiteit, die het resultaat van een transformatie van objecten specificeert in termen van input en output. (bron: NEN 2660-1 (Ontw))</t>
  </si>
  <si>
    <t>actuator</t>
  </si>
  <si>
    <t>Het hulpmiddel waarmee de weggebruiker op de hoogte gesteld wordt van een ingezette maatregel. Actuatoren zijn bijvoorbeeld signaalgevers en DRIPs. (bron: Definities Verkeersmanagement)</t>
  </si>
  <si>
    <t>installatiedeel</t>
  </si>
  <si>
    <t>Discreet object dat een onderdeel van een installatie vormt.</t>
  </si>
  <si>
    <t>administratief gebied</t>
  </si>
  <si>
    <t>Passieve functionele entiteit die een niet tastbaar begrensd grondoppervlak vormt, dat als eenheid geldt voor bestuurlijke verantwoordelijkheid voor bedrijfsvoering waarbinnen een specifieke rechtsverhouding te onderscheiden is of waarvoor een specifieke functie of bestemming geldt.</t>
  </si>
  <si>
    <t>actieve functionele entiteit</t>
  </si>
  <si>
    <t>Functionele entiteit met een actieve functie, die het resultaat van een uitvoering van processen specificeert in termen van input en output.</t>
  </si>
  <si>
    <t>adres</t>
  </si>
  <si>
    <t>&lt;bag&gt; door het bevoegde gemeentelijke orgaan aan een verblijfsobject, een standplaats of een ligplaats toegekende benaming, bestaande uit een combinatie van de naam van een openbare ruimte, een nummeraanduiding en de naam van een woonplaats; (bron: Wet basisregistratie adressen en gebouwen)</t>
  </si>
  <si>
    <t>ruimtelijke locatiereferentie</t>
  </si>
  <si>
    <t>Ruimtelijke locatie, vorm of geometrie van een entiteit t.o.v. een ruimtelijk locatiereferentiesysteem (bron: AOA Begrippen- en Definitielijst)</t>
  </si>
  <si>
    <t>afdekplaat</t>
  </si>
  <si>
    <t>afdeling</t>
  </si>
  <si>
    <t>lijnorganisatie-eenheid</t>
  </si>
  <si>
    <t>prefDef: TODO (bron: Wikipedia, de vrije encyclopedie (NL))</t>
  </si>
  <si>
    <t>afdichting</t>
  </si>
  <si>
    <t>afdichtingsprofiel</t>
  </si>
  <si>
    <t>afmeervoorziening</t>
  </si>
  <si>
    <t>afscheiderinstallatie (dynamisch)</t>
  </si>
  <si>
    <t>afscheiderinstallatie (statisch)</t>
  </si>
  <si>
    <t>afscheiding</t>
  </si>
  <si>
    <t>afsluitboom</t>
  </si>
  <si>
    <t>afsluitboominstallatie</t>
  </si>
  <si>
    <t>afsluitboomverlichting</t>
  </si>
  <si>
    <t>afsluiter</t>
  </si>
  <si>
    <t>afvalbak</t>
  </si>
  <si>
    <t>afvalcontainer</t>
  </si>
  <si>
    <t>afvalstof</t>
  </si>
  <si>
    <t>Materiaal dat een stof, mengsel of voorwerp vormt, waarvan de houder zich ontdoet, voornemens is zich te ontdoen of zich moet ontdoen.</t>
  </si>
  <si>
    <t>materiaal</t>
  </si>
  <si>
    <t>actieve functionele entiteit (rol of toepassing) van een chemische stof in een bepaalde context.</t>
  </si>
  <si>
    <t>afvalwater</t>
  </si>
  <si>
    <t>Materiaal dat hoofdzakelijk uit water bestaat waarvan de houder zich ontdoet, voornemens is zich te ontdoen of zich moet ontdoen.</t>
  </si>
  <si>
    <t>afvoer</t>
  </si>
  <si>
    <t>afwijking</t>
  </si>
  <si>
    <t>verificatie, waarbij de mogelijke of feitelijke werkelijkheid niet voldoet aan de verzameling van gespecificeerde eisen.</t>
  </si>
  <si>
    <t>verificatie</t>
  </si>
  <si>
    <t>Gewogen waardering van een mogelijke of feitelijke werkelijkheid op basis van een verzameling van gespecificeerde eisen.</t>
  </si>
  <si>
    <t>ampere</t>
  </si>
  <si>
    <t>fysieke eenheid van elektrische stroom, die volgt uit de vaste numerieke waarde van de elementaire lading e, die is vastgesteld op 1,602 176 634 Ã— 10-19, uitgedrukt in de eenheid C, waarbij C gelijk is aan Aâ€¢s en de seconde volgt uit de cesiumfrequentie.</t>
  </si>
  <si>
    <t>fysieke eenheid</t>
  </si>
  <si>
    <t>een eenheid dat een maat vormt waarin natuurkundige grootheden numeriek kunnen worden uitgedrukt.</t>
  </si>
  <si>
    <t>anker</t>
  </si>
  <si>
    <t>ankergebied</t>
  </si>
  <si>
    <t>anode</t>
  </si>
  <si>
    <t>antenne</t>
  </si>
  <si>
    <t>antivandalismevoorziening</t>
  </si>
  <si>
    <t>antiverblindingsscherm</t>
  </si>
  <si>
    <t>apparaat</t>
  </si>
  <si>
    <t>discreet object dat een door mensen gemaakt samenstelsel van mechanische, elektrische en/of elektronische onderdelen vormt.</t>
  </si>
  <si>
    <t>appendage</t>
  </si>
  <si>
    <t>aquaduct</t>
  </si>
  <si>
    <t>architectuur</t>
  </si>
  <si>
    <t>Conceptually, architecture is a set of normative restrictions of design freedom. Operationally, an architecture is a coherent and consistent set of design principles. It regards one or more system kinds and one or more design domains, and it addresses one or more areas of concern.</t>
  </si>
  <si>
    <t>arm</t>
  </si>
  <si>
    <t>verlichtingsarmatuur</t>
  </si>
  <si>
    <t>asbestemming</t>
  </si>
  <si>
    <t>asfalt</t>
  </si>
  <si>
    <t>homogenous mixture typically of coarse and fine aggregates, filler aggregate and bituminous binder which is used in the construction of a pavement (bron: EN 13108-1)</t>
  </si>
  <si>
    <t>asfaltconstructie</t>
  </si>
  <si>
    <t>asfaltverharding</t>
  </si>
  <si>
    <t>Gesloten verharding bestaande uit asfaltbeton of andere met bitumen gebonden materialen. (bron: CROW 156)</t>
  </si>
  <si>
    <t>gesloten verharding</t>
  </si>
  <si>
    <t>Verharding die ondoorlatend is voor hemelwater en grotendeels of geheel bestaat uit lagen die slechts door definitieve destructie te verwijderen zijn. (bron: CROW 156)</t>
  </si>
  <si>
    <t>asfaltwapening</t>
  </si>
  <si>
    <t>askoppeling</t>
  </si>
  <si>
    <t>assenstelsel</t>
  </si>
  <si>
    <t>asset</t>
  </si>
  <si>
    <t>(zaak, ding of) actieve functionele entiteit met potentiÃ«le of daadwerkelijke waarde voor een organisatie (3.1.13).</t>
  </si>
  <si>
    <t>atletiekbaan</t>
  </si>
  <si>
    <t>bad</t>
  </si>
  <si>
    <t>bak</t>
  </si>
  <si>
    <t>baken</t>
  </si>
  <si>
    <t>Opstaand markeringsteken dat dient ter ondersteuning bij navigatie van scheepvaartverkeer (bron: NPR 4768)</t>
  </si>
  <si>
    <t>vaarwegmarkering</t>
  </si>
  <si>
    <t>Met behulp van markeringsvoorwerpen aangeven van de vaargeul, dan wel obstakels of gevaren in de vaargeul. Markeringsvoorwerpen kunnen boeien en bakens zijn (bron: Aquo Lex en Objectencatalogus)</t>
  </si>
  <si>
    <t>bakenlijn</t>
  </si>
  <si>
    <t>Lijn over de bakens op de koppen van de kribben of bakens langs een gestrekte rivieroever. (bron: Richtlijnen Vaarwegen)</t>
  </si>
  <si>
    <t>balanspriem</t>
  </si>
  <si>
    <t>balg</t>
  </si>
  <si>
    <t>balk</t>
  </si>
  <si>
    <t>ballastweerstand</t>
  </si>
  <si>
    <t>ballenvanger</t>
  </si>
  <si>
    <t>ballon</t>
  </si>
  <si>
    <t>bank</t>
  </si>
  <si>
    <t>banket</t>
  </si>
  <si>
    <t>basculekelder</t>
  </si>
  <si>
    <t>Onderdeel (ruimte) van een basculebrug waarin het staartstuk met het contragewicht bij het openen van de brug rond de horizontale as kan draaien. (bron: NPR 4768)</t>
  </si>
  <si>
    <t>basketbalpaal</t>
  </si>
  <si>
    <t>basketbalveld</t>
  </si>
  <si>
    <t>beachvolleyveld</t>
  </si>
  <si>
    <t>bebording en bewegwijzering (statisch)</t>
  </si>
  <si>
    <t>bedienings- en besturingsinstallatie</t>
  </si>
  <si>
    <t>Samenstel van automatiseringsystemen en bedieningsorganen waarmee installaties worden bewaakt, bediend en bestuurd (bron: NPR 4768)</t>
  </si>
  <si>
    <t>bedieningspaneel</t>
  </si>
  <si>
    <t>Paneel waarmee een bedienaar een installatie (lokaal) kan bedienen (bron: NPR 4768)</t>
  </si>
  <si>
    <t>beeindigingsprofiel</t>
  </si>
  <si>
    <t>beek</t>
  </si>
  <si>
    <t>beglazing</t>
  </si>
  <si>
    <t>begraafplaats</t>
  </si>
  <si>
    <t>begroeiing</t>
  </si>
  <si>
    <t>begroeiingsvrij gebied</t>
  </si>
  <si>
    <t>beheerobject overstijgende voorziening</t>
  </si>
  <si>
    <t>beheersmaatregel</t>
  </si>
  <si>
    <t>maatregel gericht op het voorkomen van het optreden van een onzekere gebeurtenis of het beperken van de consequenties van een onzekere gebeurtenis.</t>
  </si>
  <si>
    <t>maatregel</t>
  </si>
  <si>
    <t>actieve activiteit (ingreep) die moet worden uitgevoerd om een doelstelling te bereiken.</t>
  </si>
  <si>
    <t>bekabeling</t>
  </si>
  <si>
    <t>bekledinglaag</t>
  </si>
  <si>
    <t>Laag waaruit de bekledingsconstructie van een waterkering is opgebouwd (voorstel project). (bron: Informatiemodel Water)</t>
  </si>
  <si>
    <t>bouwdeel</t>
  </si>
  <si>
    <t>Discreet object dat een zelfstandig en aanwijsbaar deel van een bouwwerk vormt, onderscheiden naar samenstelling of constructiewijze, bestaande uit Ã©Ã©n of meer componenten waaraan technische eigenschappen en een onderhoudshistorie kunnen worden gerelateerd.</t>
  </si>
  <si>
    <t>bekledingsconstructie</t>
  </si>
  <si>
    <t>constructie die tot doel heeft de dijkkern te beschermen tegen erosie door de waterbeweging, bestaande uit Ã©Ã©n of meerdere toplagen met daaronder (eventueel) uitvul-, filter- en kleilagen. (bron: Aquo Lex en Objectencatalogus)</t>
  </si>
  <si>
    <t>belijning</t>
  </si>
  <si>
    <t>beluchtingsinstallatie</t>
  </si>
  <si>
    <t>beluchtingstank</t>
  </si>
  <si>
    <t>beperkingsregel</t>
  </si>
  <si>
    <t>regel over een vereiste werkelijkheid die een randvoorwaarde vormt bij het bereiken van een doel.</t>
  </si>
  <si>
    <t>regel</t>
  </si>
  <si>
    <t>bewering over hoe de werkelijkheid eruit moet zien.</t>
  </si>
  <si>
    <t>beplating</t>
  </si>
  <si>
    <t>bergbezinkbassin</t>
  </si>
  <si>
    <t>berm</t>
  </si>
  <si>
    <t>bermbeveiligingsconstructie</t>
  </si>
  <si>
    <t>Constructie ter afscherming van een gevarenzone of ter beperking van de risicos daarin. (bron: CROW 156)</t>
  </si>
  <si>
    <t>beschermconstructie</t>
  </si>
  <si>
    <t>beschermkap</t>
  </si>
  <si>
    <t>beschermlaag</t>
  </si>
  <si>
    <t>beschikking</t>
  </si>
  <si>
    <t>bestuurlijk besluit van een persoon of organisatie die van specifieke strekking is, inhoudende een publiek- of privaatrechtelijke rechtshandeling. Hieronder vallen ook verlening, vernietiging, vaststelling en intrekking beschikkingen.</t>
  </si>
  <si>
    <t>bestuurlijk besluit</t>
  </si>
  <si>
    <t>Schriftelijke beslissing van een bestuursorgaan, inhoudende een publiekrechtelijke rechtshandeling.</t>
  </si>
  <si>
    <t>beschoeiing</t>
  </si>
  <si>
    <t>Grondkerende constructie bestaande uit een dunne wand die afkalving door water van de walkant (van een sloot, waterloop (watergang) of waterpartij) moet voorkomen. (bron: CROW 156)</t>
  </si>
  <si>
    <t>grondkerende constructie</t>
  </si>
  <si>
    <t>Verticale of nagenoeg verticale constructie tot kering van grond. (bron: CROW 156)</t>
  </si>
  <si>
    <t>beslissing</t>
  </si>
  <si>
    <t>bewering dat een selectie vormt van een voorstelbare werkelijkheid (voorkeursvariant) uit een aantal mogelijke werkelijkheden (varianten) op basis van een verzameling van criteria.</t>
  </si>
  <si>
    <t>bewering</t>
  </si>
  <si>
    <t>informatie object over een feitelijke werkelijkheid of voorstelbare werkelijkheden, die het resultaat is van een denkproces.</t>
  </si>
  <si>
    <t>cementbeton</t>
  </si>
  <si>
    <t>Verhard mengsel van cement, water, toeslagmaterialen en eventueel hulp- en/of vulstoffen.</t>
  </si>
  <si>
    <t>betuining</t>
  </si>
  <si>
    <t>Grondkerende constructie bestaande uit palen en vlechtwerk van rijshout, dunne latten, platen of panelen die afkalving van oevers en taluds moet voorkomen. (bron: CROW 156)</t>
  </si>
  <si>
    <t>bevestiging</t>
  </si>
  <si>
    <t>bewegingswerk</t>
  </si>
  <si>
    <t>bewegwijzeringsbord</t>
  </si>
  <si>
    <t>bezinkbassin</t>
  </si>
  <si>
    <t>biezenvegetatie</t>
  </si>
  <si>
    <t>binnentalud</t>
  </si>
  <si>
    <t>binnenverlichting</t>
  </si>
  <si>
    <t>Installatie die dient om ruimten in een bouwwerk te verlichten (bron: BB art. 6.2). (bron: NPR 4768)</t>
  </si>
  <si>
    <t>verlichtingsinstallatie</t>
  </si>
  <si>
    <t>Installatie die dient om de omgeving te verlichten. (bron: AOA Begrippen- en Definitielijst)</t>
  </si>
  <si>
    <t>biologisch object</t>
  </si>
  <si>
    <t>discrete object that is capable of life or which is alive. A lifeform may have existed in the past.</t>
  </si>
  <si>
    <t>bliksemafleider</t>
  </si>
  <si>
    <t>bloembak</t>
  </si>
  <si>
    <t>blokkenmuur</t>
  </si>
  <si>
    <t>bodem</t>
  </si>
  <si>
    <t>bodembescherming</t>
  </si>
  <si>
    <t>bodemstabilisatie</t>
  </si>
  <si>
    <t>boei</t>
  </si>
  <si>
    <t>Verankerd drijvend lichaam dat vaarwegen markeert ten behoeve van de scheepvaart (bron: NPR 4768)</t>
  </si>
  <si>
    <t>boeienlijn</t>
  </si>
  <si>
    <t>boiler</t>
  </si>
  <si>
    <t>bolder</t>
  </si>
  <si>
    <t>bollen</t>
  </si>
  <si>
    <t>bomen/houtopstanden</t>
  </si>
  <si>
    <t>bomenlaan</t>
  </si>
  <si>
    <t>bomenrij</t>
  </si>
  <si>
    <t>boog</t>
  </si>
  <si>
    <t>boom</t>
  </si>
  <si>
    <t>boombak</t>
  </si>
  <si>
    <t>boomgeleiding</t>
  </si>
  <si>
    <t>bordes</t>
  </si>
  <si>
    <t>borstwering</t>
  </si>
  <si>
    <t>Tot circa borsthoogte opgetrokken scheidende constructie op een gebouw of kunstwerk om valgevaar tegen te gaan. (bron: NPR 4768)</t>
  </si>
  <si>
    <t>bosgebied</t>
  </si>
  <si>
    <t>bouwakker</t>
  </si>
  <si>
    <t>bouwwerk</t>
  </si>
  <si>
    <t>Discreet object dat een constructie van enige omvang van hout, steen, metaal of ander materiaal is, die op de plaats van bestemming hetzij direct hetzij indirect met de grond verbonden is, hetzij direct of indirect steun vindt in of op de grond, bedoeld om ter plaatse te functioneren (met inbegrip van de daarvan deel uitmakende bouwwerkgebonden installaties), anders dan een schip dat wordt gebruikt voor verblijf van personen en dat is bestemd en wordt gebruikt voor de vaart.</t>
  </si>
  <si>
    <t>bouwwerk, geen gebouw zijnde</t>
  </si>
  <si>
    <t>Bouwwerk of gedeelte daarvan, voor zover dat geen gebouw of onderdeel daarvan is (en niet bestemd en/of ingericht voor permanent menselijk verblijf).</t>
  </si>
  <si>
    <t>bovenbouw (weg)</t>
  </si>
  <si>
    <t>bovenleiding</t>
  </si>
  <si>
    <t>brandblusinstallatie</t>
  </si>
  <si>
    <t>Installatie voor het bestrijden/ blussen van een brand met verschillende blusmiddelen (bron: NPR 4768)</t>
  </si>
  <si>
    <t>brandblusser</t>
  </si>
  <si>
    <t>brandcompartiment</t>
  </si>
  <si>
    <t>gedeelte van een of meer bouwwerken bestemd als maximaal uitbreidingsgebied van brand. (bron: Bouwbesluit 2012)</t>
  </si>
  <si>
    <t>brandgang</t>
  </si>
  <si>
    <t>brandmeld- en ontruimingsinstallatie</t>
  </si>
  <si>
    <t>Installatie voor het ontdekken en melden van branden en het veilig ontruimen van de getroffen ruimtes. (bron: NPR 4768)</t>
  </si>
  <si>
    <t>brandslang</t>
  </si>
  <si>
    <t>brandstofcel</t>
  </si>
  <si>
    <t>brandstofunit</t>
  </si>
  <si>
    <t>bromfiets</t>
  </si>
  <si>
    <t>prefDef: wegvoertuig van de voertuigcategorie L met de voertuigclassificatie L1e, L2e of L6e, niet zijnde een motorrijtuig met beperkte snelheid of gehandicaptenvoertuig; in ieder geval wordt als bromfiets aangemerkt een voertuig dat blijkens het kentekenregister een bromfiets is.</t>
  </si>
  <si>
    <t>wegvoertuig</t>
  </si>
  <si>
    <t>voertuig, bestemd voor het verkeer over wegen.</t>
  </si>
  <si>
    <t>brug</t>
  </si>
  <si>
    <t>Kunstwerk over een waterweg, watergang of waterloop, bestaande uit een brugdek gesteund door pijlers en/of landhoofden.</t>
  </si>
  <si>
    <t>kunstwerk</t>
  </si>
  <si>
    <t>bouwwerk, geen gebouw zijnde (Civiel-bouwkundige constructie) dat onderdeel is van een weg, spoorweg of waterweg bij kruising met een andere weg, spoorweg, waterweg of een terreinverdieping.</t>
  </si>
  <si>
    <t>beweegbare brug</t>
  </si>
  <si>
    <t>Brug gevormd door een beweegbare verbinding voor verkeer tussen minimaal twee punten die gescheiden worden door waterwegen en variabele doorvaarthoogte biedt.</t>
  </si>
  <si>
    <t>vaste brug</t>
  </si>
  <si>
    <t>Brug dat onder andere bestaat uit een hoofddraagconstructie en een vaste rijvloer.</t>
  </si>
  <si>
    <t>buis</t>
  </si>
  <si>
    <t>Holle leiding voor het doorstromen van gassen, vloeistoffen of capsules, bestemd om hetzij gas, een vloeistof of capsules te transporteren, hetzij een vloeistof als intermediair te gebruiken voor het transport van warmte of een opgeloste of verpulverde stof. (bron: Regeling informatie-uitwisseling bovengrondse en ondergrondse netten en netwerken)</t>
  </si>
  <si>
    <t>leiding</t>
  </si>
  <si>
    <t>Buis of kabel bestemd voor voortgeleiding van energie, materie of data. (bron: Regeling informatie-uitwisseling bovengrondse en ondergrondse netten en netwerken)</t>
  </si>
  <si>
    <t>buisaansluiting</t>
  </si>
  <si>
    <t>buisbeluchter</t>
  </si>
  <si>
    <t>buisleiding</t>
  </si>
  <si>
    <t>buitentalud</t>
  </si>
  <si>
    <t>bunker</t>
  </si>
  <si>
    <t>caisson</t>
  </si>
  <si>
    <t>calamiteit</t>
  </si>
  <si>
    <t>Algemeen: Een (natuur)ramp of een niet-verwachte gebeurtenis die ernstige schade kan veroorzaken. (bron: Helpdesk Water)</t>
  </si>
  <si>
    <t>dichtheid</t>
  </si>
  <si>
    <t>het quotient van de massa m en het ingenomen volume V (bron: Aquo Lex en Objectencatalogus)</t>
  </si>
  <si>
    <t>calamiteitendoorsteekinstallatie</t>
  </si>
  <si>
    <t>camera (beweegbaar)</t>
  </si>
  <si>
    <t>camera (vast)</t>
  </si>
  <si>
    <t>candela</t>
  </si>
  <si>
    <t>fysieke eenheid van lichtsterkte, die volgt uit de vaste numerieke waarde van het lichtrendement van monochromatische straling met een frequentie van 540 Ã— 1012 Hz, Kcd, die is vastgesteld op 683, uitgedrukt in de eenheid lmâ€¢W-1, waarbij lmâ€¢W-1 gelijk is aan cdâ€¢srâ€¢W-1 of cdâ€¢srâ€¢kg-1â€¢m-2â€¢s3 en de kilogram, de meter en de seconde volgen uit h, c en de cesiumfrequentie, en sr (steradiaal) de SI-eenheid voor ruimtehoek is.</t>
  </si>
  <si>
    <t>cementbetonverharding</t>
  </si>
  <si>
    <t>Gesloten verharding bestaande uit gewapend of ongewapend beton. (bron: CROW 156)</t>
  </si>
  <si>
    <t>centrale</t>
  </si>
  <si>
    <t>centrale antenne installatie</t>
  </si>
  <si>
    <t>centrale-deurontgrendeling</t>
  </si>
  <si>
    <t>centrifuge</t>
  </si>
  <si>
    <t>cilinder</t>
  </si>
  <si>
    <t>closed-circuit television installatie</t>
  </si>
  <si>
    <t>Installatie waarmee een bepaald gebied van een afstand visueel kan worden geobserveerd en opgeslagen. (bron: NPR 4768)</t>
  </si>
  <si>
    <t>coaxstraler (tunnelbekabeling)</t>
  </si>
  <si>
    <t>columbarium (urnenmuur)</t>
  </si>
  <si>
    <t>combiwand</t>
  </si>
  <si>
    <t>Verticale grondkerende constructie bestaande uit een combinatie van stalen damwandplanken en stalen buispalen of uit H-palen. (bron: CROW 156)</t>
  </si>
  <si>
    <t>compensator</t>
  </si>
  <si>
    <t>compressor</t>
  </si>
  <si>
    <t>compressorinstallatie</t>
  </si>
  <si>
    <t>conditiemeting</t>
  </si>
  <si>
    <t>Gestandaardiseerde inspectie (werkwijze) voor de opname van technische gebreken en de bepaling van de conditie van een bouwdeel.</t>
  </si>
  <si>
    <t>inspectie</t>
  </si>
  <si>
    <t>observatie proces (inwinnen, verwerken en interpreteren van gegevens) dat de actuele situatie van een object ten aanzien van functioneren, presteren en toestand vaststelt en doorvertaalt naar risicos en consequenties (beheersmaatregelen) voor een beheerder.</t>
  </si>
  <si>
    <t>conformiteit</t>
  </si>
  <si>
    <t>verificatie, waarbij de mogelijke of feitelijke werkelijkheid voldoet aan de verzameling van gespecificeerde eisen.</t>
  </si>
  <si>
    <t>connector</t>
  </si>
  <si>
    <t>console</t>
  </si>
  <si>
    <t>contragewicht</t>
  </si>
  <si>
    <t>convergentiepunt</t>
  </si>
  <si>
    <t>Punt of gebied waar twee rijbanen ten behoeve van verkeer met dezelfde rijrichting onder een kleine hoek samenkomen en overgaan in een rijbaan. (bron: CROW 156)</t>
  </si>
  <si>
    <t>correctieve maatregel</t>
  </si>
  <si>
    <t>beheersmaatregel die wordt uitgevoerd na het optreden van een onzekere gebeurtenis met het doel de gevolgen te verminderen.</t>
  </si>
  <si>
    <t>corrigerende maatregel</t>
  </si>
  <si>
    <t>beheersmaatregel om de oorzaak van een afwijking (3.19) weg te nemen en om herhaling te voorkomen.</t>
  </si>
  <si>
    <t>coupure</t>
  </si>
  <si>
    <t>dak</t>
  </si>
  <si>
    <t>dakafwerking</t>
  </si>
  <si>
    <t>dakconstructie</t>
  </si>
  <si>
    <t>dam</t>
  </si>
  <si>
    <t>Dwars op het water opgeworpen infrawerk (waterbouwkundige constructie) om water te keren, te beheersen, te leiden of te verdelen.</t>
  </si>
  <si>
    <t>infrawerk</t>
  </si>
  <si>
    <t>Discreet object dat een lijnvormige constructie vormt voor vervoer en transport van personen, goederen, stoffen, energie en informatie, met inbegrip van de daarvan deel uitmakende infragebonden installaties.</t>
  </si>
  <si>
    <t>damwand</t>
  </si>
  <si>
    <t>Grondkerende of waterkerende constructie bestaande uit (nagenoeg) verticaal in de grond aangebrachte elementen die door middel van een langsprofiel in elkaar grijpen. (bron: CROW 156)</t>
  </si>
  <si>
    <t>dataloginstallatie</t>
  </si>
  <si>
    <t>dek</t>
  </si>
  <si>
    <t>dichte deklaag</t>
  </si>
  <si>
    <t>Bovenste, dichte laag asfalt van een weg waar het verkeer overheen rijdt (bron: NPR 4768)</t>
  </si>
  <si>
    <t>deklaag</t>
  </si>
  <si>
    <t>Bovenste laag van de verharding. (bron: CROW 156)</t>
  </si>
  <si>
    <t>open deklaag</t>
  </si>
  <si>
    <t>Bovenste, open of poreuze laag asfalt van een weg waar het verkeer overheen rijdt (bron: NPR 4768)</t>
  </si>
  <si>
    <t>deksel</t>
  </si>
  <si>
    <t>dekzerkprofiel</t>
  </si>
  <si>
    <t>delfstof</t>
  </si>
  <si>
    <t>Materiaal zijnde in de ondergrond aanwezige mineralen of substanties van organische oorsprong, in een aldaar langs natuurlijke weg ontstane concentratie of afzetting, in vaste, vloeibare of gasvormige toestand, met uitzondering van brongas, kalksteen, grind, zand, klei, schelpen en mengsels daarvan.</t>
  </si>
  <si>
    <t>denken</t>
  </si>
  <si>
    <t>mentale (rationele) activiteit die plaatsvindt binnen de geest (mind) van een persoon, en die resulteert in gedachten.</t>
  </si>
  <si>
    <t>mentale activiteit</t>
  </si>
  <si>
    <t>Activiteit die plaatsvindt binnen de geest (mind) van een persoon.</t>
  </si>
  <si>
    <t>detectielus</t>
  </si>
  <si>
    <t>In de verharding opgenomen lusvormig onderdeel van een verkeersdetector. (bron: CROW 156)</t>
  </si>
  <si>
    <t>sensor</t>
  </si>
  <si>
    <t>Installatiedeel dat een of meer fysische grootheden in zijn waarnemingsgebied kan waarnemen en omzet in een (elektrisch) signaal. (bron: NPR 4768)</t>
  </si>
  <si>
    <t>detector</t>
  </si>
  <si>
    <t>Meetinstrument waarmee een voorwerp of een bepaalde toestand in een bepaalde omgeving kan worden aangetoond (bron: NPR 4768)</t>
  </si>
  <si>
    <t>deur</t>
  </si>
  <si>
    <t>deurgeleiding</t>
  </si>
  <si>
    <t>deurrails</t>
  </si>
  <si>
    <t>deuvel</t>
  </si>
  <si>
    <t>diagonaal (vakwerkligger)</t>
  </si>
  <si>
    <t>zwemwater</t>
  </si>
  <si>
    <t>dieptefiltratie</t>
  </si>
  <si>
    <t>diepwand</t>
  </si>
  <si>
    <t>Grondkerende constructie van beton die in een diepe, nauwe sleuf wordt gestort, terwijl de wanden van de sleuf tijdelijk op hun plaats worden gehouden door een dunne thixotrope specie. (bron: CROW 156)</t>
  </si>
  <si>
    <t>dier</t>
  </si>
  <si>
    <t>Meercellig organisme, met zintuigen uitgerust, die hun energie niet door fotosynthese opwekken maar deze uit organische stof betrekken (verkregen door andere organismen op te eten en te verteren) en zuurstof voor hun ademhaling nodig hebben. De meeste dieren kunnen zich bewegen.</t>
  </si>
  <si>
    <t>organisme</t>
  </si>
  <si>
    <t>biologisch object, niet kunstmatig fysiek object, dat door middel van uitwisseling van energie en materie met de omgeving en door een inwendig metabolisme in staat is om zich in stand te houden, te groeien, zich voort te planten en zich aan te passen aan veranderingen in de omgeving, zowel op korte (fysiologische en morfologische adaptatie) als op lange termijn.</t>
  </si>
  <si>
    <t>dijk</t>
  </si>
  <si>
    <t>Aangelegd infrawerk (grondlichaam) dat het land beschermt tegen overstroming.</t>
  </si>
  <si>
    <t>dilatatievoeg</t>
  </si>
  <si>
    <t>meter per seconde</t>
  </si>
  <si>
    <t>prefDef: TODO (bron: NEN-EN-ISO 80000 series)</t>
  </si>
  <si>
    <t>directie</t>
  </si>
  <si>
    <t>beeldscherm</t>
  </si>
  <si>
    <t>divergentiepunt</t>
  </si>
  <si>
    <t>Punt of gebied waar een rijbaan onder een kleine hoek overgaat in twee rijbanen ten behoeve van verkeer met dezelfde oorspronkelijke rijrichting. (bron: CROW 156)</t>
  </si>
  <si>
    <t>document</t>
  </si>
  <si>
    <t>fixed and structured amount of information that can be managed and interchanged as a unit between users and systems (bron: ISO 21597-1)</t>
  </si>
  <si>
    <t>doelvoorstellingsapparatuur</t>
  </si>
  <si>
    <t>doorgang grondlichaam</t>
  </si>
  <si>
    <t>doorlaatkoker</t>
  </si>
  <si>
    <t>douche</t>
  </si>
  <si>
    <t>draad (glad/punt)</t>
  </si>
  <si>
    <t>draadstang</t>
  </si>
  <si>
    <t>draaipoort</t>
  </si>
  <si>
    <t>draaipunt</t>
  </si>
  <si>
    <t>drainage</t>
  </si>
  <si>
    <t>drainagebuis</t>
  </si>
  <si>
    <t>drainmonding</t>
  </si>
  <si>
    <t>drempel</t>
  </si>
  <si>
    <t>drijfbaken</t>
  </si>
  <si>
    <t>Drijvende markering om scheepvaart ter plaatse te informeren. (bron: NPR 4768)</t>
  </si>
  <si>
    <t>drijfkist</t>
  </si>
  <si>
    <t>drijflaag afvoerbak</t>
  </si>
  <si>
    <t>drijfraam</t>
  </si>
  <si>
    <t>drijvende bolder</t>
  </si>
  <si>
    <t>drinkwaterinlaat</t>
  </si>
  <si>
    <t>droogzetvoorziening</t>
  </si>
  <si>
    <t>drukknoppaal</t>
  </si>
  <si>
    <t>drukluchtschuiminstallatie</t>
  </si>
  <si>
    <t>drukpaal</t>
  </si>
  <si>
    <t>drukvat</t>
  </si>
  <si>
    <t>dugout</t>
  </si>
  <si>
    <t>duiker</t>
  </si>
  <si>
    <t>duin</t>
  </si>
  <si>
    <t>duingebied</t>
  </si>
  <si>
    <t>duinovergang</t>
  </si>
  <si>
    <t>duinstruweel</t>
  </si>
  <si>
    <t>duinvoetverdediging</t>
  </si>
  <si>
    <t>duurzame energiebron</t>
  </si>
  <si>
    <t>dynamisch verkeersmanagementsysteem</t>
  </si>
  <si>
    <t>Systeem dat het proces van dynamisch verkeersmanagement ondersteunt. Voorbeelden zijn toerit-doseringsystemen en spitsstroken die met een bediensysteem bediend worden. (bron: Definities Verkeersmanagement)</t>
  </si>
  <si>
    <t>dwarsdrager</t>
  </si>
  <si>
    <t>kilogram per kubieke meter</t>
  </si>
  <si>
    <t>dynamische bewegwijzering en informatie systeem</t>
  </si>
  <si>
    <t>Installatie die de weggebruiker informeert over de beschikbaarheid van bepaalde routes door gebruik te maken van wisselende tekstregels en/of pictogrammen. (bron: NPR 4768)</t>
  </si>
  <si>
    <t>kruispunt</t>
  </si>
  <si>
    <t>netwerknode van drie of meer netwerklinks, waarbij er uitwisseling mogelijk is.</t>
  </si>
  <si>
    <t>netwerknode</t>
  </si>
  <si>
    <t>Netwerkelement dat het begin- of eindpunt vormt van een of meer netwerklinks. (bron: AOA Begrippen- en Definitielijst)</t>
  </si>
  <si>
    <t>ecoduct</t>
  </si>
  <si>
    <t>Een viaduct voor passages van dieren over een weg of spoorweg.</t>
  </si>
  <si>
    <t>viaduct</t>
  </si>
  <si>
    <t>Kunstwerk over een weg, spoorweg of terreinverdieping, bestaande uit een dek gesteund door pijlers en landhoofden.</t>
  </si>
  <si>
    <t>ecotunnel</t>
  </si>
  <si>
    <t>Een tunnel voor passages van dieren onder een weg of spoorweg. (bron: CROW 156)</t>
  </si>
  <si>
    <t>tunnel</t>
  </si>
  <si>
    <t>Kokervormig kunstwerk onder een of meerdere wegen, spoorwegen, waterwegen en/of andere hindernissen, als ondergrondse doorgang voor verkeer, leidingen of dieren.</t>
  </si>
  <si>
    <t>eenheid</t>
  </si>
  <si>
    <t>elektrische aandrijving</t>
  </si>
  <si>
    <t>elektromotor</t>
  </si>
  <si>
    <t>elektrovijzel</t>
  </si>
  <si>
    <t>elementenverharding</t>
  </si>
  <si>
    <t>Open verharding bestaande uit geprefabriceerde of natuurlijk elementen (bron: CROW 156)</t>
  </si>
  <si>
    <t>open verharding</t>
  </si>
  <si>
    <t>elektriciteitskabel</t>
  </si>
  <si>
    <t>erf</t>
  </si>
  <si>
    <t>evacuatieverlichting</t>
  </si>
  <si>
    <t>evenaar</t>
  </si>
  <si>
    <t>extensief gazon</t>
  </si>
  <si>
    <t>fauna-uittreedplaats</t>
  </si>
  <si>
    <t>faunadekking</t>
  </si>
  <si>
    <t>faunageleiding</t>
  </si>
  <si>
    <t>fauna-insprong</t>
  </si>
  <si>
    <t>faunaopening</t>
  </si>
  <si>
    <t>faunaspiegel</t>
  </si>
  <si>
    <t>faunatunnel</t>
  </si>
  <si>
    <t>faunawand</t>
  </si>
  <si>
    <t>fiets met trapondersteuning</t>
  </si>
  <si>
    <t>Fiets die is voorzien van een elektrische hulpmotor met een nominaal continu vermogen van maximaal 0,25 kW en waarvan de aandrijfkracht geleidelijk vermindert en tenslotte wordt onderbroken wanneer het voertuig een snelheid van 25 km/h bereikt, of eerder, indien de bestuurder ophoudt met trappen.</t>
  </si>
  <si>
    <t>fiets</t>
  </si>
  <si>
    <t>Twee- of meerwielig wegvoertuig dat wordt aangedreven door spierkracht via pedalen.</t>
  </si>
  <si>
    <t>filterconstructie</t>
  </si>
  <si>
    <t>filterdoek</t>
  </si>
  <si>
    <t>filterhuis</t>
  </si>
  <si>
    <t>filtervulling</t>
  </si>
  <si>
    <t>flens</t>
  </si>
  <si>
    <t>folie</t>
  </si>
  <si>
    <t>folieconstructie</t>
  </si>
  <si>
    <t>fontein</t>
  </si>
  <si>
    <t>frame</t>
  </si>
  <si>
    <t>functie</t>
  </si>
  <si>
    <t>actieve activiteit (gedrag) (handeling, actie, werk) van een persoon, groep van personen (organisatie) of van een systeem richting een of meerdere (context)objecten. Een functie kan worden uigedrukt in een transformatie (omzetting, verandering) van een of meerdere inputs in een of meerdere outputs.</t>
  </si>
  <si>
    <t>fundatie</t>
  </si>
  <si>
    <t>fundering (kunstwerk)</t>
  </si>
  <si>
    <t>Constructie om krachten te verdelen over de onderliggende grond of over te brengen naar een dieper gelegen laag. (bron: CROW 156)</t>
  </si>
  <si>
    <t>funderingslaag (weg)</t>
  </si>
  <si>
    <t>Laag in de verharding die zich bevindt tussen de onderbouw (weg) en de tussenlaag. (bron: CROW 156)</t>
  </si>
  <si>
    <t>verhardingslaag</t>
  </si>
  <si>
    <t>Laag van de verharding (bron: CROW 156)</t>
  </si>
  <si>
    <t>funderingslaag (gebonden)</t>
  </si>
  <si>
    <t>Relatief stijve en sterke fundering bestaande uit een laag hydraulisch of bitumineus, cement- of hydraulisch gebonden mineraal aggregaat (bron: CROW 156)</t>
  </si>
  <si>
    <t>funderingslaag (ongebonden)</t>
  </si>
  <si>
    <t>Fundering bestaande uit een laag niet-gebonden mineraal aggregaat. (bron: CROW 156)</t>
  </si>
  <si>
    <t>fysieke activiteit</t>
  </si>
  <si>
    <t>Activiteit die plaatsvindt of kan plaatsvinden binnen de fysieke 4D ruimte-tijd. Een fysieke activiteit vormt een manifestatie en een afbakening van materie en/of energie.</t>
  </si>
  <si>
    <t>grootheid</t>
  </si>
  <si>
    <t>property of a phenomenon, body, or substance, where the property has a magnitude that can be expressed as a number and a reference (bron: International Vocabulary of Metrology)</t>
  </si>
  <si>
    <t>gaas</t>
  </si>
  <si>
    <t>gaffel</t>
  </si>
  <si>
    <t>gasdetectie-installatie</t>
  </si>
  <si>
    <t>gasinstallatie</t>
  </si>
  <si>
    <t>gazon</t>
  </si>
  <si>
    <t>gebeurtenis</t>
  </si>
  <si>
    <t>Concreet concept, dat een overgang vormt tussen twee opeenvolgende  toestanden van een entiteit. Een gebeurtenis wordt gegenereerd in een toestand, en activeert een actieve rol. (bron: NEN 2660-1 (Ontw))</t>
  </si>
  <si>
    <t>gebouw</t>
  </si>
  <si>
    <t>Bouwwerk of een gedeelte daarvan, dat een voor mensen toegankelijk overdekte en geheel of gedeeltelijk met wanden omsloten ruimte vormt (en dat bestemd en/of ingericht is voor menselijk verblijf, arbeid, installaties of handel).</t>
  </si>
  <si>
    <t>gedenksteen</t>
  </si>
  <si>
    <t>gehandicaptenvoertuig</t>
  </si>
  <si>
    <t>wegvoertuig dat is ingericht voor het vervoer van een gehandicapte, niet breder is dan 1,10 m en niet is uitgerust met een motor, dan wel is uitgerust met een motor waarvan de door de constructie bepaalde maximumsnelheid niet meer dan 45 km/h bedraagt, en niet zijnde een motorrijtuig met beperkte snelheid of landbouw- of bosbouwtrekker.</t>
  </si>
  <si>
    <t>gehandicaptenvoertuig met motor</t>
  </si>
  <si>
    <t>gehandicaptenvoertuig dat is ingericht voor het vervoer van een gehandicapte, niet breder is dan 1,10 meter en uitgerust met een motor waarvan de door de constructie bepaalde maximumsnelheid niet meer dan 45 km per uur bedraagt, en geen bromfiets is.</t>
  </si>
  <si>
    <t>gehandicaptenvoertuig zonder motor</t>
  </si>
  <si>
    <t>gehandicaptenvoertuig dat is ingericht voor het vervoer van een gehandicapte, niet breder is dan 1,10 meter en niet is uitgerust met een motor.</t>
  </si>
  <si>
    <t>geiser</t>
  </si>
  <si>
    <t>geleidebarrier</t>
  </si>
  <si>
    <t>Geleideconstructie in de vorm van het New-Jersey profiel. (bron: CROW 156)</t>
  </si>
  <si>
    <t>geleideconstructie</t>
  </si>
  <si>
    <t>Bermbeveiligingsconstructie bedoeld voor fysieke geleiding van voertuigen die uit de koers zijn geraakt. (bron: CROW 156)</t>
  </si>
  <si>
    <t>geleidende balk</t>
  </si>
  <si>
    <t>geleider</t>
  </si>
  <si>
    <t>geleiderailconstructie</t>
  </si>
  <si>
    <t>Lintvormige geleideconstructie samengesteld uit metalen planken, afstandhouders (ROA-VIB: diagonalen) en palen (op aardebanen) of stijlen (op kunstwerken). (bron: CROW 156)</t>
  </si>
  <si>
    <t>geleidetoren</t>
  </si>
  <si>
    <t>geleidewerk</t>
  </si>
  <si>
    <t>geleiding</t>
  </si>
  <si>
    <t>gelijkrichter</t>
  </si>
  <si>
    <t>gelijkvloerse kruising</t>
  </si>
  <si>
    <t>Kruising waarbij de orientatielijnen van de netwerklinks elkaar snijden (bron: AOA Begrippen- en Definitielijst)</t>
  </si>
  <si>
    <t>kruising van wegen</t>
  </si>
  <si>
    <t>Ontmoeting van wegen, waar het verkeer niet van weg mag wisselen. (bron: CROW 156)</t>
  </si>
  <si>
    <t>geluidbeperkende constructie</t>
  </si>
  <si>
    <t>Geluidbeperkende voorziening in de vorm van een constructie langs een weg of spoorweg. (bron: CROW 156)</t>
  </si>
  <si>
    <t>geluidsdemper</t>
  </si>
  <si>
    <t>gemaal</t>
  </si>
  <si>
    <t>generator</t>
  </si>
  <si>
    <t>geotextiel</t>
  </si>
  <si>
    <t>giek</t>
  </si>
  <si>
    <t>gistingstank</t>
  </si>
  <si>
    <t>elektrische lading</t>
  </si>
  <si>
    <t>gladheidmeldsysteem</t>
  </si>
  <si>
    <t>Installatie die met behulp van sensoren in of naast de weg de variabelen zoals temperatuur en luchtvochtigheid opneemt en deze gegevens doorstuurd naar een centrale waar de kans op gladheid wordt bepaald. (bron: NPR 4768)</t>
  </si>
  <si>
    <t>glasvezelkabel</t>
  </si>
  <si>
    <t>glasvezelput</t>
  </si>
  <si>
    <t>global system for mobile communications installatie</t>
  </si>
  <si>
    <t>golfpijp</t>
  </si>
  <si>
    <t>goot</t>
  </si>
  <si>
    <t>gording</t>
  </si>
  <si>
    <t>graf</t>
  </si>
  <si>
    <t>grafsteen</t>
  </si>
  <si>
    <t>grasvegetatie</t>
  </si>
  <si>
    <t>grendel</t>
  </si>
  <si>
    <t>grendelinrichting</t>
  </si>
  <si>
    <t>Installatie voor het vergrendelen van het beweegbare deel van een object in een bepaalde positie (bron: NPR 4768)</t>
  </si>
  <si>
    <t>greppel</t>
  </si>
  <si>
    <t>grienden</t>
  </si>
  <si>
    <t>grijper</t>
  </si>
  <si>
    <t>grindkoffer</t>
  </si>
  <si>
    <t>gronddepot</t>
  </si>
  <si>
    <t>grondkering</t>
  </si>
  <si>
    <t>grondlichaam</t>
  </si>
  <si>
    <t>grondwaterlichaam</t>
  </si>
  <si>
    <t>Afzonderlijk waterlichaam in een of meer watervoerende grondlagen.</t>
  </si>
  <si>
    <t>waterlichaam</t>
  </si>
  <si>
    <t>Een hoeveelheid vloeibare materie dat een oppervlaktewaterlichaam en/of grondwaterlichaam vormt.</t>
  </si>
  <si>
    <t>haag</t>
  </si>
  <si>
    <t>haagwindscherm</t>
  </si>
  <si>
    <t>haalkom</t>
  </si>
  <si>
    <t>haarlemmermeeraansluiting</t>
  </si>
  <si>
    <t>Ongelijkvloerse kruising waarbij alle toe- en afritten in het verlengde liggen van de rijrichting op de autosnelweg. (bron: Richtlijn hectometrering)</t>
  </si>
  <si>
    <t>hakhout</t>
  </si>
  <si>
    <t>halfverharding</t>
  </si>
  <si>
    <t>halsbeugel</t>
  </si>
  <si>
    <t>halslager</t>
  </si>
  <si>
    <t>hameistijl</t>
  </si>
  <si>
    <t>hamerstuk</t>
  </si>
  <si>
    <t>handbrandmelder</t>
  </si>
  <si>
    <t>hanger (boogbrug)</t>
  </si>
  <si>
    <t>hangstang</t>
  </si>
  <si>
    <t>har</t>
  </si>
  <si>
    <t>hark</t>
  </si>
  <si>
    <t>haspel</t>
  </si>
  <si>
    <t>haven</t>
  </si>
  <si>
    <t>havendam</t>
  </si>
  <si>
    <t>hectometerbord</t>
  </si>
  <si>
    <t>hefdeur</t>
  </si>
  <si>
    <t>hefschuif</t>
  </si>
  <si>
    <t>heftoren</t>
  </si>
  <si>
    <t>Toren terzijde van een doorvaartopening, voor het heffen van een sluisdeur, brugdek of schuif (bron: NPR 4768)</t>
  </si>
  <si>
    <t>hek</t>
  </si>
  <si>
    <t>helling</t>
  </si>
  <si>
    <t>hellingafwerking</t>
  </si>
  <si>
    <t>helofytenfilter</t>
  </si>
  <si>
    <t>hemelwaterafvoer</t>
  </si>
  <si>
    <t>Geheel van putten, kolken, goten en leidingen voor het beheerst (veilig) afvoeren van hemelwater. (bron: CROW 156)</t>
  </si>
  <si>
    <t>heugelstang</t>
  </si>
  <si>
    <t>hevel</t>
  </si>
  <si>
    <t>hijs- en hefinstallatie</t>
  </si>
  <si>
    <t>Installatie voor het hijsen en transporteren van zware lasten (bron: NPR 4768)</t>
  </si>
  <si>
    <t>hittewerende bekleding</t>
  </si>
  <si>
    <t>energie</t>
  </si>
  <si>
    <t>TODO (bron: Wikipedia, de vrije encyclopedie (NL))</t>
  </si>
  <si>
    <t>hoofddraagconstructie</t>
  </si>
  <si>
    <t>Primaire dragende constructie van een kunstwerk dat optredende belasting opneemt. (bron: NPR 4768)</t>
  </si>
  <si>
    <t>hoofddraaipunt</t>
  </si>
  <si>
    <t>draaipunt dat de verbinding vormt tussen het val en de onderbouw (bron: NEN 6786-1)</t>
  </si>
  <si>
    <t>hoofdverdeler</t>
  </si>
  <si>
    <t>grondvervanging</t>
  </si>
  <si>
    <t>Opvulling van een cunet of ingraving onder of tot het niveau van het oorspronkelijke maaiveld. (bron: CROW 156)</t>
  </si>
  <si>
    <t>hoogfrequent installatie</t>
  </si>
  <si>
    <t>hoogspanningsinstallatie</t>
  </si>
  <si>
    <t>hoogspanningsverdeler</t>
  </si>
  <si>
    <t>hoogspringaccommodatie</t>
  </si>
  <si>
    <t>hoogtedetectie-installatie</t>
  </si>
  <si>
    <t>Installatie die een hoogte-overschrijding van het profiel van vrije ruimte door een voertuig detecteert (bron: NPR 4768)</t>
  </si>
  <si>
    <t>h-paal</t>
  </si>
  <si>
    <t>hulppostkast</t>
  </si>
  <si>
    <t>hydrant</t>
  </si>
  <si>
    <t>hydraulisch aggregaat</t>
  </si>
  <si>
    <t>hydrometer</t>
  </si>
  <si>
    <t>hydromotor</t>
  </si>
  <si>
    <t>ijsbaan</t>
  </si>
  <si>
    <t>in grond vervaardigde paal</t>
  </si>
  <si>
    <t>inbraakbeveiligingsinstallatie</t>
  </si>
  <si>
    <t>incident</t>
  </si>
  <si>
    <t>niet-gepland(e) gebeurtenis die of voorval dat tot schade of verlies leidt (bron: NEN-ISO 55000)</t>
  </si>
  <si>
    <t>individuele behandeling van afvalwater systeem</t>
  </si>
  <si>
    <t>infiltratiekrat</t>
  </si>
  <si>
    <t>infiltratieleiding</t>
  </si>
  <si>
    <t>infiltratieveld</t>
  </si>
  <si>
    <t>infiltratievijver</t>
  </si>
  <si>
    <t>infiltratievoorziening</t>
  </si>
  <si>
    <t>informatie en volgsysteem scheepvaart 1990</t>
  </si>
  <si>
    <t>Informatiesysteem dat wordt gebruikt in een verkeerspost waarin scheeps- en ladinggegevens worden geregistreerd en schepen worden gevolgd. (bron: NPR 4768)</t>
  </si>
  <si>
    <t>joule</t>
  </si>
  <si>
    <t>de fysieke eenheid van energie. De joule is gedefinieerd als de energie die nodig is om een lichaam te verplaatsen met een kracht van 1 newton over een afstand van 1 meter.</t>
  </si>
  <si>
    <t>informatiebord</t>
  </si>
  <si>
    <t>infragebonden gebouw</t>
  </si>
  <si>
    <t>infraroodlamp</t>
  </si>
  <si>
    <t>inlaat</t>
  </si>
  <si>
    <t>inlaatvoorziening</t>
  </si>
  <si>
    <t>inlooptrommel</t>
  </si>
  <si>
    <t>observeren</t>
  </si>
  <si>
    <t>denken dat resulteert in een observatie.</t>
  </si>
  <si>
    <t>inspectiewagen</t>
  </si>
  <si>
    <t>installatiekabel</t>
  </si>
  <si>
    <t>instandhoudingsplan</t>
  </si>
  <si>
    <t>Plan dat beschrijft hoe de continuÃ¯teit van een object wordt gewaarborgd (met behulp van beheer en onderhoud).</t>
  </si>
  <si>
    <t>plan</t>
  </si>
  <si>
    <t>Bewering over een mogelijke werkelijkheid, gekoppeld aan specifieke momenten in de tijd, en de handelingen en middelen die nodig zijn om deze werkelijkheid te realiseren.</t>
  </si>
  <si>
    <t>instroomopening</t>
  </si>
  <si>
    <t>intercom</t>
  </si>
  <si>
    <t>intercominstallatie</t>
  </si>
  <si>
    <t>Installatie die directe spraakcommunicatie tussen twee of meer personen mogelijk maakt. (bron: NPR 4768)</t>
  </si>
  <si>
    <t>intercompost</t>
  </si>
  <si>
    <t>invoeging</t>
  </si>
  <si>
    <t>Convergentiepunt waar een rijbaan door middel van een of meer invoegstroken wordt ingevoerd in de doorgaande rijbaan. (bron: CROW 156)</t>
  </si>
  <si>
    <t>isolator</t>
  </si>
  <si>
    <t>issue</t>
  </si>
  <si>
    <t>Een relevante gebeurtenis die heeft plaatsgevonden, niet gepland was en managementactie vereist. Het kan gaan om een punt van zorg, vraag, wijzigingsverzoek, suggestie of afwijking van de specificatie die tijdens een project wordt ingebracht. Projectissues kunnen gaan over alles wat met het project te maken heeft. (bron: PRINCE2 - Glossary of Terms English - Dutch)</t>
  </si>
  <si>
    <t>jaloezie (lamel)</t>
  </si>
  <si>
    <t>juk</t>
  </si>
  <si>
    <t>kaapstander</t>
  </si>
  <si>
    <t>kaart</t>
  </si>
  <si>
    <t>kabel</t>
  </si>
  <si>
    <t>Geheel van geleiders welke voorzien zijn van Ã©Ã©n ommanteling en bestemd is voor transport van energie of data. (bron: Regeling informatie-uitwisseling bovengrondse en ondergrondse netten en netwerken)</t>
  </si>
  <si>
    <t>kabel- en leidingtunnel</t>
  </si>
  <si>
    <t>kabeldoorvoer</t>
  </si>
  <si>
    <t>kabeldraagconstructie</t>
  </si>
  <si>
    <t>Constructie ter bevestiging, bescherming en/of ondersteuning van kabels en/ of leidingen. (bron: NPR 4768)</t>
  </si>
  <si>
    <t>kabelgoot</t>
  </si>
  <si>
    <t>kabelspaninrichting</t>
  </si>
  <si>
    <t>kabeltender</t>
  </si>
  <si>
    <t>kabeltrommel</t>
  </si>
  <si>
    <t>kade</t>
  </si>
  <si>
    <t>kadeput</t>
  </si>
  <si>
    <t>kanaal</t>
  </si>
  <si>
    <t>Gegraven groot oppervlaktewater (waterloop) dat dient voor scheepvaart en of watertransport.</t>
  </si>
  <si>
    <t>oppervlaktewaterlichaam</t>
  </si>
  <si>
    <t>kapiteel</t>
  </si>
  <si>
    <t>kast</t>
  </si>
  <si>
    <t>Object met een permanent karakter dat dient om iets in te bergen en te beschermen. (bron: Informatiemodel Grootschalige topografie)</t>
  </si>
  <si>
    <t>kathodische bescherminstallatie</t>
  </si>
  <si>
    <t>keerelement</t>
  </si>
  <si>
    <t>keerplaats</t>
  </si>
  <si>
    <t>keersluis</t>
  </si>
  <si>
    <t>Een sluis die als voornaamste doel het keren van hoogwater heeft.</t>
  </si>
  <si>
    <t>sluis</t>
  </si>
  <si>
    <t>Kunstwerk met een beweegbare waterkering, die de verbinding vormt tussen twee wateren met verschillende waterstanden.</t>
  </si>
  <si>
    <t>kegelstuk</t>
  </si>
  <si>
    <t>kelder</t>
  </si>
  <si>
    <t>Bouwkundige constructie of ruimte onder de begane grond (bron: NPR 4768)</t>
  </si>
  <si>
    <t>kelvin</t>
  </si>
  <si>
    <t>fysieke eenheid van thermodynamische temperatuur, die volgt uit de vaste numerieke waarde van de constante van Boltzmann k, die is vastgesteld op 1,380 649 Ã— 10-23, uitgedrukt in de eenheid Jâ€¢K-1, waarbij Jâ€¢K-1 gelijk is aan kgâ€¢m2â€¢s-2â€¢K-1 en de kilogram, de meter en de seconde volgen uit h, c en de cesiumfrequentie.</t>
  </si>
  <si>
    <t>kerende constructie</t>
  </si>
  <si>
    <t>Verticaal in de grond geplaatste wand die grondkerend en/of waterkerend is. (bron: NPR 4768)</t>
  </si>
  <si>
    <t>keringschuif</t>
  </si>
  <si>
    <t>kesp</t>
  </si>
  <si>
    <t>ketel</t>
  </si>
  <si>
    <t>ketting</t>
  </si>
  <si>
    <t>kettingoog</t>
  </si>
  <si>
    <t>kettingoverbrenging</t>
  </si>
  <si>
    <t>kettingtand</t>
  </si>
  <si>
    <t>kettingverankering</t>
  </si>
  <si>
    <t>keukenblok</t>
  </si>
  <si>
    <t>keukeninrichting</t>
  </si>
  <si>
    <t>keukeninstallatie</t>
  </si>
  <si>
    <t>kilogram</t>
  </si>
  <si>
    <t>fysieke eenheid van massa, die volgt uit de vaste numerieke waarde van de constante van Planck h, die is vastgesteld op 6,626 070 15 Ã— 10-34, uitgedrukt in de eenheid Jâ€¢s, waarbij Jâ€¢s gelijk is aan kgâ€¢m2â€¢s-1 en de meter en de seconde volgen uit c en de cesiumfrequentie.</t>
  </si>
  <si>
    <t>kist</t>
  </si>
  <si>
    <t>klanteisenspecificatie</t>
  </si>
  <si>
    <t>specificatie (document) dat de klanteisen specificeert in termen van probleemdefinitie, projectdoelstellingen, system of interest en bijbehorende eisen en wensen per klant.</t>
  </si>
  <si>
    <t>specificatie</t>
  </si>
  <si>
    <t>A set of criteria or conditions that place limits or restrictions on actions, attributes or qualities. It establishes measures or qualities for determining acceptability, conformance or merit. It may be required as part of an agreement or contract. (bron: NVN-ISO/IEC TS 33060)</t>
  </si>
  <si>
    <t>klaverbladknooppunt</t>
  </si>
  <si>
    <t>Knooppunt waarbij de links afslaande stromen over een lusvormige verbindingsweg worden geleid. Tussen twee lussen zijn er korte weefvakken. (bron: CROW 156)</t>
  </si>
  <si>
    <t>knooppunt van wegen</t>
  </si>
  <si>
    <t>Ongelijkvloers kruispunt van autosnelwegen. (bron: CROW 156)</t>
  </si>
  <si>
    <t>klep</t>
  </si>
  <si>
    <t>klepconstructie</t>
  </si>
  <si>
    <t>klepketting</t>
  </si>
  <si>
    <t>klimaatinstallatie</t>
  </si>
  <si>
    <t>klimplantconstructie</t>
  </si>
  <si>
    <t>klimtoestel</t>
  </si>
  <si>
    <t>knelbeveiliging</t>
  </si>
  <si>
    <t>koelmachine</t>
  </si>
  <si>
    <t>koker</t>
  </si>
  <si>
    <t>kolk</t>
  </si>
  <si>
    <t>Een put bestemd voor de opvang van hemelwater afkomstig van erop aangesloten oppervlakken, het laten bezinken van in dit water meegevoerde bezinkbare stoffen en de afvoer van dit water naar een rioolstelsel of naar de ondergrond.</t>
  </si>
  <si>
    <t>put</t>
  </si>
  <si>
    <t xml:space="preserve">Een discreet object dat gegraven of geboorde kokervormige diepte is waarin zich (vloei)stoffen bevinden. </t>
  </si>
  <si>
    <t>kolom</t>
  </si>
  <si>
    <t>kooi</t>
  </si>
  <si>
    <t>koppeling</t>
  </si>
  <si>
    <t>kozijn</t>
  </si>
  <si>
    <t>kozijnwerk</t>
  </si>
  <si>
    <t>kraan</t>
  </si>
  <si>
    <t>kraanrail</t>
  </si>
  <si>
    <t>kraanrailfundering</t>
  </si>
  <si>
    <t>krib</t>
  </si>
  <si>
    <t>kribbaken</t>
  </si>
  <si>
    <t>vast markeringsvoorwerp dat een gevaarlijk punt (kribkop, strekdam of ondiepte) markeert. (bron: Aquo Lex en Objectencatalogus)</t>
  </si>
  <si>
    <t>kribvak</t>
  </si>
  <si>
    <t>krimpenerwaardkruispunt</t>
  </si>
  <si>
    <t>Gelijkvloers kruispunt waarbij de uitrijstroken naar links fysieke rugdekking hebben, en er in beide rijrichtingen &amp;#233;&amp;#233;n rechtdoorgaande rijstrook is (bron: CROW 156)</t>
  </si>
  <si>
    <t>gelijkvloers kruispunt</t>
  </si>
  <si>
    <t>Kruispunt warvan de wegorientatielijnen elkaar snijden. (bron: CROW 156)</t>
  </si>
  <si>
    <t>kruidachtige plant</t>
  </si>
  <si>
    <t>kruin</t>
  </si>
  <si>
    <t>kruising</t>
  </si>
  <si>
    <t>ontmoeting van twee of meer netwerklinks, waarbij er geen uitwisseling mogelijk is (bron: AOA Begrippen- en Definitielijst)</t>
  </si>
  <si>
    <t>netwerkpunt</t>
  </si>
  <si>
    <t>Een ruimtelijk object dat geen knooppunt is, en dat de positie van een element van een netwerk vertegenwoordigt. (bron: INSPIRE Register)</t>
  </si>
  <si>
    <t>kruising van rijbanen</t>
  </si>
  <si>
    <t>Kruisvormige ontmoeting van rijbanen, waar het verkeer niet mag afslaan. Men onderscheidt gelijkvloerse en ongelijkvloerse kruisingen van rijbanen. (bron: CROW 156)</t>
  </si>
  <si>
    <t>kruispunt van rijbanen</t>
  </si>
  <si>
    <t>Kruisvormige ontmoeting van rijbanen, waar het verkeer mag afslaan. (bron: CROW 156)</t>
  </si>
  <si>
    <t>krukstang</t>
  </si>
  <si>
    <t>kunstobject</t>
  </si>
  <si>
    <t>kunststofsportveld</t>
  </si>
  <si>
    <t>kwaliteit</t>
  </si>
  <si>
    <t>mate waarin een geheel van inherente kenmerken (3.10.1) van een object (3.6.1) voldoet aan eisen (3.6.4) (bron: ISO 9000)</t>
  </si>
  <si>
    <t>kwelder</t>
  </si>
  <si>
    <t>kwh-metering</t>
  </si>
  <si>
    <t>laagspanningsinstallatie</t>
  </si>
  <si>
    <t>ladder</t>
  </si>
  <si>
    <t>ladderbaan</t>
  </si>
  <si>
    <t>lager</t>
  </si>
  <si>
    <t>lamellenafscheider</t>
  </si>
  <si>
    <t>landbouwgebied</t>
  </si>
  <si>
    <t>landbouwgrond</t>
  </si>
  <si>
    <t>landhoofd</t>
  </si>
  <si>
    <t>landverkeerssein</t>
  </si>
  <si>
    <t>langsligger</t>
  </si>
  <si>
    <t>leidam</t>
  </si>
  <si>
    <t>leidingnetwerk</t>
  </si>
  <si>
    <t>leikade</t>
  </si>
  <si>
    <t>lekdetector</t>
  </si>
  <si>
    <t>lengte</t>
  </si>
  <si>
    <t>leuning</t>
  </si>
  <si>
    <t>leuningafwerking</t>
  </si>
  <si>
    <t>leuningband</t>
  </si>
  <si>
    <t>leuningconstructie</t>
  </si>
  <si>
    <t>Definitie niet opgenomen in dit document (bron: NPR 4768)</t>
  </si>
  <si>
    <t>lichtgroepenkast</t>
  </si>
  <si>
    <t>lichtkoepel</t>
  </si>
  <si>
    <t>lichtopstand</t>
  </si>
  <si>
    <t>lichtsterkte</t>
  </si>
  <si>
    <t>lichtstraat</t>
  </si>
  <si>
    <t>liftdeur</t>
  </si>
  <si>
    <t>liftinstallatie</t>
  </si>
  <si>
    <t>Installatie voor verticaal transport van personen of goederen, bestaande uit een liftkooi die in een liftschacht langs leiders bewogen wordt en op vaste plaatsen stopt (bron: NPR 4768)</t>
  </si>
  <si>
    <t>lijnafwatering</t>
  </si>
  <si>
    <t>locatiereferentie</t>
  </si>
  <si>
    <t>Karakterisering van de locatie van een entiteit in een ruimte-tijd t.o.v. een locatie-referentiesysteem. (bron: AOA Begrippen- en Definitielijst)</t>
  </si>
  <si>
    <t>loopbrug</t>
  </si>
  <si>
    <t>Brug voor voetgangers die een verbinding realiseert tussen schepen en de wal. (bron: NPR 4768)</t>
  </si>
  <si>
    <t>loopkat</t>
  </si>
  <si>
    <t>loopplank</t>
  </si>
  <si>
    <t>looppoort</t>
  </si>
  <si>
    <t>loopstrook</t>
  </si>
  <si>
    <t>luchtdroger</t>
  </si>
  <si>
    <t>luchtinlaat</t>
  </si>
  <si>
    <t>luchtkanaal</t>
  </si>
  <si>
    <t>luidspreker</t>
  </si>
  <si>
    <t>luik</t>
  </si>
  <si>
    <t>maaiveld</t>
  </si>
  <si>
    <t>machine</t>
  </si>
  <si>
    <t>mantelbuis</t>
  </si>
  <si>
    <t>Buis voor bescherming van kabels, buizen en HDPE buizen (bron: NPR 4768)</t>
  </si>
  <si>
    <t>marifooninstallatie</t>
  </si>
  <si>
    <t>Installatie die spraakcommunicatie tussen twee nautische gebruikers mogelijk maakt via een zender-ontvanger combinatie. (bron: NPR 4768)</t>
  </si>
  <si>
    <t>markering</t>
  </si>
  <si>
    <t>markeringspaal</t>
  </si>
  <si>
    <t>massa</t>
  </si>
  <si>
    <t>mast</t>
  </si>
  <si>
    <t>Draagconstructie, bestaande uit een verticale buispaal, die wordt gebruikt om iets op hoogte te brengen. (bron: NPR 4768)</t>
  </si>
  <si>
    <t>sociale groep</t>
  </si>
  <si>
    <t>TODO</t>
  </si>
  <si>
    <t>organisme groep</t>
  </si>
  <si>
    <t>matrixsignaalgever (mtm)</t>
  </si>
  <si>
    <t>Elektronisch signaleringsbord waarop, afhankelijk van de (verkeers)situatie, door middel van lichtpunten een (verkeers)teken kan worden getoond. (bron: CROW 156)</t>
  </si>
  <si>
    <t>meer</t>
  </si>
  <si>
    <t>Massa stilstaand oppervlaktewaterlichaam op het land.</t>
  </si>
  <si>
    <t>meerboei</t>
  </si>
  <si>
    <t>meerpaal</t>
  </si>
  <si>
    <t>meerstoel</t>
  </si>
  <si>
    <t>meetinstallatie</t>
  </si>
  <si>
    <t>Installatie voor het meten van een bepaalde grootheid. Bijvoorbeeld een debiet of het aantal deeltjes in de lucht. (bron: NPR 4768)</t>
  </si>
  <si>
    <t>meetpunt</t>
  </si>
  <si>
    <t>meetput</t>
  </si>
  <si>
    <t>meetsysteem</t>
  </si>
  <si>
    <t>mengsel</t>
  </si>
  <si>
    <t>Combinatie van twee of meer verschillende hoeveelheden materie (zuivere stoffen) zonder dat daarbij de moleculen hun identiteit verliezen. Een mengsel wordt gekarakteriseerd door de moleculen die eraan deelnemen en de verhouding van hun hoeveelheden.</t>
  </si>
  <si>
    <t>mens</t>
  </si>
  <si>
    <t>dier in biologische zin behorend tot de klasse der zoogdieren, dat zich vooral door zijn vermogen tot denken (redeneren, verbeelden) en communiceren (taal) van de (overige) dieren onderscheidt.</t>
  </si>
  <si>
    <t>meter</t>
  </si>
  <si>
    <t>fysieke eenheid van lengte, die volgt uit de vaste numerieke waarde van de snelheid van het licht in vacuÃ¼m c, die is vastgesteld op 299 792 458, uitgedrukt in mâ€¢s-1, waarbij de seconde volgt uit de cesiumfrequentie.</t>
  </si>
  <si>
    <t>meting</t>
  </si>
  <si>
    <t>observatie over de werkelijkheid met een bepaald waarheidsgehalte, die het resultaat is van een meetproces.</t>
  </si>
  <si>
    <t>observatie</t>
  </si>
  <si>
    <t>Kwalitatieve bewering over de werkelijkheid met een bepaald waarheidsgehalte, die het resultaat is van een waarnemingsproces.</t>
  </si>
  <si>
    <t>meubilair</t>
  </si>
  <si>
    <t>microfoon</t>
  </si>
  <si>
    <t>mixer</t>
  </si>
  <si>
    <t>mol</t>
  </si>
  <si>
    <t>fysieke eenheid voor de hoeveelheid stof van een systeem dat exact 6,022 140 76 Ã— 1023 elementaire entiteiten bevat, welk getal, uitgedrukt in de eenheid mol-1, de vaste numerieke waarde van de constante van Avogadro NA is en het getal van Avogrado wordt genoemd.</t>
  </si>
  <si>
    <t>monitor</t>
  </si>
  <si>
    <t>Apparaat dat informatie op een scherm kan tonen. (bron: NPR 4768)</t>
  </si>
  <si>
    <t>monsternameapparaat</t>
  </si>
  <si>
    <t>motorvoertuig</t>
  </si>
  <si>
    <t>Gemotoriseerd wegvoertuig behalve bromfiets, fiets met trapondersteuning en gehandicaptenvoertuig, bestemd om anders dan langs rails te worden voortbewogen.</t>
  </si>
  <si>
    <t>natuurgebied</t>
  </si>
  <si>
    <t>nautofoon</t>
  </si>
  <si>
    <t>nautofooninstallatie</t>
  </si>
  <si>
    <t>Installatie, ook wel misthoorn genoemd, die doormiddel van akoestische signalen schepen helpt navigeren bij slecht zicht. (bron: NPR 4768)</t>
  </si>
  <si>
    <t>verbeterde ondergrond</t>
  </si>
  <si>
    <t>Ondergrond waarvan de eigenschappen op kunstmatige wijze zijn verbeterd (bron: CROW 156)</t>
  </si>
  <si>
    <t>net</t>
  </si>
  <si>
    <t>netwerk</t>
  </si>
  <si>
    <t>Verzameling van samenhangende netwerkelementen (nodes en links) (bron: AOA Begrippen- en Definitielijst)</t>
  </si>
  <si>
    <t>economisch gebied</t>
  </si>
  <si>
    <t>Passieve functionele entiteit.</t>
  </si>
  <si>
    <t>nevengeul</t>
  </si>
  <si>
    <t>breedte</t>
  </si>
  <si>
    <t>cement</t>
  </si>
  <si>
    <t>Hydraulisch mengsel (materiaal), ten dele of in hoofdzaak bestaande uit (fijn) gemalen cementklinker, waaraan gewoonlijk een geringe hoeveelheid gips of anhydriet is toegevoegd als bindtijdregelaar.</t>
  </si>
  <si>
    <t>nivelleerschuif</t>
  </si>
  <si>
    <t>nooddouche-installatie</t>
  </si>
  <si>
    <t>noodhandbediening</t>
  </si>
  <si>
    <t>noodstop</t>
  </si>
  <si>
    <t>noodstroominstallatie (roterend)</t>
  </si>
  <si>
    <t>Noodstroominstallatie die met behulp van een noodstroomaggregaat elektriciteit opwekt en automatisch in werking treedt zodra de netspanning uitvalt (bron: NPR 4768)</t>
  </si>
  <si>
    <t>noodstroominstallatie (statisch)</t>
  </si>
  <si>
    <t>Noodstroominstallatie die voor een bepaalde tijd met behulp van statische componenten automatisch zorgdraagt voor de levering van elektriciteit bij (gedeeltelijke) uitval van de primaire voeding. (bron: NPR 4768)</t>
  </si>
  <si>
    <t>noodtelefoon</t>
  </si>
  <si>
    <t>norm</t>
  </si>
  <si>
    <t>regel erkend door normalisatie-instelling vastgestelde technische specificatie voor herhaalde of voortdurende toepassing, waarvan de naleving niet verplicht is en die tot een van de volgende categorieÃ«n behoort.</t>
  </si>
  <si>
    <t>objectbegroeiing</t>
  </si>
  <si>
    <t>objectbeheerregime</t>
  </si>
  <si>
    <t>specificatie per object-categorie van de LCC-optimale onderhoudsstrategieÃ«n voor het halen van verschillende prestatieniveaus.</t>
  </si>
  <si>
    <t>objecttoestand</t>
  </si>
  <si>
    <t>Toestand van een object gedurende een periode tussen twee transformatiegebeurtenissen. Een objecttoestand wordt gekenmerkt door de eigenschappen (met hun waarde) en relaties van het object. (bron: NEN 2660-1 (Ontw))</t>
  </si>
  <si>
    <t>objectverlichting</t>
  </si>
  <si>
    <t>Installatie die dient om bouwwerken en andere constructies of objecten aan de buitenzijde te verlichten (bron: NPR 4768)</t>
  </si>
  <si>
    <t>obstakelbeveiliger</t>
  </si>
  <si>
    <t>Bermbeveiligingsconstructie (ROA-VIB: constructie) ter afscherming van een obstakel, die botsingsenergie kan absorberen en bij aanrijding voertuigen met zo weinig mogelijk schade van richting doet veranderen of tot stilstand brengt. (bron: CROW 156)</t>
  </si>
  <si>
    <t>oever</t>
  </si>
  <si>
    <t>Gebied op de grens van water en land waar het dynamisch samenspel van land en water plaatsvindt. (bron: Aquo Lex en Objectencatalogus)</t>
  </si>
  <si>
    <t>oeverbescherming</t>
  </si>
  <si>
    <t>oeverzwaluwenwand</t>
  </si>
  <si>
    <t>olie- en benzineafscheider</t>
  </si>
  <si>
    <t>olieboom</t>
  </si>
  <si>
    <t>oliefilter</t>
  </si>
  <si>
    <t>omloopriool</t>
  </si>
  <si>
    <t>omroepinstallatie</t>
  </si>
  <si>
    <t>Installatie waarmee mensen in een bepaald gebied kunnen worden toegesproken. (bron: NPR 4768)</t>
  </si>
  <si>
    <t>onderbak</t>
  </si>
  <si>
    <t>onderbouw</t>
  </si>
  <si>
    <t>onderdoorgang</t>
  </si>
  <si>
    <t>ondergrond</t>
  </si>
  <si>
    <t>Vast deel van de aarde met de zich daarin bevindende vloeistoffen en gassen, inclusief de daarin aanwezige holle ruimtes; (bron: Wet basisregistratie ondergrond)</t>
  </si>
  <si>
    <t>onderhoudsstrook</t>
  </si>
  <si>
    <t>onderhoudsvoorziening</t>
  </si>
  <si>
    <t>onderlaag (verharding)</t>
  </si>
  <si>
    <t>Laag asfaltbeton in de verharding van een asfaltweg, die direct is aangebracht op de onderbouw (weg) of op de fundering (weg). (bron: CROW 156)</t>
  </si>
  <si>
    <t>onderloopsheidscherm</t>
  </si>
  <si>
    <t>onderverdeler</t>
  </si>
  <si>
    <t>ongelijkvloers kruispunt</t>
  </si>
  <si>
    <t>Kruispunt waarvan de weg-orientatielijnen elkaar kruisen. (bron: CROW 156)</t>
  </si>
  <si>
    <t>ongelijkvloerse kruising</t>
  </si>
  <si>
    <t>Kruising waarbij de orientatielijnen van de netwerklinks elkaar kruisen (bron: AOA Begrippen- en Definitielijst)</t>
  </si>
  <si>
    <t>ontvangbed</t>
  </si>
  <si>
    <t>ontvanger</t>
  </si>
  <si>
    <t>ontvangst- en verdeelwerk</t>
  </si>
  <si>
    <t>ontwerp</t>
  </si>
  <si>
    <t>plan that is a result of the design process (4.1.15).</t>
  </si>
  <si>
    <t>ontwerprandvoorwaarde</t>
  </si>
  <si>
    <t>beperkingsregel op de oplossingsruimte die volgt uit bepaalde ontwerpkeuzes, die vooruit lopen op het ontwerp.</t>
  </si>
  <si>
    <t>onverhard oppervlak</t>
  </si>
  <si>
    <t>op- en afrit</t>
  </si>
  <si>
    <t>open buispaal</t>
  </si>
  <si>
    <t>open tunnelbak</t>
  </si>
  <si>
    <t>openbare verlichting</t>
  </si>
  <si>
    <t>Installatie die dient om de openbare infrastructuur, met name wegen, te verlichten. (bron: NPR 4768)</t>
  </si>
  <si>
    <t>openfilterconstructie</t>
  </si>
  <si>
    <t>ophangconstructie</t>
  </si>
  <si>
    <t>Constructie voor het ophangen/bevestigen van constructiedelen. (bron: NPR 4768)</t>
  </si>
  <si>
    <t>verkeerskundige draagconstructie</t>
  </si>
  <si>
    <t>Civiel-bouwkundige constructie voor het dragen van verkeersinformatiepanelen en/of â€“beseining. (bron: RTD 1001)</t>
  </si>
  <si>
    <t>ophoging</t>
  </si>
  <si>
    <t>Toegevoegde hoeveelheid materiaal om een oppervlakte in verticale zin op de juiste hoogte te brengen. (bron: NPR 4768)</t>
  </si>
  <si>
    <t>oplegbalk</t>
  </si>
  <si>
    <t>oplegblok</t>
  </si>
  <si>
    <t>oplegging</t>
  </si>
  <si>
    <t>Constructie die krachten en vervormingen uit de bovenbouw (kunstwerk) van een kunstwerk opneemt en geheel of gedeeltelijk overdraagt op de onderbouw (kunstwerk). (bron: CROW 156)</t>
  </si>
  <si>
    <t>oplegpunt</t>
  </si>
  <si>
    <t>oplegstoel</t>
  </si>
  <si>
    <t>oplegtafel</t>
  </si>
  <si>
    <t>opnamemedium</t>
  </si>
  <si>
    <t>opslagtank</t>
  </si>
  <si>
    <t>opsluitband</t>
  </si>
  <si>
    <t>opsluitconstructie</t>
  </si>
  <si>
    <t>opstal</t>
  </si>
  <si>
    <t>opvulling</t>
  </si>
  <si>
    <t>opzetinrichting</t>
  </si>
  <si>
    <t>organisatie</t>
  </si>
  <si>
    <t>een sociale groep bestaande uit Ã©Ã©n persoon of groep van personen die zijn eigen functies heeft met verantwoordelijkheden, bevoegdheden en relaties om zijn doelstellingen (3.08) te bereiken (</t>
  </si>
  <si>
    <t>organisatie-eenheid</t>
  </si>
  <si>
    <t>social group such as a department or support unit which is part of some larger Organization and only has full recognition within the context of that Organization. In particular the unit would not be regarded as a legal entity in its own right.</t>
  </si>
  <si>
    <t>organisatieonderdeel</t>
  </si>
  <si>
    <t>prefDef: &lt;RWS&gt; Landelijke of regionale organisatie-eenheid, die een onderdeel vormt van het agentschap RWS. Een organisatie-onderdeel staat onder leiding van een HID. (vrij naar bron-definitie) (bron: Rijkswaterstaat Organisatie Structuur)</t>
  </si>
  <si>
    <t>over- en onderdrukinstallatie</t>
  </si>
  <si>
    <t>overgangsconstructie</t>
  </si>
  <si>
    <t>Constructie ten behoeve van een blijvende vloeiende overgang tussen een kunstwerk en het aansluitende weglichaam. (bron: CROW 156)</t>
  </si>
  <si>
    <t>overgangsplaat</t>
  </si>
  <si>
    <t>overig bouwwerk</t>
  </si>
  <si>
    <t>Met de aarde verbonden duurzaam bouwwerk  dat niet valt onder de definities van een pand of kunstwerk. (bron: Informatiemodel Grootschalige topografie)</t>
  </si>
  <si>
    <t>overkluizing</t>
  </si>
  <si>
    <t>overlastbelastingsbeveiliging</t>
  </si>
  <si>
    <t>overpad</t>
  </si>
  <si>
    <t>Gelijkvloerse kruising van een weg met een niet voor het openbaar verkeer opengestelde weg of spoorweg. (bron: CROW 156)</t>
  </si>
  <si>
    <t>overspanning</t>
  </si>
  <si>
    <t>overspanningbeveiliging</t>
  </si>
  <si>
    <t>oversteek</t>
  </si>
  <si>
    <t>Gelijkvloerse kruising waarvan beide wegen zijn opengesteld voor het openbaar vervoer en waarvan een van de wegen een ondergeschikt karakter heeft. (bron: CROW 156)</t>
  </si>
  <si>
    <t>overweg</t>
  </si>
  <si>
    <t>Gelijkvloerse kruising van een weg met een spoorweg. (bron: CROW 156)</t>
  </si>
  <si>
    <t>paaiplaats</t>
  </si>
  <si>
    <t>paal</t>
  </si>
  <si>
    <t>Langwerpig voorwerp van bijvoorbeeld hout, ijzer, steen dat in de grond staat (bron: NPR 4768)</t>
  </si>
  <si>
    <t>paalbeugel</t>
  </si>
  <si>
    <t>panamawiel</t>
  </si>
  <si>
    <t>paneel</t>
  </si>
  <si>
    <t>papierbak</t>
  </si>
  <si>
    <t>park</t>
  </si>
  <si>
    <t>parkeerbeugel</t>
  </si>
  <si>
    <t>peilschaal</t>
  </si>
  <si>
    <t>pennenbaan</t>
  </si>
  <si>
    <t>pergola</t>
  </si>
  <si>
    <t>perron</t>
  </si>
  <si>
    <t>persinstallatie</t>
  </si>
  <si>
    <t>persleiding</t>
  </si>
  <si>
    <t>personenzoekinstallatie</t>
  </si>
  <si>
    <t>pictogram</t>
  </si>
  <si>
    <t>pijler</t>
  </si>
  <si>
    <t>pipingberm</t>
  </si>
  <si>
    <t>plaatveld</t>
  </si>
  <si>
    <t>plafond</t>
  </si>
  <si>
    <t>plafondafwerking</t>
  </si>
  <si>
    <t>plafondconstructie</t>
  </si>
  <si>
    <t>plant</t>
  </si>
  <si>
    <t>Meercellig organisme dat door fotosynthese in staat is uit anorganische stoffen organische op te bouwen. De cellen van een plant zijn voorzien van een celwand en celkern. Sommige cellen bezitten bladgroenkorrels. Planten hebben geen gespecialiseerde zintuigen, noch kunnen ze zich bewegen. (bron: Wikipedia, de vrije encyclopedie (NL))</t>
  </si>
  <si>
    <t>plasberm</t>
  </si>
  <si>
    <t>poer</t>
  </si>
  <si>
    <t>pollerinstallatie</t>
  </si>
  <si>
    <t>pomp</t>
  </si>
  <si>
    <t>pompinstallatie</t>
  </si>
  <si>
    <t>Installatie die een vloeistof of gas kan verplaatsten met behulp van een pomp (bron: NPR 4768)</t>
  </si>
  <si>
    <t>pompkelder</t>
  </si>
  <si>
    <t>Bebouwing die geheel of gedeeltelijk onder de grond is aangebracht ten behoeve van een pompinstallatie (bron: NPR 4768)</t>
  </si>
  <si>
    <t>ponton</t>
  </si>
  <si>
    <t>portaal</t>
  </si>
  <si>
    <t>Constructie bestaande uit twee opgaande wanden of kolommen met daarop een horizontale ligger, die met ten minste een van de wanden of kolommen een stijve verbinding vormt. (bron: CROW 156)</t>
  </si>
  <si>
    <t>praatpaal</t>
  </si>
  <si>
    <t>predictieve maatregel</t>
  </si>
  <si>
    <t>beheersmaatregel voor het monitoren van de conditie van een asset (3.2.1) en het voorspellen van de noodzaak van preventieve maatregelen (3.3.4) of corrigerende maatregelen (3.4.1).</t>
  </si>
  <si>
    <t>prestatiemeting</t>
  </si>
  <si>
    <t>Proces van het verzamelen, analyseren en / of rapporteren van informatie over de prestaties van een individu, groep, organisatie, systeem of component. Dit resulteert in een meting van een prestatie-indicator. (bron: Wikipedia, de vrije encyclopedie (NL))</t>
  </si>
  <si>
    <t>meten</t>
  </si>
  <si>
    <t>Denkproces dat resulteert in een meting (bron: AOA Begrippen- en Definitielijst)</t>
  </si>
  <si>
    <t>preventieve maatregel</t>
  </si>
  <si>
    <t>beheersmaatregel die wordt uitgevoerd voorafgaand aan het optreden van een onzekere gebeurtenis met het doel de kans van optreden en/of de gevolgen te verminderen en/of oorzaken weg te nemen.</t>
  </si>
  <si>
    <t>procesbassin</t>
  </si>
  <si>
    <t>product</t>
  </si>
  <si>
    <t>Passieve functionele entiteit die de output vormt van een organisatie en geproduceerd kan worden zonder dat er een uitwisseling plaatsvindt tussen de organisatie en de klant.</t>
  </si>
  <si>
    <t>puntdeur</t>
  </si>
  <si>
    <t>putrand</t>
  </si>
  <si>
    <t>pyloon</t>
  </si>
  <si>
    <t>raakvlak</t>
  </si>
  <si>
    <t>Onderlinge interface (verbinding) (associatie, drager, kanaal) tussen twee systeem(delen), waarlangs een (soms dynamische) wisselwerking of interactie tussen die elementen kan plaatsvinden.</t>
  </si>
  <si>
    <t>raam</t>
  </si>
  <si>
    <t>radarinstallatie</t>
  </si>
  <si>
    <t>Installatie die wordt gebruikt als verkeerleidingshulpmiddel, werkend op basis van de combinatie radar en communicatie, waarbij aan de verkeersleider automatisch positie en identiteit van elk met een zogenaamde transponder uitgerust (lucht)vaartuig gepresenteerd wordt. (bron: NPR 4768)</t>
  </si>
  <si>
    <t>radarscanner</t>
  </si>
  <si>
    <t>radio direction finding</t>
  </si>
  <si>
    <t>rail</t>
  </si>
  <si>
    <t>railbaan</t>
  </si>
  <si>
    <t>railgeleiding</t>
  </si>
  <si>
    <t>rails in verharding</t>
  </si>
  <si>
    <t>rails vrijliggend</t>
  </si>
  <si>
    <t>railsysteem</t>
  </si>
  <si>
    <t>ramp</t>
  </si>
  <si>
    <t>Zwaar ongeval of een andere gebeurtenis waarbij het leven en de gezondheid van veel personen, het milieu of grote materiÃ«le belangen in ernstige mate zijn geschaad of worden bedreigd en waarbij een gecoÃ¶rdineerde inzet van diensten of organisaties van verschillende disciplines is vereist om de dreiging weg te nemen of de schadelijke gevolgen te beperken; (bron: Wet veiligheidsregio's)</t>
  </si>
  <si>
    <t>randelement</t>
  </si>
  <si>
    <t>randprofiel</t>
  </si>
  <si>
    <t>reclamezuil</t>
  </si>
  <si>
    <t>recreatiegebied</t>
  </si>
  <si>
    <t>reddingsboei</t>
  </si>
  <si>
    <t>reddingsdavit</t>
  </si>
  <si>
    <t>reddingslijn</t>
  </si>
  <si>
    <t>reddingsmiddel</t>
  </si>
  <si>
    <t>reddingsvest</t>
  </si>
  <si>
    <t>reductiekast</t>
  </si>
  <si>
    <t>reflector</t>
  </si>
  <si>
    <t>regelballast</t>
  </si>
  <si>
    <t>reling</t>
  </si>
  <si>
    <t>rem</t>
  </si>
  <si>
    <t>remming- en geleidewerk</t>
  </si>
  <si>
    <t>Constructie langs of nabij een vaarweg, aansluitend aan een kunstwerk, bedoeld voor het geven van geleiding van schepen, en/ofÂ het afmeren van schepen. (bron: NPR 4768)</t>
  </si>
  <si>
    <t>remschot</t>
  </si>
  <si>
    <t>riem</t>
  </si>
  <si>
    <t>rietvegetatie</t>
  </si>
  <si>
    <t>rijdek</t>
  </si>
  <si>
    <t>rij-ijzer</t>
  </si>
  <si>
    <t>rijzendam</t>
  </si>
  <si>
    <t>riolering</t>
  </si>
  <si>
    <t>risico</t>
  </si>
  <si>
    <t>effect van onzekerheid (bron: UIT 68)</t>
  </si>
  <si>
    <t>rivier</t>
  </si>
  <si>
    <t>Breed natuurlijk stromend oppervlaktewater (waterloop) die de afwatering van een stroomgebied verzorgt.</t>
  </si>
  <si>
    <t>roerwerk</t>
  </si>
  <si>
    <t>rolbaan</t>
  </si>
  <si>
    <t>roldeur</t>
  </si>
  <si>
    <t>rolgordijn</t>
  </si>
  <si>
    <t>rolluik</t>
  </si>
  <si>
    <t>rolsleufmechanisme</t>
  </si>
  <si>
    <t>roltrapinstallatie</t>
  </si>
  <si>
    <t>roltraptrede</t>
  </si>
  <si>
    <t>rolwagen (roldeur)</t>
  </si>
  <si>
    <t>rondsel</t>
  </si>
  <si>
    <t>rookafvoer</t>
  </si>
  <si>
    <t>rooster</t>
  </si>
  <si>
    <t>roostergoed container</t>
  </si>
  <si>
    <t>roosterput</t>
  </si>
  <si>
    <t>roosterreinigingsinstallatie</t>
  </si>
  <si>
    <t>rotonde</t>
  </si>
  <si>
    <t>Verkeersplein waarop het verkeer op het plein voorrang heeft en waarop de wegen radiaal aansluiten. (bron: CROW 156)</t>
  </si>
  <si>
    <t>ruimtelijk gebied</t>
  </si>
  <si>
    <t>euclidische ruimte (wiskundig concept), dat een afbakening in een wiskundige (euclidische) ruimte vormt. Deze ruimte kan worden afgebeeld op de concrete (fysieke) ruimte, die we in de werkelijkheid ervaren.</t>
  </si>
  <si>
    <t>euclidische ruimte</t>
  </si>
  <si>
    <t>a metric space with isometry.</t>
  </si>
  <si>
    <t>samengestelde damwand</t>
  </si>
  <si>
    <t>samenvoeging</t>
  </si>
  <si>
    <t>Convergentiepunt van twee rijbanen met (ongeveer) dezelfde ontwerpsnelheid. Van elk van de samenkomende rijbanen loopt ten minste een rijstrook door. (bron: CROW 156)</t>
  </si>
  <si>
    <t>sanitaire installatie</t>
  </si>
  <si>
    <t>schacht</t>
  </si>
  <si>
    <t>schachtopbouw</t>
  </si>
  <si>
    <t>schakelaar</t>
  </si>
  <si>
    <t>schamelstel</t>
  </si>
  <si>
    <t>schampkant</t>
  </si>
  <si>
    <t>Langs de rijbaan (op het rijdek van een kunstwerk) aangebrachte constructie van geringe hoogte om te voorkomen dat het verkeer van de weg raakt. (bron: CROW 156)</t>
  </si>
  <si>
    <t>schampstrook</t>
  </si>
  <si>
    <t>schanskorf</t>
  </si>
  <si>
    <t>scheepvaartbord</t>
  </si>
  <si>
    <t>Bord waarop een scheepvaartteken is aangebracht en waarvan de uitvoering als richtlijn is voorgeschreven volgens  Richtlijnen Scheepvaarttekens  RST 2008  . (bron: Informatiemodel Grootschalige topografie)</t>
  </si>
  <si>
    <t>scheepvaartverkeersteken</t>
  </si>
  <si>
    <t>scheepvaartdetectie-installatie</t>
  </si>
  <si>
    <t>scheepvaartsein</t>
  </si>
  <si>
    <t>Armatuur met een of meerdere lichtbronnen die de verkeersstromen van de scheepvaart door middel van lichtsignalen reguleert. (bron: NPR 4768)</t>
  </si>
  <si>
    <t>scheepvaartverkeer</t>
  </si>
  <si>
    <t>het verkeer (het geheel van verplaatsingen) van vaartuigen over een vaarweglink.</t>
  </si>
  <si>
    <t>verkeer</t>
  </si>
  <si>
    <t>Sociale activiteit van geheel van verplaatsingen van voer/vaartuigen over een transportlink.</t>
  </si>
  <si>
    <t>scheepverkeersbeseining</t>
  </si>
  <si>
    <t>Installatie voor het informeren van vaarweggebruikers door middel van (optische) verkeerstekens. (bron: NPR 4768)</t>
  </si>
  <si>
    <t>scherm</t>
  </si>
  <si>
    <t>schokdemper</t>
  </si>
  <si>
    <t>schommel</t>
  </si>
  <si>
    <t>schoor</t>
  </si>
  <si>
    <t>schoorsteen</t>
  </si>
  <si>
    <t>schort</t>
  </si>
  <si>
    <t>schotbalk</t>
  </si>
  <si>
    <t>schotbalksponning</t>
  </si>
  <si>
    <t>schouw</t>
  </si>
  <si>
    <t>Niet gerichte inspectie, in het kader van de korte termijn zorgplicht (directe aansprakelijkheidsrisicos) van een beheerder.</t>
  </si>
  <si>
    <t>schraalgrasland</t>
  </si>
  <si>
    <t>schrikhek</t>
  </si>
  <si>
    <t>schuif</t>
  </si>
  <si>
    <t>schuifconstructie</t>
  </si>
  <si>
    <t>schuifgeleiding</t>
  </si>
  <si>
    <t>schuifketting</t>
  </si>
  <si>
    <t>schuifpoort</t>
  </si>
  <si>
    <t>schutsluis</t>
  </si>
  <si>
    <t>Sluis waarmee schepen een waterstandsverschil kunnen overbruggen door aanpassing van het niveauverschil in de schutlsuis. Tevens dient de schutsluis voor het keren van buitenwater</t>
  </si>
  <si>
    <t>seconde</t>
  </si>
  <si>
    <t>fysieke eenheid van tijd, die volgt uit de vaste numerieke waarde van de cesiumfrequentie, de frequentie van de onverstoorde hyperfijnovergang van het cesium-133-atoom in grondtoestand, die is vastgesteld op 9 192 631 770, uitgedrukt in de eenheid Hz, die gelijk is aan s-1.</t>
  </si>
  <si>
    <t>dienst</t>
  </si>
  <si>
    <t>actieve activiteit (output) (3.7.5) van een organisatie (3.2.1) waarbij er noodzakelijkerwijs ten minste Ã©Ã©n activiteit wordt uitgevoerd tussen de organisatie en de klant (3.2.4).</t>
  </si>
  <si>
    <t>sifon</t>
  </si>
  <si>
    <t>signaalgever</t>
  </si>
  <si>
    <t>Installatiedeel die het gedrag van weggebruikers beinvloed (informeren, waarschuwen, adviseren, gebieden of verbieden) door middel van het geven van een signaal (bron: NPR 4768)</t>
  </si>
  <si>
    <t>signaalkabel</t>
  </si>
  <si>
    <t>sleufonderbouw</t>
  </si>
  <si>
    <t>sleufopbouw</t>
  </si>
  <si>
    <t>slijtlaag</t>
  </si>
  <si>
    <t>slokop</t>
  </si>
  <si>
    <t>sloof</t>
  </si>
  <si>
    <t>sloot</t>
  </si>
  <si>
    <t>sluisdeur</t>
  </si>
  <si>
    <t>sluishoofd</t>
  </si>
  <si>
    <t>Constructieve deel van de schutsluis, welke de beweegbare waterkering (BS: keermiddel) bevat. (bron: NPR 4768)</t>
  </si>
  <si>
    <t>sluiskolk</t>
  </si>
  <si>
    <t>sluismarkering</t>
  </si>
  <si>
    <t>smeedwerk</t>
  </si>
  <si>
    <t>smeersysteem</t>
  </si>
  <si>
    <t>spar</t>
  </si>
  <si>
    <t>Lange cilindervormige drijfbaken met in verhouding tot de lengte een kleine middellijn. (bron: NPR 4768)</t>
  </si>
  <si>
    <t>spieplank</t>
  </si>
  <si>
    <t>splitsing</t>
  </si>
  <si>
    <t>Divergentiepunt waar een rijbaan overgaat in twee rijbanen met (ongeveer) dezelfde ontwerpsnelheid. Beide rijbanen bevatten ten minste een rijstrook van de oorspronkelijke rijbaan. (bron: CROW 156)</t>
  </si>
  <si>
    <t>spoorweg</t>
  </si>
  <si>
    <t>infrawerk gevormd door een gebaand gedeelte (van het terrein) voor het verkeer over rails (trein, tram, sneltram, kraan)</t>
  </si>
  <si>
    <t>sproei-installatie</t>
  </si>
  <si>
    <t>sproeikop</t>
  </si>
  <si>
    <t>spuisein</t>
  </si>
  <si>
    <t>spuisluis</t>
  </si>
  <si>
    <t>Sluis om een overvloed aan water op het binnenwater gereguleerd naar een lager gelegen buitenwater te laten afvloeien. Tevens dient de spuisluis voor het keren van buitenwater.</t>
  </si>
  <si>
    <t>spuitkanon</t>
  </si>
  <si>
    <t>staalkabel</t>
  </si>
  <si>
    <t>staalmat</t>
  </si>
  <si>
    <t>stabiliteitsberm</t>
  </si>
  <si>
    <t>stankscherm</t>
  </si>
  <si>
    <t>startmotor</t>
  </si>
  <si>
    <t>steenhoop</t>
  </si>
  <si>
    <t>steiger</t>
  </si>
  <si>
    <t>steilwand</t>
  </si>
  <si>
    <t>stempelbuis</t>
  </si>
  <si>
    <t>steunpunt</t>
  </si>
  <si>
    <t>Met de vaste wereld verbonden constructie waarop de hoofddraagconstructie wordt ondersteund. (bron: NPR 4768)</t>
  </si>
  <si>
    <t>stijl</t>
  </si>
  <si>
    <t>stobbenwal</t>
  </si>
  <si>
    <t>stootkussen</t>
  </si>
  <si>
    <t>storing</t>
  </si>
  <si>
    <t>Einde van de mogelijkheid van een machinedeel om een vereiste functie te vervullen. (bron: ISO 12100)</t>
  </si>
  <si>
    <t>stormvloedkering</t>
  </si>
  <si>
    <t>Kunstwerk dat verhindert dat water bij stormvloed of springtij de monding van een rivier instroomt en stroomopwaarts tot overstromingen leidt.</t>
  </si>
  <si>
    <t>stortebed</t>
  </si>
  <si>
    <t>stortvak</t>
  </si>
  <si>
    <t>straatnaambord</t>
  </si>
  <si>
    <t>strand</t>
  </si>
  <si>
    <t>strandhoofd</t>
  </si>
  <si>
    <t>strategie</t>
  </si>
  <si>
    <t>plan om een langetermijn- of algehele doelstelling (3.7.1) te bereiken.</t>
  </si>
  <si>
    <t>strekdam</t>
  </si>
  <si>
    <t>stroombreker</t>
  </si>
  <si>
    <t>stroomprofiel</t>
  </si>
  <si>
    <t>stuurstroomvoedingsinstallatie</t>
  </si>
  <si>
    <t>Installatie waarmee een betrouwbare voeding op het gevraagde spanningsniveau wordt geregeld (bron: NPR 4768)</t>
  </si>
  <si>
    <t>stuw</t>
  </si>
  <si>
    <t>vast of beweegbaar kunstwerk die dient om het peil bovenstrooms van de constructie te verhogen c.q. te regelen.</t>
  </si>
  <si>
    <t>stuwelement</t>
  </si>
  <si>
    <t>stuwhoofd</t>
  </si>
  <si>
    <t>Constructie van de stuw welke het water opstuwende gedeelte bevat. (bron: NPR 4768)</t>
  </si>
  <si>
    <t>switch</t>
  </si>
  <si>
    <t>systeem</t>
  </si>
  <si>
    <t>Een fysiek object dat een samenhangend geheel van (fysieke) onderdelen dat is bedoeld om een bepaalde functie te vervullen.</t>
  </si>
  <si>
    <t>systeemspecificatie</t>
  </si>
  <si>
    <t>structured specification (3.1.19) [functions, performance, design constraints (3.1.7), and other attributes (3.1.2)] for the system and its operational environments and external interfaces.</t>
  </si>
  <si>
    <t>hoogte</t>
  </si>
  <si>
    <t>taats</t>
  </si>
  <si>
    <t>tafel</t>
  </si>
  <si>
    <t>takel</t>
  </si>
  <si>
    <t>takkenril</t>
  </si>
  <si>
    <t>talud</t>
  </si>
  <si>
    <t>tandbaan</t>
  </si>
  <si>
    <t>tandwiel</t>
  </si>
  <si>
    <t>tank</t>
  </si>
  <si>
    <t>tankconstructie</t>
  </si>
  <si>
    <t>teensloot</t>
  </si>
  <si>
    <t>telefooninstallatie</t>
  </si>
  <si>
    <t>Installatie die auditieve communicatie tussen personen buiten gehoorafstand van elkaar mogelijk maakt. (bron: NPR 4768)</t>
  </si>
  <si>
    <t>telefoontoestel</t>
  </si>
  <si>
    <t>telemetrie-installatie</t>
  </si>
  <si>
    <t>Installatie om via een draadloze verbinding data uit te lezen en digitaal te verzenden. (bron: NPR 4768)</t>
  </si>
  <si>
    <t>temperatuur</t>
  </si>
  <si>
    <t>temporeel gebied</t>
  </si>
  <si>
    <t>euclidische ruimte (wiskundig concept), dat een afbakening in een wiskundige (euclidische) ruimte vormt. Deze ruimte kan worden afgebeeld op de concrete (fysieke) tijd, die we in de werkelijkheid ervaren.</t>
  </si>
  <si>
    <t>terrein</t>
  </si>
  <si>
    <t>Door een fysiek voorkomen gekarakteriseerd zichtbaar begrensd stuk grond. (bron: NEN 3610)</t>
  </si>
  <si>
    <t>terreinmeubilair</t>
  </si>
  <si>
    <t>terugslagklep</t>
  </si>
  <si>
    <t>tijdperiode</t>
  </si>
  <si>
    <t>t-knooppunt</t>
  </si>
  <si>
    <t>Driearmig knooppunt waar de ene autosnelweg (vrijwel) haaks eindigt op de andere autosnelweg. (bron: CROW 156)</t>
  </si>
  <si>
    <t>t-kruispunt</t>
  </si>
  <si>
    <t>Gelijkvloers kruispunt waar een weg (vrijwel) haaks eindigt op een andere weg. (bron: CROW 156)</t>
  </si>
  <si>
    <t>toegangscontrole-installatie</t>
  </si>
  <si>
    <t>toegangshek</t>
  </si>
  <si>
    <t>toerenregelinstallatie</t>
  </si>
  <si>
    <t>toeritdoseerinstallatie</t>
  </si>
  <si>
    <t>Systeem voor het gereguleerd toelaten van verkeer op een toerit. (bron: Netwerkwerkmanagement Informatiesysteem (NIS) - Definities)</t>
  </si>
  <si>
    <t>toestandsinspectie</t>
  </si>
  <si>
    <t>Gerichte inspectie (toetsing), mede gebaseerd op risicoanalyse, voor het vaststellen van de huidige toestand en het huidig functioneren van objecten en onderdelen alsmede de houdbaarheid van het bijbehorende instandhoudingsplan.</t>
  </si>
  <si>
    <t>toilet</t>
  </si>
  <si>
    <t>toiletcabine</t>
  </si>
  <si>
    <t>ton</t>
  </si>
  <si>
    <t>Drijvend voorwerp met of zonder lichtbron dat kan worden verankerd bedoeld voor scheepsnavigatie (bron: NPR 4768)</t>
  </si>
  <si>
    <t>tracing</t>
  </si>
  <si>
    <t>trafohuis</t>
  </si>
  <si>
    <t>traliedeur</t>
  </si>
  <si>
    <t>tram</t>
  </si>
  <si>
    <t>Spoor voor een spoorvoertuig voor personenvervoer voor de korte afstand.</t>
  </si>
  <si>
    <t>spoorvoertuig</t>
  </si>
  <si>
    <t>voertuig, bestemd voor het verkeer over spoorwegen.</t>
  </si>
  <si>
    <t>trambaan</t>
  </si>
  <si>
    <t>transformator</t>
  </si>
  <si>
    <t>transmissie apparatuur</t>
  </si>
  <si>
    <t>transmissie-installatie</t>
  </si>
  <si>
    <t>Installatie die data te verstuurt tussen twee of meer aangesloten locaties. (bron: NPR 4768)</t>
  </si>
  <si>
    <t>transportinstallatie</t>
  </si>
  <si>
    <t>trap</t>
  </si>
  <si>
    <t>trapafwerking</t>
  </si>
  <si>
    <t>trapconstructie</t>
  </si>
  <si>
    <t>trekduwstang</t>
  </si>
  <si>
    <t>trekpaal</t>
  </si>
  <si>
    <t>triangel</t>
  </si>
  <si>
    <t>trottoirband</t>
  </si>
  <si>
    <t>tuidraad</t>
  </si>
  <si>
    <t>tuinakker</t>
  </si>
  <si>
    <t>tuinhuisje</t>
  </si>
  <si>
    <t>tuinmuur</t>
  </si>
  <si>
    <t>tunnelbuis</t>
  </si>
  <si>
    <t>turbine</t>
  </si>
  <si>
    <t>turbineknooppunt</t>
  </si>
  <si>
    <t>Vierarmig knooppunt met gezamenlijke afritten voor rechtsafgaande en linksafgaande verbindingswegen, waarbij de laatste worden afgesplitst als turbinebogen. (bron: CROW 156)</t>
  </si>
  <si>
    <t>tussenlaag</t>
  </si>
  <si>
    <t>Laag van de verharding tussen de toplaag en de fundering. (bron: CROW 156)</t>
  </si>
  <si>
    <t>uiterwaard</t>
  </si>
  <si>
    <t>uithouder</t>
  </si>
  <si>
    <t>In de wegberm geplaatste kolom met een uitlegger waaraan een paneel met verkeersaanduidingen, verkeerslantaarns en/of verlichtingsarmaturen zijn bevestigd. (bron: CROW 156)</t>
  </si>
  <si>
    <t>uitlaatvoorziening</t>
  </si>
  <si>
    <t>uitstroombak</t>
  </si>
  <si>
    <t>uitstroomopening</t>
  </si>
  <si>
    <t>uitvoeging</t>
  </si>
  <si>
    <t>Divergentiepunt waar een rijbaan door middel van een of meer uitrijstroken wordt afgeleid van de doorgaande rijbaan. (bron: CROW 156)</t>
  </si>
  <si>
    <t>urinoir</t>
  </si>
  <si>
    <t>urnengraf (bovengronds)</t>
  </si>
  <si>
    <t>vaargeul</t>
  </si>
  <si>
    <t>validatie</t>
  </si>
  <si>
    <t>evaluatie van een mogelijke of feitelijke werkelijkheid op basis van een verzameling van eisen voor een specifiek beoogd(e) gebruik of toepassing.</t>
  </si>
  <si>
    <t>evaluatie</t>
  </si>
  <si>
    <t>bewering dat een gewogen waardering vormt van een feitelijke werkelijkheid of aantal voorstelbare werkelijkheden op basis van een verzameling van criteria.</t>
  </si>
  <si>
    <t>valreep</t>
  </si>
  <si>
    <t>vangconstructie</t>
  </si>
  <si>
    <t>vaste plant</t>
  </si>
  <si>
    <t>veiligheidsventiel</t>
  </si>
  <si>
    <t>veldafscheiding</t>
  </si>
  <si>
    <t>ven</t>
  </si>
  <si>
    <t>ventilatie-installatie</t>
  </si>
  <si>
    <t>ventilator</t>
  </si>
  <si>
    <t>verankering</t>
  </si>
  <si>
    <t>Bevestigingsmiddel om constructieelementen met een anker te verbinden en te fixeren aan de ondergrond voor een stabiel geheel. (bron: NPR 4768)</t>
  </si>
  <si>
    <t>fysieke verbinding</t>
  </si>
  <si>
    <t>verbindingsbrug (loopbrug)</t>
  </si>
  <si>
    <t>verbrandingsmotor</t>
  </si>
  <si>
    <t>verdeelblok</t>
  </si>
  <si>
    <t>vereniging</t>
  </si>
  <si>
    <t>privaatrechtelijke organisatie</t>
  </si>
  <si>
    <t>prefDef: organisatie die in het leven wordt geroepen door een formele privaatrechtelijke handeling, zoals een notariele akte.</t>
  </si>
  <si>
    <t>wegverkeersbord</t>
  </si>
  <si>
    <t>Bord waarop een verkeersteken is aangebracht en waarvan de uitvoering wettelijk is voorgeschreven. (bron: CROW 156)</t>
  </si>
  <si>
    <t>wegverkeersteken</t>
  </si>
  <si>
    <t>Wettelijk vastgesteld teken ter regeling, waarschuwing, geleiding of informatie van het wegverkeer. (bron: Reglement verkeersregels en verkeerstekens 1990)</t>
  </si>
  <si>
    <t>verkeersmanagementcentrale</t>
  </si>
  <si>
    <t>verkeersdetectie-installatie</t>
  </si>
  <si>
    <t>Installatie die de aanwezigheid of passage van een voertuig op een bepaalde locatie in een wegennetwerk te detecteert. (bron: NPR 4768)</t>
  </si>
  <si>
    <t>verkeerseiland</t>
  </si>
  <si>
    <t>verkeersgeleidingsverlichting</t>
  </si>
  <si>
    <t>verkeersplein</t>
  </si>
  <si>
    <t>Bij een wegenknooppunt aangelegd plein met als doel rondgaand verkeer te krijgen. Het type verkeersplein met voorrang van rechts wordt niet meer aangelegd en bij renovatie meestal vervangen door (de voorrangsregels van) een rotonde. (bron: Richtlijn hectometrering)</t>
  </si>
  <si>
    <t>verkeersregelinstallatie</t>
  </si>
  <si>
    <t>Installatie ten behoeve van de regeling en geleiding van het verkeer met behulp van optische en akoestische signalen. (bron: NPR 4768)</t>
  </si>
  <si>
    <t>verkeersteken</t>
  </si>
  <si>
    <t>Wettelijk vastgesteld teken ter regeling, waarschuwing, geleiding of informering van het verkeer. (bron: AOA Begrippen- en Definitielijst)</t>
  </si>
  <si>
    <t>teken</t>
  </si>
  <si>
    <t>verplaatsbare vangrail installatie</t>
  </si>
  <si>
    <t>versnijder</t>
  </si>
  <si>
    <t>verspringaccommodatie</t>
  </si>
  <si>
    <t>versterker</t>
  </si>
  <si>
    <t>verticaal (vakwerkligger)</t>
  </si>
  <si>
    <t>verwarmingstoestel</t>
  </si>
  <si>
    <t>verwerkingseenheid</t>
  </si>
  <si>
    <t>Geheel van hard- en software in een installatie dat verantwoordelijk is voor al het functionele gedrag, aansturing van actuatoren en sensoren en communicatie met externe systemen. (bron: NPR 4768)</t>
  </si>
  <si>
    <t>verzoek</t>
  </si>
  <si>
    <t>statement that initiates a defined course of action or change in order to fulfil a need.</t>
  </si>
  <si>
    <t>verzoek tot wijziging</t>
  </si>
  <si>
    <t>Formeel verzoek om een wijziging door te voeren (op Ã©Ã©n of meer gespecificeerde Configuratie Items). Een wijzigingsverzoek bevat details van de voorgestelde wijziging, en kan op papier worden geregistreerd of elektronisch.</t>
  </si>
  <si>
    <t>verzorgingsplaats</t>
  </si>
  <si>
    <t>vetafscheider</t>
  </si>
  <si>
    <t>videomatrix</t>
  </si>
  <si>
    <t>videowall</t>
  </si>
  <si>
    <t>vijver</t>
  </si>
  <si>
    <t>vijzel</t>
  </si>
  <si>
    <t>vijzelgoot</t>
  </si>
  <si>
    <t>vijzelinstallatie</t>
  </si>
  <si>
    <t>vispassage</t>
  </si>
  <si>
    <t>vissluis</t>
  </si>
  <si>
    <t>vistrap</t>
  </si>
  <si>
    <t>vleermuiskelder</t>
  </si>
  <si>
    <t>vleugelwand</t>
  </si>
  <si>
    <t>vloer</t>
  </si>
  <si>
    <t>vloerafwerking</t>
  </si>
  <si>
    <t>vloerconstructie</t>
  </si>
  <si>
    <t>vlonder</t>
  </si>
  <si>
    <t>vluchtdeur</t>
  </si>
  <si>
    <t>vluchthaven aanwezigheidsdetectie installatie</t>
  </si>
  <si>
    <t>Detectiesysteem dat de aanwezigheid van voertuigen vaststelt in een vluchthaven (bron: NPR 4768)</t>
  </si>
  <si>
    <t>vluchtstang</t>
  </si>
  <si>
    <t>vluchtweginstallatie</t>
  </si>
  <si>
    <t>Installatie die in geval van een onveilige situatie de toegang naar een veilige vluchtruimte mogelijk maakt door een vergrendelingsregime van vluchtdeuren en de vluchtroute aangeeft middels optische en vocale signalen. (bron: NPR 4768)</t>
  </si>
  <si>
    <t>vluchtwegverlichting (dynamisch)</t>
  </si>
  <si>
    <t>voegconstructie</t>
  </si>
  <si>
    <t>voegloze overgang</t>
  </si>
  <si>
    <t>voegovergang</t>
  </si>
  <si>
    <t>Constructie met afdichting die een continue (weg)oppervlak vormt tussen aangrenzende hoofdconstructiedelen (bijv. brugdelen/landhoofden) en die de continuÃƒÂ¯teit van de rijbaan garandeert. (bron: NPR 4768)</t>
  </si>
  <si>
    <t>voer/vaartuig</t>
  </si>
  <si>
    <t>machine bestemd voor het verkeer over wegen.</t>
  </si>
  <si>
    <t>voetpedaal</t>
  </si>
  <si>
    <t>voorland</t>
  </si>
  <si>
    <t>vooroever</t>
  </si>
  <si>
    <t>voortstuwer</t>
  </si>
  <si>
    <t>vraagspecificatie</t>
  </si>
  <si>
    <t>het als zodanig in de Basisovereenkomst aangemerkte contractdocument dat door of namens de Opdrachtgever is vervaardigd, op basis waarvan de Opdrachtnemer zijn Aanbieding heeft opgesteld en ingediend.</t>
  </si>
  <si>
    <t>vraagspecificatie eisendeel (dc)</t>
  </si>
  <si>
    <t>Contractdocument, onderdeel van een DC overeenkomst, waarin de systeemeisen zijn opgenomen.</t>
  </si>
  <si>
    <t>vraagspecificatie eisendeel (ec)</t>
  </si>
  <si>
    <t>Contractdocument, onderdeel van een EC overeenkomst, waarin de systeemeisen zijn opgenomen.</t>
  </si>
  <si>
    <t>vraagspecificatie eisendeel (prc)</t>
  </si>
  <si>
    <t>Contractdocument, onderdeel van een PRC overeenkomst, waarin de systeemeisen zijn opgenomen.</t>
  </si>
  <si>
    <t>vraagspecificatie procesdeel (dc)</t>
  </si>
  <si>
    <t>Contractdocument, onderdeel van een DC overeenkomst, waarin de proceseisen zijn opgenomen.</t>
  </si>
  <si>
    <t>vraagspecificatie procesdeel (prc)</t>
  </si>
  <si>
    <t>Contractdocument, onderdeel van een PRC overeenkomst, waarin de proceseisen zijn opgenomen.</t>
  </si>
  <si>
    <t>vuilvangrooster</t>
  </si>
  <si>
    <t>waaiervlotdeur</t>
  </si>
  <si>
    <t>waarschuwings- en alarmeringssysteem</t>
  </si>
  <si>
    <t>waarschuwingslicht</t>
  </si>
  <si>
    <t>wadi</t>
  </si>
  <si>
    <t>wagen</t>
  </si>
  <si>
    <t>wegvoertuig, met uitzondering van een motorvoertuig, aanhangwagen, niet-gemotoriseerd gehandicaptenvoertuig, fiets en zijspanwagen, doch met inbegrip van een handwagen met motorvermogen.</t>
  </si>
  <si>
    <t>wals</t>
  </si>
  <si>
    <t>wand</t>
  </si>
  <si>
    <t>wandafwerking</t>
  </si>
  <si>
    <t>wandconstructie</t>
  </si>
  <si>
    <t>warmtekrachtkoppelingsinstallatie</t>
  </si>
  <si>
    <t>warmtewisselaar</t>
  </si>
  <si>
    <t>wastafel</t>
  </si>
  <si>
    <t>waterbodem</t>
  </si>
  <si>
    <t>Onder de waterspiegel gelegen grondvlak van een rivier, kanaal, meer, haven, (schutsluis) etc., exclusief de overgangtaluds naar de oevers. (bron: Richtlijnen Vaarwegen)</t>
  </si>
  <si>
    <t>waterbuffer</t>
  </si>
  <si>
    <t>watermistinstallatie</t>
  </si>
  <si>
    <t>waterreguleringswerk</t>
  </si>
  <si>
    <t>waterschap</t>
  </si>
  <si>
    <t>openbaar lichaam dat de waterstaatkundige verzorging van een bepaald gebied ten doel heeft.</t>
  </si>
  <si>
    <t>openbaar lichaam</t>
  </si>
  <si>
    <t>publiekrechtelijke organisatie die bepaalde taken uitvoert binnen een bepaald ruimtelijk gebied of op een bepaald inhoudelijk gebied. De belangrijkste openbare lichamen zijn het Rijk, de provincies, de gemeenten en de waterschappen.</t>
  </si>
  <si>
    <t>waterschapsgebied</t>
  </si>
  <si>
    <t>Administratief gebied onder het bestuur van een waterschap.</t>
  </si>
  <si>
    <t>watersysteem</t>
  </si>
  <si>
    <t>systeem (samenhangend geheel)van een of meer oppervlaktewaterlichamen en grondwaterlichamen, met bijbehorende bergingsgebieden, waterkeringen en ondersteunende kunstwerken.</t>
  </si>
  <si>
    <t>watersysteemdeel</t>
  </si>
  <si>
    <t>een deel van een watersysteem (hydrologisch systeem) dat dezelfde beherende instantie heeft en functiehomogeen is.</t>
  </si>
  <si>
    <t>systeemdeel</t>
  </si>
  <si>
    <t>Een fysiek object dat een zelfstandig en aanwijsbaar deel van een systeem vormt, onderscheiden naar deelfunctie.</t>
  </si>
  <si>
    <t>watertapinstallatie</t>
  </si>
  <si>
    <t>watervegetatie</t>
  </si>
  <si>
    <t>weerhut</t>
  </si>
  <si>
    <t>afstand</t>
  </si>
  <si>
    <t>wegkantsysteem</t>
  </si>
  <si>
    <t>Systeem langs de weg dat: gegevens over de passages van voertuigen op van te voren bepaalde rijstrookpunten inwint, bewerkt en beschikbaar stelt aan externe systemen (Monitoring); op basis van opdrachten van externe systemen en de lokale verkeerssituatie de bestuurders van passerende voertuigen door middel van beeldsignalen op vaste locaties informeert, waarschuwt, geleidt en stuurt (Signalering). (bron: NPR 4768)</t>
  </si>
  <si>
    <t>wegkruipplek</t>
  </si>
  <si>
    <t>wegmarkering</t>
  </si>
  <si>
    <t>Op of in het oppervlak van de verharding aangebracht (verkeers)teken ter geleiding, waarschuwing, regeling of informatie van het wegverkeer. (bron: CROW 156)</t>
  </si>
  <si>
    <t>wegverkeer</t>
  </si>
  <si>
    <t>verkeer (geheel van verplaatsingen) van wegvoertuigen met hun bestuurder, voetgangers, ruiters en geleiders met rij- of trekdieren of vee over een weglink.</t>
  </si>
  <si>
    <t>wegverkeerslicht</t>
  </si>
  <si>
    <t>Verkeersteken in de vorm van een verkeerslantaarn. (bron: Reglement verkeersregels en verkeerstekens 1990)</t>
  </si>
  <si>
    <t>weide</t>
  </si>
  <si>
    <t>weigh in motion systeem</t>
  </si>
  <si>
    <t>Installatie aangebracht in en/of naast de verharding van een weg die het gewicht van voertuigen vaststelt en registreert terwijl het voertuig in beweging is. (bron: NPR 4768)</t>
  </si>
  <si>
    <t>werk-spreekverbinding</t>
  </si>
  <si>
    <t>wervelventiel</t>
  </si>
  <si>
    <t>wet</t>
  </si>
  <si>
    <t>regel vastgelegd in een besluit van de centrale overheid bevattende een bindende (rechts)regel voor het uitvoeren en vormgeven van processen, handelingen, gedragingen, producten en/of diensten.</t>
  </si>
  <si>
    <t>wiel</t>
  </si>
  <si>
    <t>wielstel</t>
  </si>
  <si>
    <t>windmeter</t>
  </si>
  <si>
    <t>windmolen</t>
  </si>
  <si>
    <t>windmolenknooppunt</t>
  </si>
  <si>
    <t>Vierarmig knooppunt met gezamenlijke afritten voor rechtsafgaande en linksafgaande verbindingswegen, waarbij de laatste worden afgesplitst als (enigszins verkleinde) trompetbogen. (bron: CROW 156)</t>
  </si>
  <si>
    <t>windsingel</t>
  </si>
  <si>
    <t>windverband</t>
  </si>
  <si>
    <t>wingebied</t>
  </si>
  <si>
    <t>woelbak</t>
  </si>
  <si>
    <t>wrijfgording</t>
  </si>
  <si>
    <t>wrijfschort</t>
  </si>
  <si>
    <t>wrijfstijl</t>
  </si>
  <si>
    <t>wrijvingswerk</t>
  </si>
  <si>
    <t>zadel</t>
  </si>
  <si>
    <t>zand</t>
  </si>
  <si>
    <t>mengsel (grondsoort) van grotendeels minerale deeltjes, waarvan minimaal 50 massaprocent een korrelgrootte heeft tussen 63 micrometer en 2 mm, en maximaal 8 massaprocent een korrelgrootte heeft kleiner dan 2 micrometer.</t>
  </si>
  <si>
    <t>zandbak</t>
  </si>
  <si>
    <t>zandbed</t>
  </si>
  <si>
    <t>Bovenste gedeelte van de aardebaan (weg), tot een diepte van 1 m onder het verhardingsoppervlak, waarvan het zand aan bepaalde eisen moet voldoen en waarop de verharding rust. (bron: CROW 156)</t>
  </si>
  <si>
    <t>zandbedekking</t>
  </si>
  <si>
    <t>zandfilterbassin</t>
  </si>
  <si>
    <t>zandvang</t>
  </si>
  <si>
    <t>zee</t>
  </si>
  <si>
    <t>Mariene (zoute) wateren, met uitzondering van de binnenwateren van staten, met inbegrip van de zeebodem en ondergrond daarvan.</t>
  </si>
  <si>
    <t>zender</t>
  </si>
  <si>
    <t>zettingbeperkende element</t>
  </si>
  <si>
    <t>zijschildafdichting</t>
  </si>
  <si>
    <t>zinker</t>
  </si>
  <si>
    <t>zinkerbord</t>
  </si>
  <si>
    <t>zinkstuk</t>
  </si>
  <si>
    <t>zitelement</t>
  </si>
  <si>
    <t>zonnekap</t>
  </si>
  <si>
    <t>zonnepaneel</t>
  </si>
  <si>
    <t>zonwerend rooster</t>
  </si>
  <si>
    <t>zuivere stof</t>
  </si>
  <si>
    <t>hoeveelheid materie die een gelijke chemische samenstelling en herkenbare uniforme en isotrope eigenschappen heeft.</t>
  </si>
  <si>
    <t>vectorruimte</t>
  </si>
  <si>
    <t>mathematical space (collection of objects called) defined by vectors, which may be added together and multiplied (\scaled\") by numbers, called scalars."</t>
  </si>
  <si>
    <t>wiskundige ruimte</t>
  </si>
  <si>
    <t>GeometricEntity (set of mathematical objects), treated as points, and selected relationships between these points.</t>
  </si>
  <si>
    <t>aggregatietoestand</t>
  </si>
  <si>
    <t>Macroscopische (met het blote oog waarneembare) objecttoestand (verschijningsvorm) van een gegeven hoeveelheid materie. De overgang van de ene naar de andere aggregatietoestand van materie is een fysisch proces, onder invloed van temperatuur en druk: er vinden geen chemische veranderingen plaats.</t>
  </si>
  <si>
    <t>vaste stof</t>
  </si>
  <si>
    <t>aggregatietoestand van een stof waarin het een eigen vorm en volume heeft.</t>
  </si>
  <si>
    <t>vloeistof</t>
  </si>
  <si>
    <t>aggregatietoestand van een stof waarin het geen eigen vorm heeft, maar wel een eigen volume</t>
  </si>
  <si>
    <t>gas</t>
  </si>
  <si>
    <t>aggregatietoestand van een stof met een veranderlijk volume die uit losse moleculen of atomen bestaat.</t>
  </si>
  <si>
    <t>vaartuig</t>
  </si>
  <si>
    <t>voer/vaartuig bestemd voor het verkeer over waterwegen.</t>
  </si>
  <si>
    <t>luchtvaartuig</t>
  </si>
  <si>
    <t>vaartuig, dat in de dampkring kan worden gehouden ten gevolge van krachten, die de lucht daarop uitoefent, anders dan de krachten van de lucht tegen het aardoppervlak.</t>
  </si>
  <si>
    <t>computer</t>
  </si>
  <si>
    <t>apparaat (niet-levend fysiek object), waarmee symbolische objecten volgens formele procedures (algoritmen) kunnen worden verwerkt. (bron: NEN 2660-1 (Ontw))</t>
  </si>
  <si>
    <t>sociale activiteit</t>
  </si>
  <si>
    <t>fysieke activiteit van een persoon of groep van personen.</t>
  </si>
  <si>
    <t>werkorganisatie-eenheid</t>
  </si>
  <si>
    <t>projectteam</t>
  </si>
  <si>
    <t>team</t>
  </si>
  <si>
    <t>agentschap</t>
  </si>
  <si>
    <t>een publiekrechtelijke organisatie gevormd door een dienstonderdeel van een ministerie, dat op grond van artikel 2.20, eerste lid, als baten-lastenagentschap of verplichtingen-kasagentschap is aangewezen.</t>
  </si>
  <si>
    <t>publiekrechtelijke organisatie</t>
  </si>
  <si>
    <t>formele organisatie die in het leven wordt geroepen door een formele publiekrechtelijke handeling.</t>
  </si>
  <si>
    <t>baten-lastenagentschap</t>
  </si>
  <si>
    <t>agentschap gevormd door een dienstonderdeel van een ministerie, dat op grond van artikel 2.20, eerste lid, als baten-lastenagentschap is aangewezen.</t>
  </si>
  <si>
    <t>verplichtingen-kasagentschap</t>
  </si>
  <si>
    <t>agentschap gevormd door een dienstonderdeel van een ministerie, dat op grond van artikel 2.20, eerste lid, als verplichtingen-kasagentschap is aangewezen.</t>
  </si>
  <si>
    <t>rechtspersoon met een wettelijke taak</t>
  </si>
  <si>
    <t>een publiekrechtelijke organisatie (rechtspersoon) die een bij of krachtens een wet geregelde taak uitvoert en die daartoe geheel of gedeeltelijk wordt bekostigd uit de opbrengst van een bij of krachtens een wet ingestelde heffing, met uitzondering van de gemeenten, provincies, waterschappen, de openbare lichamen Bonaire, Sint Eustatius en Saba, openbare lichamen voor beroep en bedrijf en openbare lichamen en gemeenschappelijke organen ingesteld krachtens de Wet gemeenschappelijke regelingen uitgezonderd de openbare lichamen en gemeenschappelijke organen waaraan vanwege het Rijk wordt deelgenomen.</t>
  </si>
  <si>
    <t>formele organisatie</t>
  </si>
  <si>
    <t>organisatie die in het leven wordt geroepen door een formele publiek- of privaatrechtelijke handeling, en die de rol van rechtspersoon kan spelen.</t>
  </si>
  <si>
    <t>ministerie</t>
  </si>
  <si>
    <t>publiekrechtelijke organisatie van de Rijksoverheid waar het beleid van de regering wordt uitgevoerd.</t>
  </si>
  <si>
    <t>gemeente</t>
  </si>
  <si>
    <t>openbaar lichaam dat als kleinste eenheid van territoriaal openbaar bestuur opereert; publiekrechtelijke rechtspersoon met regelgevende bevoegdheid bestuurd door burgemeester en wethouders.</t>
  </si>
  <si>
    <t>provincie</t>
  </si>
  <si>
    <t>openbaar lichaam (publiekrechtelijke rechtspersoon) die bestuurszaken op provinciaal niveau behartigt.</t>
  </si>
  <si>
    <t>gemeentegebied</t>
  </si>
  <si>
    <t>Administratief gebied onder het bestuur van een gemeente.</t>
  </si>
  <si>
    <t>provinciegebied</t>
  </si>
  <si>
    <t>Administratief gebied onder het bestuur van een provincie.</t>
  </si>
  <si>
    <t>land</t>
  </si>
  <si>
    <t>Administratief gebied onder het bestuur van een staat.</t>
  </si>
  <si>
    <t>aanbestedingsprocedure</t>
  </si>
  <si>
    <t>procedure van de aanbesteding. Hierbij maakt een opdrachtgever een aanbesteding bekend door middel van een officiÃ«le aankondiging. De opdrachtgever vraagt eventueel geÃ¯nteresseerde bedrijven om zich in te schrijven op de aanbesteding. Dit gebeurt door middel van het indienen van een offerte (vrij naar bron).</t>
  </si>
  <si>
    <t>weg</t>
  </si>
  <si>
    <t>infrawerk gevormd door een gebaand gedeelte van het terrein ten behoeve van het verkeer te land, in lengte- en dwarsrichting begrensd door weggrenzen.</t>
  </si>
  <si>
    <t>besloten vennootschap met beperkte aansprakelijkheid</t>
  </si>
  <si>
    <t>privaatrechtelijke organisatie (rechtspersoon) met een in een of meer overdraagbare aandelen verdeeld kapitaal. De aandelen zijn op naam gesteld. De vennootschap wordt door een of meer personen opgericht bij notariÃ«le akte.</t>
  </si>
  <si>
    <t>stichting</t>
  </si>
  <si>
    <t>door een rechtshandeling in het leven geroepen privaatrechtelijke organisatie (rechtspersoon), welke geen leden kent en beoogt met behulp van een daartoe bestemd vermogen een in de statuten vermeld doel te verwezenlijken.</t>
  </si>
  <si>
    <t>naamloze vennootschap</t>
  </si>
  <si>
    <t>privaatrechtelijke organisatie (rechtspersoon) met een in overdraagbare aandelen verdeeld maatschappelijk kapitaal. De vennootschap wordt door een of meer personen opgericht bij notariÃ«le akte.</t>
  </si>
  <si>
    <t>cooperatie</t>
  </si>
  <si>
    <t>onderlinge waarborgmaatschappij</t>
  </si>
  <si>
    <t>ordening</t>
  </si>
  <si>
    <t>geordende evaluatie van een aantal mogelijke werkelijkheden op basis van een verzameling van criteria.</t>
  </si>
  <si>
    <t>besluit van algemene strekking</t>
  </si>
  <si>
    <t>bestuurlijk besluit van een persoon of organisatie die van algemene strekking is, inhoudende een publiek- of privaatrechtelijke rechtshandeling.</t>
  </si>
  <si>
    <t>verkeersregel</t>
  </si>
  <si>
    <t>spoorverkeersteken</t>
  </si>
  <si>
    <t>spoorverkeer</t>
  </si>
  <si>
    <t>spoorwegsein</t>
  </si>
  <si>
    <t>verkeersteken inhoudende een ge- of verbod, een waarschuwing of een aanduiding; (bron: Besluit spoorverkeer)</t>
  </si>
  <si>
    <t>vervoer</t>
  </si>
  <si>
    <t>sociale activiteit van het verplaatsen van personen (passagiers) en/of goederen (lading) tussen twee locaties.</t>
  </si>
  <si>
    <t>luchtverkeer</t>
  </si>
  <si>
    <t>het verkeer (geheel der verplaatsingen) van luchtvaartuigen in de lucht of op een luchthaven, alsmede het gebruik van het luchtruim door toestellen die geen luchtvaartuigen zijn.</t>
  </si>
  <si>
    <t>netwerklink</t>
  </si>
  <si>
    <t>Relatie tussen twee nodes die een directe verbinding in het netwerk voorstelt. (bron: AOA Begrippen- en Definitielijst)</t>
  </si>
  <si>
    <t>ecologisch netwerk</t>
  </si>
  <si>
    <t>Verzameling van samenhangende ecologische links en -nodes (bron: INSPIRE Register)</t>
  </si>
  <si>
    <t>voetgangersnetwerk</t>
  </si>
  <si>
    <t>Verzameling van samenhangende voetgangerslinks en -nodes (bron: INSPIRE Register)</t>
  </si>
  <si>
    <t>vervoersnetwerk</t>
  </si>
  <si>
    <t>Verzameling van samenhangende transportlinks en -nodes (bron: INSPIRE Register)</t>
  </si>
  <si>
    <t>wegennetwerk</t>
  </si>
  <si>
    <t>Verzameling van samenhangende weglinks en -nodes (bron: INSPIRE Register)</t>
  </si>
  <si>
    <t>spoorwegennetwerk</t>
  </si>
  <si>
    <t>Verzameling van samenhangende spoorweglinks en -nodes (bron: INSPIRE Register)</t>
  </si>
  <si>
    <t>vaarwegennetwerk</t>
  </si>
  <si>
    <t>Verzameling van samenhangende vaarweglinks en -nodes (bron: INSPIRE Register)</t>
  </si>
  <si>
    <t>utiliteitsnetwerk</t>
  </si>
  <si>
    <t>Verzameling van samenhangende utiliteitslinks en -nodes (bron: INSPIRE Register)</t>
  </si>
  <si>
    <t>datacommunicatienetwerk</t>
  </si>
  <si>
    <t>A set of structures that connects nodes for transmission, routing, and reception of data. (bron: Archimate specification)</t>
  </si>
  <si>
    <t>telecommunicatienetwerk</t>
  </si>
  <si>
    <t>Verzameling van samenhangende telecommunicatielinks en -nodes (bron: INSPIRE Register)</t>
  </si>
  <si>
    <t>elektriciteitsnetwerk</t>
  </si>
  <si>
    <t>Verzameling van samenhangende elektriceitslinks en -nodes (bron: INSPIRE Register)</t>
  </si>
  <si>
    <t>olie-gas-chemicalien netwerk</t>
  </si>
  <si>
    <t>Verzameling van samenhangende olie-gas-chemicalienlinks en -nodes (bron: INSPIRE Register)</t>
  </si>
  <si>
    <t>rioleringsnetwerk</t>
  </si>
  <si>
    <t>Verzameling van samenhangende rioleringslinks en -nodes (bron: INSPIRE Register)</t>
  </si>
  <si>
    <t>warmtenetwerk</t>
  </si>
  <si>
    <t>Verzameling van samenhangende warmtelinks en -nodes (bron: INSPIRE Register)</t>
  </si>
  <si>
    <t>drinkwaternetwerk</t>
  </si>
  <si>
    <t>Verzameling van samenhangende drinkwaterlinks en -nodes (bron: INSPIRE Register)</t>
  </si>
  <si>
    <t>vervoerlink</t>
  </si>
  <si>
    <t>Link in een transport netwerk (bron: INSPIRE Register)</t>
  </si>
  <si>
    <t>utiliteitslink</t>
  </si>
  <si>
    <t>Link in een utiliteitsnetwerk (bron: INSPIRE Register)</t>
  </si>
  <si>
    <t>ecologische node</t>
  </si>
  <si>
    <t>Node in een ecologisch netwerk (bron: INSPIRE Register)</t>
  </si>
  <si>
    <t>voetgangersnode</t>
  </si>
  <si>
    <t>Node in een voetgangersnetwerk (bron: INSPIRE Register)</t>
  </si>
  <si>
    <t>vervoernode</t>
  </si>
  <si>
    <t>Node in een transport netwerk (bron: INSPIRE Register)</t>
  </si>
  <si>
    <t>spoorwegnode</t>
  </si>
  <si>
    <t>Node in een spoorwegennetwerk (bron: INSPIRE Register)</t>
  </si>
  <si>
    <t>vaarwegnode</t>
  </si>
  <si>
    <t>Node in een vaarwegennetwerk (bron: INSPIRE Register)</t>
  </si>
  <si>
    <t>coulomb</t>
  </si>
  <si>
    <t>fysieke eenheid van elektrische lading. Een Coulomb is gedefinieerd in termen van ampÃ¨re en seconden. 1 C is gelijk aan 1 As (ampÃ¨re-seconde), de hoeveelheid lading die vervoerd wordt door een elektrische stroom van 1 ampÃ¨re gedurende 1 seconde.</t>
  </si>
  <si>
    <t>diepte</t>
  </si>
  <si>
    <t>oppervlakte (grootheid)</t>
  </si>
  <si>
    <t>volume</t>
  </si>
  <si>
    <t>vierkante meter</t>
  </si>
  <si>
    <t>kubieke meter</t>
  </si>
  <si>
    <t>bouwproduct</t>
  </si>
  <si>
    <t>Product vervaardigd of bewerkt voor opname in bouwwerken.</t>
  </si>
  <si>
    <t>kracht</t>
  </si>
  <si>
    <t>newton</t>
  </si>
  <si>
    <t>symbool</t>
  </si>
  <si>
    <t>&lt;informatica&gt; discrete waarde waaraan een semantische inhoud, dat wil zeggen een specifieke betekenis, is toegevoegd. (bron: Wikipedia, de vrije encyclopedie (NL))</t>
  </si>
  <si>
    <t>topologische ruimte</t>
  </si>
  <si>
    <t>mathematical space with a topology.</t>
  </si>
  <si>
    <t>metrische ruimte</t>
  </si>
  <si>
    <t>a topological space with a metric.</t>
  </si>
  <si>
    <t>woongebied</t>
  </si>
  <si>
    <t>Gebied dat voornamelijk voor huisvesting van personen wordt gebruikt. De vormen van huisvesting lopen sterk uiteen van woongebied tot woongebied en binnen de verschillende woongebieden. Woongebieden kunnen bestaan uit eensgezinswoningen, meergezinswoningen of mobiele huizen in steden en landelijke gebieden, voor zover zij niet zijn gerelateerd aan primaire productie. Het kan gaan om intensief of extensief landgebruik. Deze klasse omvat ook woongebieden die een mengvorm met een ander vorm van landgebruik en andere, niet-onverenigbare gebruikstypes vertegenwoordigen. (bron: INSPIRE Register)</t>
  </si>
  <si>
    <t>staat</t>
  </si>
  <si>
    <t>publiekrechtelijke organisatie (hiÃ«rarchische politieke organisatie) die gezag uitoefent over een bevolking binnen een bepaald grondgebeid, gelegitimeerd door een vorm van recht, waarvan de naleving wordt afgedwongen met een monopolie op het gebruik van geweld.</t>
  </si>
  <si>
    <t>domein</t>
  </si>
  <si>
    <t>set (verzameling) van concepten en relaties, die betrekking hebben op een bepaald wetenschappelijk gebied of vakgebied.</t>
  </si>
  <si>
    <t>natuurlijke ondergrond</t>
  </si>
  <si>
    <t>Ongeroerde grond onder het weglichaam (bron: CROW 156)</t>
  </si>
  <si>
    <t>ongebonden verharding</t>
  </si>
  <si>
    <t>Open verharding bestaande uit een laag ongebonden grind en/of steenslag. mijnsteen, schelpen en dergelijke. (bron: CROW 156)</t>
  </si>
  <si>
    <t>grond</t>
  </si>
  <si>
    <t>mengsel (verzameling) van minerale en/of organische materialen die handmatig in water kunnen worden gescheiden.</t>
  </si>
  <si>
    <t>bouwstof</t>
  </si>
  <si>
    <t>Materiaal waarin de totaalgehalten aan silicium, calcium of aluminium tezamen meer dan 10 gewichtsprocent van dat materiaal bedragen, uitgezonderd vlakglas, metallisch aluminium, grond of baggerspecie, dat is bestemd om te worden toegepast.</t>
  </si>
  <si>
    <t>directoraat-generaal</t>
  </si>
  <si>
    <t>gevaarlijke stof</t>
  </si>
  <si>
    <t>centrale overheid</t>
  </si>
  <si>
    <t>openbaar lichaam TODO</t>
  </si>
  <si>
    <t>varieteit</t>
  </si>
  <si>
    <t>a topological space that locally resembles Euclidean space near each point. More precisely, each point of an n-dimensional manifold has a neighborhood that is homeomorphic to the Euclidean space of dimension n.</t>
  </si>
  <si>
    <t>kardinale vaarwegmarkering</t>
  </si>
  <si>
    <t>markering waarmee gevaar of ondiepten worden gemarkeerd (bron: Aquo Lex en Objectencatalogus)</t>
  </si>
  <si>
    <t>laterale vaarwegmarkering</t>
  </si>
  <si>
    <t>markering waarmee de ligging van de vaarweg wordt aangeduid (bron: Aquo Lex en Objectencatalogus)</t>
  </si>
  <si>
    <t>cementklinker</t>
  </si>
  <si>
    <t>Belangrijkst mengsel (grondstof) voor de productie van cement dat wordt vervaardigd uit kalk-, silicium-, aluminium- en ijzerhoudende stoffen.</t>
  </si>
  <si>
    <t>hoeveelheid energie (grootheid)</t>
  </si>
  <si>
    <t>hoeveelheid arbeid die moet worden verricht om een systeem vanaf een grondtoestand naar de actuele toestand te brengen. (bron: Wikipedia, de vrije encyclopedie (NL))</t>
  </si>
  <si>
    <t>systeemeis</t>
  </si>
  <si>
    <t>Eis die wordt gesteld wordt aan het systeem.</t>
  </si>
  <si>
    <t>Find</t>
  </si>
  <si>
    <t>Replace</t>
  </si>
  <si>
    <t>ctrl+j</t>
  </si>
  <si>
    <t>\n</t>
  </si>
  <si>
    <t>Tabblad</t>
  </si>
  <si>
    <t>Query</t>
  </si>
  <si>
    <t>abdl:DEF-5503</t>
  </si>
  <si>
    <t>abdl:DEF-0224</t>
  </si>
  <si>
    <t>abdl:DEF-0458</t>
  </si>
  <si>
    <t>abdl:DEF-5346</t>
  </si>
  <si>
    <t>abdl:DEF-1303</t>
  </si>
  <si>
    <t>abdl:DEF-1946</t>
  </si>
  <si>
    <t>abdl:DEF-2053</t>
  </si>
  <si>
    <t>abdl:DEF-2236</t>
  </si>
  <si>
    <t>abdl:DEF-2929</t>
  </si>
  <si>
    <t>abdl:DEF-3027</t>
  </si>
  <si>
    <t>abdl:DEF-6723</t>
  </si>
  <si>
    <t>cbnl-term:</t>
  </si>
  <si>
    <t>cbnl-term:718dcbf8-e701-4963-a26d-3897bc2c2917</t>
  </si>
  <si>
    <t>cbnl-term:718dcbf8-e701-4963-a26d-3897bc3597</t>
  </si>
  <si>
    <t>cbnl-term:718dcbf8-e701-4963-a26d-3897bc2c1130</t>
  </si>
  <si>
    <t>cbnl-term:718dcbf8-e701-4963-a26d-3897bc2c3856</t>
  </si>
  <si>
    <t>cbnl-term:0704d29e-b00e-4746-915c-7a8fc8960de0</t>
  </si>
  <si>
    <t>cbnl-term:3558a562-2e31-4599-ad0e-8658c0bca110</t>
  </si>
  <si>
    <t>cbnl-term:4913e1b8-90f7-4fab-8618-b33a40441cb0</t>
  </si>
  <si>
    <t>cbnl-term:718dcbf8-e701-4963-a26d-3897bc2c0007</t>
  </si>
  <si>
    <t>cbnl-term:718dcbf8-e701-4963-a26d-3897bc2c0008</t>
  </si>
  <si>
    <t>cbnl-term:718dcbf8-e701-4963-a26d-3897bc2c0700</t>
  </si>
  <si>
    <t>cbnl-term:718dcbf8-e701-4963-a26d-3897bc2c1797</t>
  </si>
  <si>
    <t>cbnl-term:718dcbf8-e701-4963-a26d-3897bc2c0009</t>
  </si>
  <si>
    <t>cbnl-term:718dcbf8-e701-4963-a26d-3897bc2c0010</t>
  </si>
  <si>
    <t>cbnl-term:718dcbf8-e701-4963-a26d-3897bc2c0019</t>
  </si>
  <si>
    <t>cbnl-term:718dcbf8-e701-4963-a26d-3897bc2c1319</t>
  </si>
  <si>
    <t>cbnl-term:718dcbf8-e701-4963-a26d-3897bc2c1538</t>
  </si>
  <si>
    <t>cbnl-term:718dcbf8-e701-4963-a26d-3897bc2c0021</t>
  </si>
  <si>
    <t>cbnl-term:718dcbf8-e701-4963-a26d-3897bc2c0026</t>
  </si>
  <si>
    <t>cbnl-term:718dcbf8-e701-4963-a26d-3897bc2c0613</t>
  </si>
  <si>
    <t>cbnl-term:718dcbf8-e701-4963-a26d-3897bc2c0029</t>
  </si>
  <si>
    <t>cbnl-term:718dcbf8-e701-4963-a26d-3897bc2c0032</t>
  </si>
  <si>
    <t>cbnl-term:718dcbf8-e701-4963-a26d-3897bc2c0034</t>
  </si>
  <si>
    <t>cbnl-term:718dcbf8-e701-4963-a26d-3897bc2c2021</t>
  </si>
  <si>
    <t>cbnl-term:718dcbf8-e701-4963-a26d-3897bc2c4866</t>
  </si>
  <si>
    <t>cbnl-term:718dcbf8-e701-4963-a26d-3897bc2c0035</t>
  </si>
  <si>
    <t>cbnl-term:718dcbf8-e701-4963-a26d-3897bc2c4865</t>
  </si>
  <si>
    <t>cbnl-term:718dcbf8-e701-4963-a26d-3897bc2c0039</t>
  </si>
  <si>
    <t>cbnl-term:718dcbf8-e701-4963-a26d-3897bc2c0041</t>
  </si>
  <si>
    <t>cbnl-term:718dcbf8-e701-4963-a26d-3897bc2c0050</t>
  </si>
  <si>
    <t>cbnl-term:718dcbf8-e701-4963-a26d-3897bc2c0053</t>
  </si>
  <si>
    <t>cbnl-term:718dcbf8-e701-4963-a26d-3897bc2c0054</t>
  </si>
  <si>
    <t>cbnl-term:718dcbf8-e701-4963-a26d-3897bc2c0066</t>
  </si>
  <si>
    <t>cbnl-term:718dcbf8-e701-4963-a26d-3897bc2c0067</t>
  </si>
  <si>
    <t>cbnl-term:718dcbf8-e701-4963-a26d-3897bc2c0068</t>
  </si>
  <si>
    <t>cbnl-term:718dcbf8-e701-4963-a26d-3897bc2c0071</t>
  </si>
  <si>
    <t>cbnl-term:718dcbf8-e701-4963-a26d-3897bc2c0072</t>
  </si>
  <si>
    <t>cbnl-term:718dcbf8-e701-4963-a26d-3897bc2c0075</t>
  </si>
  <si>
    <t>cbnl-term:718dcbf8-e701-4963-a26d-3897bc2c0080</t>
  </si>
  <si>
    <t>cbnl-term:718dcbf8-e701-4963-a26d-3897bc2c0089</t>
  </si>
  <si>
    <t>cbnl-term:718dcbf8-e701-4963-a26d-3897bc2c4382</t>
  </si>
  <si>
    <t>cbnl-term:718dcbf8-e701-4963-a26d-3897bc2c0095</t>
  </si>
  <si>
    <t>cbnl-term:a37351e0-1413-4f66-8dec-d94ad79c1a8c</t>
  </si>
  <si>
    <t>cbnl-term:718dcbf8-e701-4963-a26d-3897bc2c0097</t>
  </si>
  <si>
    <t>cbnl-term:718dcbf8-e701-4963-a26d-3897bc2c3256</t>
  </si>
  <si>
    <t>cbnl-term:718dcbf8-e701-4963-a26d-3897bc2c2179</t>
  </si>
  <si>
    <t>cbnl-term:718dcbf8-e701-4963-a26d-3897bc2c0101</t>
  </si>
  <si>
    <t>cbnl-term:718dcbf8-e701-4963-a26d-3897bc2c0102</t>
  </si>
  <si>
    <t>cbnl-term:718dcbf8-e701-4963-a26d-3897bc2c4590</t>
  </si>
  <si>
    <t>cbnl-term:718dcbf8-e701-4963-a26d-3897bc2c2698</t>
  </si>
  <si>
    <t>cbnl-term:718dcbf8-e701-4963-a26d-3897bc2c0104</t>
  </si>
  <si>
    <t>cbnl-term:718dcbf8-e701-4963-a26d-3897bc2c0105</t>
  </si>
  <si>
    <t>cbnl-term:718dcbf8-e701-4963-a26d-3897bc2c0113</t>
  </si>
  <si>
    <t>cbnl-term:718dcbf8-e701-4963-a26d-3897bc2c0117</t>
  </si>
  <si>
    <t>cbnl-term:718dcbf8-e701-4963-a26d-3897bc2c0118</t>
  </si>
  <si>
    <t>cbnl-term:718dcbf8-e701-4963-a26d-3897bc2c0119</t>
  </si>
  <si>
    <t>cbnl-term:718dcbf8-e701-4963-a26d-3897bc2c0126</t>
  </si>
  <si>
    <t>cbnl-term:718dcbf8-e701-4963-a26d-3897bc2c0127</t>
  </si>
  <si>
    <t>cbnl-term:718dcbf8-e701-4963-a26d-3897bc2c0128</t>
  </si>
  <si>
    <t>cbnl-term:718dcbf8-e701-4963-a26d-3897bc2c0129</t>
  </si>
  <si>
    <t>cbnl-term:718dcbf8-e701-4963-a26d-3897bc2c0135</t>
  </si>
  <si>
    <t>cbnl-term:718dcbf8-e701-4963-a26d-3897bc2c0136</t>
  </si>
  <si>
    <t>cbnl-term:718dcbf8-e701-4963-a26d-3897bc2c0138</t>
  </si>
  <si>
    <t>cbnl-term:718dcbf8-e701-4963-a26d-3897bc2c3872</t>
  </si>
  <si>
    <t>cbnl-term:718dcbf8-e701-4963-a26d-3897bc2c0139</t>
  </si>
  <si>
    <t>cbnl-term:718dcbf8-e701-4963-a26d-3897bc2c0140</t>
  </si>
  <si>
    <t>cbnl-term:718dcbf8-e701-4963-a26d-3897bc2c0143</t>
  </si>
  <si>
    <t>cbnl-term:718dcbf8-e701-4963-a26d-3897bc2c4006</t>
  </si>
  <si>
    <t>cbnl-term:718dcbf8-e701-4963-a26d-3897bc2c4732</t>
  </si>
  <si>
    <t>cbnl-term:718dcbf8-e701-4963-a26d-3897bc2c0165</t>
  </si>
  <si>
    <t>cbnl-term:718dcbf8-e701-4963-a26d-3897bc2c1318</t>
  </si>
  <si>
    <t>cbnl-term:718dcbf8-e701-4963-a26d-3897bc2c1112</t>
  </si>
  <si>
    <t>cbnl-term:718dcbf8-e701-4963-a26d-3897bc2c0169</t>
  </si>
  <si>
    <t>cbnl-term:718dcbf8-e701-4963-a26d-3897bc2c0170</t>
  </si>
  <si>
    <t>cbnl-term:718dcbf8-e701-4963-a26d-3897bc2c0173</t>
  </si>
  <si>
    <t>cbnl-term:718dcbf8-e701-4963-a26d-3897bc2c0174</t>
  </si>
  <si>
    <t>cbnl-term:718dcbf8-e701-4963-a26d-3897bc2c0178</t>
  </si>
  <si>
    <t>cbnl-term:718dcbf8-e701-4963-a26d-3897bc2c0179</t>
  </si>
  <si>
    <t>cbnl-term:718dcbf8-e701-4963-a26d-3897bc2c0182</t>
  </si>
  <si>
    <t>cbnl-term:718dcbf8-e701-4963-a26d-3897bc2c0183</t>
  </si>
  <si>
    <t>cbnl-term:718dcbf8-e701-4963-a26d-3897bc2c0194</t>
  </si>
  <si>
    <t>cbnl-term:718dcbf8-e701-4963-a26d-3897bc2c0199</t>
  </si>
  <si>
    <t>cbnl-term:718dcbf8-e701-4963-a26d-3897bc2c0206</t>
  </si>
  <si>
    <t>cbnl-term:718dcbf8-e701-4963-a26d-3897bc2c0207</t>
  </si>
  <si>
    <t>cbnl-term:718dcbf8-e701-4963-a26d-3897bc2c0211</t>
  </si>
  <si>
    <t>cbnl-term:718dcbf8-e701-4963-a26d-3897bc2c0212</t>
  </si>
  <si>
    <t>cbnl-term:718dcbf8-e701-4963-a26d-3897bc2c0215</t>
  </si>
  <si>
    <t>cbnl-term:718dcbf8-e701-4963-a26d-3897bc2c0218</t>
  </si>
  <si>
    <t>cbnl-term:718dcbf8-e701-4963-a26d-3897bc2c1445</t>
  </si>
  <si>
    <t>cbnl-term:718dcbf8-e701-4963-a26d-3897bc2c0626</t>
  </si>
  <si>
    <t>cbnl-term:718dcbf8-e701-4963-a26d-3897bc2c0219</t>
  </si>
  <si>
    <t>cbnl-term:718dcbf8-e701-4963-a26d-3897bc2c0220</t>
  </si>
  <si>
    <t>cbnl-term:718dcbf8-e701-4963-a26d-3897bc2c0225</t>
  </si>
  <si>
    <t>cbnl-term:718dcbf8-e701-4963-a26d-3897bc2c0226</t>
  </si>
  <si>
    <t>cbnl-term:718dcbf8-e701-4963-a26d-3897bc2c0237</t>
  </si>
  <si>
    <t>cbnl-term:718dcbf8-e701-4963-a26d-3897bc2c0276</t>
  </si>
  <si>
    <t>cbnl-term:718dcbf8-e701-4963-a26d-3897bc2c0278</t>
  </si>
  <si>
    <t>cbnl-term:718dcbf8-e701-4963-a26d-3897bc2c0280</t>
  </si>
  <si>
    <t>cbnl-term:718dcbf8-e701-4963-a26d-3897bc2c3897</t>
  </si>
  <si>
    <t>cbnl-term:718dcbf8-e701-4963-a26d-3897bc2c4754</t>
  </si>
  <si>
    <t>cbnl-term:718dcbf8-e701-4963-a26d-3897bc2c0281</t>
  </si>
  <si>
    <t>cbnl-term:718dcbf8-e701-4963-a26d-3897bc2c0283</t>
  </si>
  <si>
    <t>cbnl-term:718dcbf8-e701-4963-a26d-3897bc2c0284</t>
  </si>
  <si>
    <t>cbnl-term:718dcbf8-e701-4963-a26d-3897bc2c0285</t>
  </si>
  <si>
    <t>cbnl-term:718dcbf8-e701-4963-a26d-3897bc2c0286</t>
  </si>
  <si>
    <t>cbnl-term:718dcbf8-e701-4963-a26d-3897bc2c0287</t>
  </si>
  <si>
    <t>cbnl-term:718dcbf8-e701-4963-a26d-3897bc2c0288</t>
  </si>
  <si>
    <t>cbnl-term:718dcbf8-e701-4963-a26d-3897bc2c0292</t>
  </si>
  <si>
    <t>cbnl-term:718dcbf8-e701-4963-a26d-3897bc2c0293</t>
  </si>
  <si>
    <t>cbnl-term:718dcbf8-e701-4963-a26d-3897bc2c0298</t>
  </si>
  <si>
    <t>cbnl-term:718dcbf8-e701-4963-a26d-3897bc2c0314</t>
  </si>
  <si>
    <t>cbnl-term:718dcbf8-e701-4963-a26d-3897bc2c0315</t>
  </si>
  <si>
    <t>cbnl-term:718dcbf8-e701-4963-a26d-3897bc2c0318</t>
  </si>
  <si>
    <t>cbnl-term:718dcbf8-e701-4963-a26d-3897bc2c0322</t>
  </si>
  <si>
    <t>cbnl-term:718dcbf8-e701-4963-a26d-3897bc2c0328</t>
  </si>
  <si>
    <t>cbnl-term:718dcbf8-e701-4963-a26d-3897bc2c0333</t>
  </si>
  <si>
    <t>cbnl-term:718dcbf8-e701-4963-a26d-3897bc2c0358</t>
  </si>
  <si>
    <t>cbnl-term:718dcbf8-e701-4963-a26d-3897bc2c0359</t>
  </si>
  <si>
    <t>cbnl-term:718dcbf8-e701-4963-a26d-3897bc2c0365</t>
  </si>
  <si>
    <t>cbnl-term:718dcbf8-e701-4963-a26d-3897bc2c0366</t>
  </si>
  <si>
    <t>cbnl-term:718dcbf8-e701-4963-a26d-3897bc2c0370</t>
  </si>
  <si>
    <t>cbnl-term:718dcbf8-e701-4963-a26d-3897bc2c0371</t>
  </si>
  <si>
    <t>cbnl-term:718dcbf8-e701-4963-a26d-3897bc2c0380</t>
  </si>
  <si>
    <t>cbnl-term:718dcbf8-e701-4963-a26d-3897bc2c0385</t>
  </si>
  <si>
    <t>cbnl-term:718dcbf8-e701-4963-a26d-3897bc2c2225</t>
  </si>
  <si>
    <t>cbnl-term:718dcbf8-e701-4963-a26d-3897bc2c0390</t>
  </si>
  <si>
    <t>cbnl-term:718dcbf8-e701-4963-a26d-3897bc2c0392</t>
  </si>
  <si>
    <t>cbnl-term:718dcbf8-e701-4963-a26d-3897bc2c0614</t>
  </si>
  <si>
    <t>cbnl-term:718dcbf8-e701-4963-a26d-3897bc2c0393</t>
  </si>
  <si>
    <t>cbnl-term:718dcbf8-e701-4963-a26d-3897bc2c0404</t>
  </si>
  <si>
    <t>cbnl-term:718dcbf8-e701-4963-a26d-3897bc2c0405</t>
  </si>
  <si>
    <t>cbnl-term:718dcbf8-e701-4963-a26d-3897bc2c0406</t>
  </si>
  <si>
    <t>cbnl-term:718dcbf8-e701-4963-a26d-3897bc2c0422</t>
  </si>
  <si>
    <t>cbnl-term:718dcbf8-e701-4963-a26d-3897bc2c4935</t>
  </si>
  <si>
    <t>cbnl-term:718dcbf8-e701-4963-a26d-3897bc2c0428</t>
  </si>
  <si>
    <t>cbnl-term:718dcbf8-e701-4963-a26d-3897bc2c0432</t>
  </si>
  <si>
    <t>cbnl-term:718dcbf8-e701-4963-a26d-3897bc2c0435</t>
  </si>
  <si>
    <t>cbnl-term:718dcbf8-e701-4963-a26d-3897bc2c0438</t>
  </si>
  <si>
    <t>cbnl-term:718dcbf8-e701-4963-a26d-3897bc2c0443</t>
  </si>
  <si>
    <t>cbnl-term:718dcbf8-e701-4963-a26d-3897bc2c0450</t>
  </si>
  <si>
    <t>cbnl-term:718dcbf8-e701-4963-a26d-3897bc2c0451</t>
  </si>
  <si>
    <t>cbnl-term:718dcbf8-e701-4963-a26d-3897bc2c0459</t>
  </si>
  <si>
    <t>cbnl-term:718dcbf8-e701-4963-a26d-3897bc2c0483</t>
  </si>
  <si>
    <t>cbnl-term:718dcbf8-e701-4963-a26d-3897bc2c0464</t>
  </si>
  <si>
    <t>cbnl-term:718dcbf8-e701-4963-a26d-3897bc2c0460</t>
  </si>
  <si>
    <t>cbnl-term:718dcbf8-e701-4963-a26d-3897bc2c1528</t>
  </si>
  <si>
    <t>cbnl-term:718dcbf8-e701-4963-a26d-3897bc2c0494</t>
  </si>
  <si>
    <t>cbnl-term:718dcbf8-e701-4963-a26d-3897bc2c0497</t>
  </si>
  <si>
    <t>cbnl-term:718dcbf8-e701-4963-a26d-3897bc2c0499</t>
  </si>
  <si>
    <t>cbnl-term:718dcbf8-e701-4963-a26d-3897bc2c0505</t>
  </si>
  <si>
    <t>cbnl-term:718dcbf8-e701-4963-a26d-3897bc2c0507</t>
  </si>
  <si>
    <t>cbnl-term:718dcbf8-e701-4963-a26d-3897bc2c0511</t>
  </si>
  <si>
    <t>cbnl-term:718dcbf8-e701-4963-a26d-3897bc2c0515</t>
  </si>
  <si>
    <t>cbnl-term:718dcbf8-e701-4963-a26d-3897bc2c0527</t>
  </si>
  <si>
    <t>cbnl-term:718dcbf8-e701-4963-a26d-3897bc2c0529</t>
  </si>
  <si>
    <t>cbnl-term:718dcbf8-e701-4963-a26d-3897bc2c6801</t>
  </si>
  <si>
    <t>cbnl-term:718dcbf8-e701-4963-a26d-3897bc2c0533</t>
  </si>
  <si>
    <t>cbnl-term:718dcbf8-e701-4963-a26d-3897bc2c0541</t>
  </si>
  <si>
    <t>cbnl-term:718dcbf8-e701-4963-a26d-3897bc2c0542</t>
  </si>
  <si>
    <t>cbnl-term:718dcbf8-e701-4963-a26d-3897bc2c0543</t>
  </si>
  <si>
    <t>cbnl-term:718dcbf8-e701-4963-a26d-3897bc2c0550</t>
  </si>
  <si>
    <t>cbnl-term:718dcbf8-e701-4963-a26d-3897bc2c0563</t>
  </si>
  <si>
    <t>cbnl-term:718dcbf8-e701-4963-a26d-3897bc2c0566</t>
  </si>
  <si>
    <t>cbnl-term:718dcbf8-e701-4963-a26d-3897bc2c0568</t>
  </si>
  <si>
    <t>cbnl-term:718dcbf8-e701-4963-a26d-3897bc2c0569</t>
  </si>
  <si>
    <t>cbnl-term:718dcbf8-e701-4963-a26d-3897bc2c0573</t>
  </si>
  <si>
    <t>cbnl-term:718dcbf8-e701-4963-a26d-3897bc2c0575</t>
  </si>
  <si>
    <t>cbnl-term:718dcbf8-e701-4963-a26d-3897bc2c0577</t>
  </si>
  <si>
    <t>cbnl-term:718dcbf8-e701-4963-a26d-3897bc2c0579</t>
  </si>
  <si>
    <t>cbnl-term:718dcbf8-e701-4963-a26d-3897bc2c0580</t>
  </si>
  <si>
    <t>cbnl-term:718dcbf8-e701-4963-a26d-3897bc2c0581</t>
  </si>
  <si>
    <t>cbnl-term:718dcbf8-e701-4963-a26d-3897bc2c0583</t>
  </si>
  <si>
    <t>cbnl-term:718dcbf8-e701-4963-a26d-3897bc2c0586</t>
  </si>
  <si>
    <t>cbnl-term:718dcbf8-e701-4963-a26d-3897bc2c0587</t>
  </si>
  <si>
    <t>cbnl-term:718dcbf8-e701-4963-a26d-3897bc2c0588</t>
  </si>
  <si>
    <t>cbnl-term:718dcbf8-e701-4963-a26d-3897bc2c0600</t>
  </si>
  <si>
    <t>cbnl-term:718dcbf8-e701-4963-a26d-3897bc2c0605</t>
  </si>
  <si>
    <t>cbnl-term:718dcbf8-e701-4963-a26d-3897bc2c0606</t>
  </si>
  <si>
    <t>cbnl-term:718dcbf8-e701-4963-a26d-3897bc2c0612</t>
  </si>
  <si>
    <t>cbnl-term:718dcbf8-e701-4963-a26d-3897bc2c0619</t>
  </si>
  <si>
    <t>cbnl-term:718dcbf8-e701-4963-a26d-3897bc2c0620</t>
  </si>
  <si>
    <t>cbnl-term:718dcbf8-e701-4963-a26d-3897bc2c0628</t>
  </si>
  <si>
    <t>cbnl-term:718dcbf8-e701-4963-a26d-3897bc2c0635</t>
  </si>
  <si>
    <t>cbnl-term:718dcbf8-e701-4963-a26d-3897bc2c0636</t>
  </si>
  <si>
    <t>cbnl-term:718dcbf8-e701-4963-a26d-3897bc2c0637</t>
  </si>
  <si>
    <t>cbnl-term:718dcbf8-e701-4963-a26d-3897bc2c0638</t>
  </si>
  <si>
    <t>cbnl-term:718dcbf8-e701-4963-a26d-3897bc2c0642</t>
  </si>
  <si>
    <t>cbnl-term:718dcbf8-e701-4963-a26d-3897bc2c0645</t>
  </si>
  <si>
    <t>cbnl-term:718dcbf8-e701-4963-a26d-3897bc2c0646</t>
  </si>
  <si>
    <t>cbnl-term:718dcbf8-e701-4963-a26d-3897bc2c0647</t>
  </si>
  <si>
    <t>cbnl-term:718dcbf8-e701-4963-a26d-3897bc2c0655</t>
  </si>
  <si>
    <t>cbnl-term:718dcbf8-e701-4963-a26d-3897bc2c4177</t>
  </si>
  <si>
    <t>cbnl-term:718dcbf8-e701-4963-a26d-3897bc2c4574</t>
  </si>
  <si>
    <t>cbnl-term:718dcbf8-e701-4963-a26d-3897bc2c0660</t>
  </si>
  <si>
    <t>cbnl-term:718dcbf8-e701-4963-a26d-3897bc2c2029</t>
  </si>
  <si>
    <t>cbnl-term:718dcbf8-e701-4963-a26d-3897bc2c0661</t>
  </si>
  <si>
    <t>cbnl-term:718dcbf8-e701-4963-a26d-3897bc2c0662</t>
  </si>
  <si>
    <t>cbnl-term:718dcbf8-e701-4963-a26d-3897bc2c0672</t>
  </si>
  <si>
    <t>cbnl-term:718dcbf8-e701-4963-a26d-3897bc2c2122</t>
  </si>
  <si>
    <t>cbnl-term:718dcbf8-e701-4963-a26d-3897bc2c0674</t>
  </si>
  <si>
    <t>cbnl-term:718dcbf8-e701-4963-a26d-3897bc2c0675</t>
  </si>
  <si>
    <t>cbnl-term:718dcbf8-e701-4963-a26d-3897bc2c0676</t>
  </si>
  <si>
    <t>cbnl-term:718dcbf8-e701-4963-a26d-3897bc2c0682</t>
  </si>
  <si>
    <t>cbnl-term:718dcbf8-e701-4963-a26d-3897bc2c0685</t>
  </si>
  <si>
    <t>cbnl-term:718dcbf8-e701-4963-a26d-3897bc2c0696</t>
  </si>
  <si>
    <t>cbnl-term:718dcbf8-e701-4963-a26d-3897bc2c0697</t>
  </si>
  <si>
    <t>cbnl-term:718dcbf8-e701-4963-a26d-3897bc2c0699</t>
  </si>
  <si>
    <t>cbnl-term:718dcbf8-e701-4963-a26d-3897bc2c0701</t>
  </si>
  <si>
    <t>cbnl-term:718dcbf8-e701-4963-a26d-3897bc2c0710</t>
  </si>
  <si>
    <t>cbnl-term:718dcbf8-e701-4963-a26d-3897bc2c0711</t>
  </si>
  <si>
    <t>cbnl-term:718dcbf8-e701-4963-a26d-3897bc2c0713</t>
  </si>
  <si>
    <t>cbnl-term:718dcbf8-e701-4963-a26d-3897bc2c0724</t>
  </si>
  <si>
    <t>cbnl-term:718dcbf8-e701-4963-a26d-3897bc2c0729</t>
  </si>
  <si>
    <t>cbnl-term:718dcbf8-e701-4963-a26d-3897bc2c0730</t>
  </si>
  <si>
    <t>cbnl-term:718dcbf8-e701-4963-a26d-3897bc2c0733</t>
  </si>
  <si>
    <t>cbnl-term:718dcbf8-e701-4963-a26d-3897bc2c0734</t>
  </si>
  <si>
    <t>cbnl-term:718dcbf8-e701-4963-a26d-3897bc2c0750</t>
  </si>
  <si>
    <t>cbnl-term:718dcbf8-e701-4963-a26d-3897bc2c0755</t>
  </si>
  <si>
    <t>cbnl-term:718dcbf8-e701-4963-a26d-3897bc2c0756</t>
  </si>
  <si>
    <t>cbnl-term:718dcbf8-e701-4963-a26d-3897bc2c0758</t>
  </si>
  <si>
    <t>cbnl-term:718dcbf8-e701-4963-a26d-3897bc2c0763</t>
  </si>
  <si>
    <t>cbnl-term:718dcbf8-e701-4963-a26d-3897bc2c0772</t>
  </si>
  <si>
    <t>cbnl-term:718dcbf8-e701-4963-a26d-3897bc2c0781</t>
  </si>
  <si>
    <t>cbnl-term:718dcbf8-e701-4963-a26d-3897bc2c0782</t>
  </si>
  <si>
    <t>cbnl-term:718dcbf8-e701-4963-a26d-3897bc2c0793</t>
  </si>
  <si>
    <t>cbnl-term:718dcbf8-e701-4963-a26d-3897bc2c1793</t>
  </si>
  <si>
    <t>cbnl-term:718dcbf8-e701-4963-a26d-3897bc2c5281</t>
  </si>
  <si>
    <t>cbnl-term:718dcbf8-e701-4963-a26d-3897bc2c0809</t>
  </si>
  <si>
    <t>cbnl-term:718dcbf8-e701-4963-a26d-3897bc2c0811</t>
  </si>
  <si>
    <t>cbnl-term:718dcbf8-e701-4963-a26d-3897bc2c0815</t>
  </si>
  <si>
    <t>cbnl-term:718dcbf8-e701-4963-a26d-3897bc2c0836</t>
  </si>
  <si>
    <t>cbnl-term:718dcbf8-e701-4963-a26d-3897bc2c0841</t>
  </si>
  <si>
    <t>cbnl-term:718dcbf8-e701-4963-a26d-3897bc2c0846</t>
  </si>
  <si>
    <t>cbnl-term:718dcbf8-e701-4963-a26d-3897bc2c0848</t>
  </si>
  <si>
    <t>cbnl-term:718dcbf8-e701-4963-a26d-3897bc2c0849</t>
  </si>
  <si>
    <t>cbnl-term:718dcbf8-e701-4963-a26d-3897bc2c0865</t>
  </si>
  <si>
    <t>cbnl-term:718dcbf8-e701-4963-a26d-3897bc2c0866</t>
  </si>
  <si>
    <t>cbnl-term:718dcbf8-e701-4963-a26d-3897bc2c0867</t>
  </si>
  <si>
    <t>cbnl-term:718dcbf8-e701-4963-a26d-3897bc2c0868</t>
  </si>
  <si>
    <t>cbnl-term:718dcbf8-e701-4963-a26d-3897bc2c5204</t>
  </si>
  <si>
    <t>cbnl-term:718dcbf8-e701-4963-a26d-3897bc2c0869</t>
  </si>
  <si>
    <t>cbnl-term:718dcbf8-e701-4963-a26d-3897bc2c0874</t>
  </si>
  <si>
    <t>cbnl-term:718dcbf8-e701-4963-a26d-3897bc2c0898</t>
  </si>
  <si>
    <t>cbnl-term:718dcbf8-e701-4963-a26d-3897bc2c0900</t>
  </si>
  <si>
    <t>cbnl-term:718dcbf8-e701-4963-a26d-3897bc2c3749</t>
  </si>
  <si>
    <t>cbnl-term:718dcbf8-e701-4963-a26d-3897bc2c4003</t>
  </si>
  <si>
    <t>cbnl-term:718dcbf8-e701-4963-a26d-3897bc2c0901</t>
  </si>
  <si>
    <t>cbnl-term:718dcbf8-e701-4963-a26d-3897bc2c0902</t>
  </si>
  <si>
    <t>cbnl-term:718dcbf8-e701-4963-a26d-3897bc2c0903</t>
  </si>
  <si>
    <t>cbnl-term:718dcbf8-e701-4963-a26d-3897bc2c0905</t>
  </si>
  <si>
    <t>cbnl-term:718dcbf8-e701-4963-a26d-3897bc2c0912</t>
  </si>
  <si>
    <t>cbnl-term:718dcbf8-e701-4963-a26d-3897bc2c2305</t>
  </si>
  <si>
    <t>cbnl-term:718dcbf8-e701-4963-a26d-3897bc2c0916</t>
  </si>
  <si>
    <t>cbnl-term:718dcbf8-e701-4963-a26d-3897bc2c3354</t>
  </si>
  <si>
    <t>cbnl-term:718dcbf8-e701-4963-a26d-3897bc2c0918</t>
  </si>
  <si>
    <t>cbnl-term:718dcbf8-e701-4963-a26d-3897bc2c0923</t>
  </si>
  <si>
    <t>cbnl-term:718dcbf8-e701-4963-a26d-3897bc2c0924</t>
  </si>
  <si>
    <t>cbnl-term:718dcbf8-e701-4963-a26d-3897bc2c0925</t>
  </si>
  <si>
    <t>cbnl-term:718dcbf8-e701-4963-a26d-3897bc2c0926</t>
  </si>
  <si>
    <t>cbnl-term:718dcbf8-e701-4963-a26d-3897bc2c0927</t>
  </si>
  <si>
    <t>cbnl-term:718dcbf8-e701-4963-a26d-3897bc2c0930</t>
  </si>
  <si>
    <t>cbnl-term:718dcbf8-e701-4963-a26d-3897bc2c0937</t>
  </si>
  <si>
    <t>cbnl-term:718dcbf8-e701-4963-a26d-3897bc2c0938</t>
  </si>
  <si>
    <t>cbnl-term:718dcbf8-e701-4963-a26d-3897bc2c0939</t>
  </si>
  <si>
    <t>cbnl-term:718dcbf8-e701-4963-a26d-3897bc2c2702</t>
  </si>
  <si>
    <t>cbnl-term:718dcbf8-e701-4963-a26d-3897bc2c0943</t>
  </si>
  <si>
    <t>cbnl-term:718dcbf8-e701-4963-a26d-3897bc2c0957</t>
  </si>
  <si>
    <t>cbnl-term:718dcbf8-e701-4963-a26d-3897bc2c0959</t>
  </si>
  <si>
    <t>cbnl-term:718dcbf8-e701-4963-a26d-3897bc2c0966</t>
  </si>
  <si>
    <t>cbnl-term:718dcbf8-e701-4963-a26d-3897bc2c0973</t>
  </si>
  <si>
    <t>cbnl-term:718dcbf8-e701-4963-a26d-3897bc2c0976</t>
  </si>
  <si>
    <t>cbnl-term:718dcbf8-e701-4963-a26d-3897bc2c0977</t>
  </si>
  <si>
    <t>cbnl-term:718dcbf8-e701-4963-a26d-3897bc2c0987</t>
  </si>
  <si>
    <t>cbnl-term:718dcbf8-e701-4963-a26d-3897bc2c0996</t>
  </si>
  <si>
    <t>cbnl-term:718dcbf8-e701-4963-a26d-3897bc2c0997</t>
  </si>
  <si>
    <t>cbnl-term:718dcbf8-e701-4963-a26d-3897bc2c1006</t>
  </si>
  <si>
    <t>cbnl-term:718dcbf8-e701-4963-a26d-3897bc2c1007</t>
  </si>
  <si>
    <t>cbnl-term:718dcbf8-e701-4963-a26d-3897bc2c1009</t>
  </si>
  <si>
    <t>cbnl-term:718dcbf8-e701-4963-a26d-3897bc2c1015</t>
  </si>
  <si>
    <t>cbnl-term:718dcbf8-e701-4963-a26d-3897bc2c1016</t>
  </si>
  <si>
    <t>cbnl-term:718dcbf8-e701-4963-a26d-3897bc2c1019</t>
  </si>
  <si>
    <t>cbnl-term:718dcbf8-e701-4963-a26d-3897bc2c1020</t>
  </si>
  <si>
    <t>cbnl-term:718dcbf8-e701-4963-a26d-3897bc2c1022</t>
  </si>
  <si>
    <t>cbnl-term:718dcbf8-e701-4963-a26d-3897bc2c1023</t>
  </si>
  <si>
    <t>cbnl-term:718dcbf8-e701-4963-a26d-3897bc2c1028</t>
  </si>
  <si>
    <t>cbnl-term:718dcbf8-e701-4963-a26d-3897bc2c1029</t>
  </si>
  <si>
    <t>cbnl-term:718dcbf8-e701-4963-a26d-3897bc2c1030</t>
  </si>
  <si>
    <t>cbnl-term:718dcbf8-e701-4963-a26d-3897bc2c1032</t>
  </si>
  <si>
    <t>cbnl-term:718dcbf8-e701-4963-a26d-3897bc2c1034</t>
  </si>
  <si>
    <t>cbnl-term:718dcbf8-e701-4963-a26d-3897bc2c1037</t>
  </si>
  <si>
    <t>cbnl-term:718dcbf8-e701-4963-a26d-3897bc2c1044</t>
  </si>
  <si>
    <t>cbnl-term:718dcbf8-e701-4963-a26d-3897bc2c1045</t>
  </si>
  <si>
    <t>cbnl-term:718dcbf8-e701-4963-a26d-3897bc2c1047</t>
  </si>
  <si>
    <t>cbnl-term:718dcbf8-e701-4963-a26d-3897bc2c1048</t>
  </si>
  <si>
    <t>cbnl-term:718dcbf8-e701-4963-a26d-3897bc2c1049</t>
  </si>
  <si>
    <t>cbnl-term:718dcbf8-e701-4963-a26d-3897bc2c1052</t>
  </si>
  <si>
    <t>cbnl-term:718dcbf8-e701-4963-a26d-3897bc2c1053</t>
  </si>
  <si>
    <t>cbnl-term:718dcbf8-e701-4963-a26d-3897bc2c1054</t>
  </si>
  <si>
    <t>cbnl-term:718dcbf8-e701-4963-a26d-3897bc2c1056</t>
  </si>
  <si>
    <t>cbnl-term:718dcbf8-e701-4963-a26d-3897bc2c1057</t>
  </si>
  <si>
    <t>cbnl-term:718dcbf8-e701-4963-a26d-3897bc2c1058</t>
  </si>
  <si>
    <t>cbnl-term:718dcbf8-e701-4963-a26d-3897bc2c1060</t>
  </si>
  <si>
    <t>cbnl-term:718dcbf8-e701-4963-a26d-3897bc2c1069</t>
  </si>
  <si>
    <t>cbnl-term:718dcbf8-e701-4963-a26d-3897bc2c1074</t>
  </si>
  <si>
    <t>cbnl-term:718dcbf8-e701-4963-a26d-3897bc2c1077</t>
  </si>
  <si>
    <t>cbnl-term:718dcbf8-e701-4963-a26d-3897bc2c1086</t>
  </si>
  <si>
    <t>cbnl-term:718dcbf8-e701-4963-a26d-3897bc2c1088</t>
  </si>
  <si>
    <t>cbnl-term:718dcbf8-e701-4963-a26d-3897bc2c1093</t>
  </si>
  <si>
    <t>cbnl-term:718dcbf8-e701-4963-a26d-3897bc2c4572</t>
  </si>
  <si>
    <t>cbnl-term:718dcbf8-e701-4963-a26d-3897bc2c4989</t>
  </si>
  <si>
    <t>cbnl-term:718dcbf8-e701-4963-a26d-3897bc2c1094</t>
  </si>
  <si>
    <t>cbnl-term:718dcbf8-e701-4963-a26d-3897bc2c4118</t>
  </si>
  <si>
    <t>cbnl-term:718dcbf8-e701-4963-a26d-3897bc2c1109</t>
  </si>
  <si>
    <t>cbnl-term:718dcbf8-e701-4963-a26d-3897bc2c3806</t>
  </si>
  <si>
    <t>cbnl-term:718dcbf8-e701-4963-a26d-3897bc2c1135</t>
  </si>
  <si>
    <t>cbnl-term:718dcbf8-e701-4963-a26d-3897bc2c1138</t>
  </si>
  <si>
    <t>cbnl-term:718dcbf8-e701-4963-a26d-3897bc2c1141</t>
  </si>
  <si>
    <t>cbnl-term:718dcbf8-e701-4963-a26d-3897bc2c1145</t>
  </si>
  <si>
    <t>cbnl-term:718dcbf8-e701-4963-a26d-3897bc2c2635</t>
  </si>
  <si>
    <t>cbnl-term:718dcbf8-e701-4963-a26d-3897bc2c1153</t>
  </si>
  <si>
    <t>cbnl-term:718dcbf8-e701-4963-a26d-3897bc2c1171</t>
  </si>
  <si>
    <t>cbnl-term:718dcbf8-e701-4963-a26d-3897bc2c1189</t>
  </si>
  <si>
    <t>cbnl-term:718dcbf8-e701-4963-a26d-3897bc2c1190</t>
  </si>
  <si>
    <t>cbnl-term:718dcbf8-e701-4963-a26d-3897bc2c1200</t>
  </si>
  <si>
    <t>cbnl-term:718dcbf8-e701-4963-a26d-3897bc2c1237</t>
  </si>
  <si>
    <t>cbnl-term:718dcbf8-e701-4963-a26d-3897bc2c1239</t>
  </si>
  <si>
    <t>cbnl-term:718dcbf8-e701-4963-a26d-3897bc2c1240</t>
  </si>
  <si>
    <t>cbnl-term:718dcbf8-e701-4963-a26d-3897bc2c1241</t>
  </si>
  <si>
    <t>cbnl-term:718dcbf8-e701-4963-a26d-3897bc2c1242</t>
  </si>
  <si>
    <t>cbnl-term:718dcbf8-e701-4963-a26d-3897bc2c1244</t>
  </si>
  <si>
    <t>cbnl-term:718dcbf8-e701-4963-a26d-3897bc2c1245</t>
  </si>
  <si>
    <t>cbnl-term:718dcbf8-e701-4963-a26d-3897bc2c1248</t>
  </si>
  <si>
    <t>cbnl-term:718dcbf8-e701-4963-a26d-3897bc2c1251</t>
  </si>
  <si>
    <t>cbnl-term:718dcbf8-e701-4963-a26d-3897bc2c5000</t>
  </si>
  <si>
    <t>cbnl-term:718dcbf8-e701-4963-a26d-3897bc2c1262</t>
  </si>
  <si>
    <t>cbnl-term:718dcbf8-e701-4963-a26d-3897bc2c1263</t>
  </si>
  <si>
    <t>cbnl-term:718dcbf8-e701-4963-a26d-3897bc2c1264</t>
  </si>
  <si>
    <t>cbnl-term:718dcbf8-e701-4963-a26d-3897bc2c1265</t>
  </si>
  <si>
    <t>cbnl-term:718dcbf8-e701-4963-a26d-3897bc2c1271</t>
  </si>
  <si>
    <t>cbnl-term:718dcbf8-e701-4963-a26d-3897bc2c1277</t>
  </si>
  <si>
    <t>cbnl-term:718dcbf8-e701-4963-a26d-3897bc2c1278</t>
  </si>
  <si>
    <t>cbnl-term:718dcbf8-e701-4963-a26d-3897bc2c1279</t>
  </si>
  <si>
    <t>cbnl-term:718dcbf8-e701-4963-a26d-3897bc2c1284</t>
  </si>
  <si>
    <t>cbnl-term:718dcbf8-e701-4963-a26d-3897bc2c1288</t>
  </si>
  <si>
    <t>cbnl-term:718dcbf8-e701-4963-a26d-3897bc2c1306</t>
  </si>
  <si>
    <t>cbnl-term:718dcbf8-e701-4963-a26d-3897bc2c1309</t>
  </si>
  <si>
    <t>cbnl-term:718dcbf8-e701-4963-a26d-3897bc2c1310</t>
  </si>
  <si>
    <t>cbnl-term:718dcbf8-e701-4963-a26d-3897bc2c1312</t>
  </si>
  <si>
    <t>cbnl-term:718dcbf8-e701-4963-a26d-3897bc2c1313</t>
  </si>
  <si>
    <t>cbnl-term:718dcbf8-e701-4963-a26d-3897bc2c1317</t>
  </si>
  <si>
    <t>cbnl-term:718dcbf8-e701-4963-a26d-3897bc2c1322</t>
  </si>
  <si>
    <t>cbnl-term:718dcbf8-e701-4963-a26d-3897bc2c1323</t>
  </si>
  <si>
    <t>cbnl-term:718dcbf8-e701-4963-a26d-3897bc2c1328</t>
  </si>
  <si>
    <t>cbnl-term:718dcbf8-e701-4963-a26d-3897bc2c1329</t>
  </si>
  <si>
    <t>cbnl-term:718dcbf8-e701-4963-a26d-3897bc2c1333</t>
  </si>
  <si>
    <t>cbnl-term:718dcbf8-e701-4963-a26d-3897bc2c1335</t>
  </si>
  <si>
    <t>cbnl-term:718dcbf8-e701-4963-a26d-3897bc2c1342</t>
  </si>
  <si>
    <t>cbnl-term:718dcbf8-e701-4963-a26d-3897bc2c1365</t>
  </si>
  <si>
    <t>cbnl-term:718dcbf8-e701-4963-a26d-3897bc2c1377</t>
  </si>
  <si>
    <t>cbnl-term:718dcbf8-e701-4963-a26d-3897bc2c1378</t>
  </si>
  <si>
    <t>cbnl-term:718dcbf8-e701-4963-a26d-3897bc2c1379</t>
  </si>
  <si>
    <t>cbnl-term:718dcbf8-e701-4963-a26d-3897bc2c1384</t>
  </si>
  <si>
    <t>cbnl-term:718dcbf8-e701-4963-a26d-3897bc2c1387</t>
  </si>
  <si>
    <t>cbnl-term:718dcbf8-e701-4963-a26d-3897bc2c1388</t>
  </si>
  <si>
    <t>cbnl-term:718dcbf8-e701-4963-a26d-3897bc2c1389</t>
  </si>
  <si>
    <t>cbnl-term:718dcbf8-e701-4963-a26d-3897bc2c1390</t>
  </si>
  <si>
    <t>cbnl-term:718dcbf8-e701-4963-a26d-3897bc2c1394</t>
  </si>
  <si>
    <t>cbnl-term:718dcbf8-e701-4963-a26d-3897bc2c1398</t>
  </si>
  <si>
    <t>cbnl-term:718dcbf8-e701-4963-a26d-3897bc2c1400</t>
  </si>
  <si>
    <t>cbnl-term:718dcbf8-e701-4963-a26d-3897bc2c1401</t>
  </si>
  <si>
    <t>cbnl-term:718dcbf8-e701-4963-a26d-3897bc2c1402</t>
  </si>
  <si>
    <t>cbnl-term:718dcbf8-e701-4963-a26d-3897bc2c1403</t>
  </si>
  <si>
    <t>cbnl-term:718dcbf8-e701-4963-a26d-3897bc2c2019</t>
  </si>
  <si>
    <t>cbnl-term:718dcbf8-e701-4963-a26d-3897bc2c2018</t>
  </si>
  <si>
    <t>cbnl-term:718dcbf8-e701-4963-a26d-3897bc2c1405</t>
  </si>
  <si>
    <t>cbnl-term:718dcbf8-e701-4963-a26d-3897bc2c1408</t>
  </si>
  <si>
    <t>cbnl-term:718dcbf8-e701-4963-a26d-3897bc2c1414</t>
  </si>
  <si>
    <t>cbnl-term:718dcbf8-e701-4963-a26d-3897bc2c1418</t>
  </si>
  <si>
    <t>cbnl-term:718dcbf8-e701-4963-a26d-3897bc2c1430</t>
  </si>
  <si>
    <t>cbnl-term:718dcbf8-e701-4963-a26d-3897bc2c1465</t>
  </si>
  <si>
    <t>cbnl-term:718dcbf8-e701-4963-a26d-3897bc2c1467</t>
  </si>
  <si>
    <t>cbnl-term:718dcbf8-e701-4963-a26d-3897bc2c1468</t>
  </si>
  <si>
    <t>cbnl-term:718dcbf8-e701-4963-a26d-3897bc2c1469</t>
  </si>
  <si>
    <t>cbnl-term:718dcbf8-e701-4963-a26d-3897bc2c1470</t>
  </si>
  <si>
    <t>cbnl-term:718dcbf8-e701-4963-a26d-3897bc2c1471</t>
  </si>
  <si>
    <t>cbnl-term:718dcbf8-e701-4963-a26d-3897bc2c1474</t>
  </si>
  <si>
    <t>cbnl-term:718dcbf8-e701-4963-a26d-3897bc2c1486</t>
  </si>
  <si>
    <t>cbnl-term:718dcbf8-e701-4963-a26d-3897bc2c1488</t>
  </si>
  <si>
    <t>cbnl-term:718dcbf8-e701-4963-a26d-3897bc2c1490</t>
  </si>
  <si>
    <t>cbnl-term:718dcbf8-e701-4963-a26d-3897bc2c1493</t>
  </si>
  <si>
    <t>cbnl-term:718dcbf8-e701-4963-a26d-3897bc2c1496</t>
  </si>
  <si>
    <t>cbnl-term:718dcbf8-e701-4963-a26d-3897bc2c1501</t>
  </si>
  <si>
    <t>cbnl-term:718dcbf8-e701-4963-a26d-3897bc2c1502</t>
  </si>
  <si>
    <t>cbnl-term:718dcbf8-e701-4963-a26d-3897bc2c1503</t>
  </si>
  <si>
    <t>cbnl-term:718dcbf8-e701-4963-a26d-3897bc2c1509</t>
  </si>
  <si>
    <t>cbnl-term:718dcbf8-e701-4963-a26d-3897bc2c1512</t>
  </si>
  <si>
    <t>cbnl-term:718dcbf8-e701-4963-a26d-3897bc2c1513</t>
  </si>
  <si>
    <t>cbnl-term:718dcbf8-e701-4963-a26d-3897bc2c1514</t>
  </si>
  <si>
    <t>cbnl-term:718dcbf8-e701-4963-a26d-3897bc2c1526</t>
  </si>
  <si>
    <t>cbnl-term:718dcbf8-e701-4963-a26d-3897bc2c1529</t>
  </si>
  <si>
    <t>cbnl-term:718dcbf8-e701-4963-a26d-3897bc2c1530</t>
  </si>
  <si>
    <t>cbnl-term:718dcbf8-e701-4963-a26d-3897bc2c1534</t>
  </si>
  <si>
    <t>cbnl-term:718dcbf8-e701-4963-a26d-3897bc2c4307</t>
  </si>
  <si>
    <t>cbnl-term:718dcbf8-e701-4963-a26d-3897bc2c1544</t>
  </si>
  <si>
    <t>cbnl-term:718dcbf8-e701-4963-a26d-3897bc2c1545</t>
  </si>
  <si>
    <t>cbnl-term:718dcbf8-e701-4963-a26d-3897bc2c1546</t>
  </si>
  <si>
    <t>cbnl-term:718dcbf8-e701-4963-a26d-3897bc2c1547</t>
  </si>
  <si>
    <t>cbnl-term:718dcbf8-e701-4963-a26d-3897bc2c1550</t>
  </si>
  <si>
    <t>cbnl-term:718dcbf8-e701-4963-a26d-3897bc2c1554</t>
  </si>
  <si>
    <t>cbnl-term:718dcbf8-e701-4963-a26d-3897bc2c1555</t>
  </si>
  <si>
    <t>cbnl-term:718dcbf8-e701-4963-a26d-3897bc2c1556</t>
  </si>
  <si>
    <t>cbnl-term:718dcbf8-e701-4963-a26d-3897bc2c1559</t>
  </si>
  <si>
    <t>cbnl-term:718dcbf8-e701-4963-a26d-3897bc2c1560</t>
  </si>
  <si>
    <t>cbnl-term:718dcbf8-e701-4963-a26d-3897bc2c1563</t>
  </si>
  <si>
    <t>cbnl-term:718dcbf8-e701-4963-a26d-3897bc2c1569</t>
  </si>
  <si>
    <t>cbnl-term:718dcbf8-e701-4963-a26d-3897bc2c1572</t>
  </si>
  <si>
    <t>cbnl-term:718dcbf8-e701-4963-a26d-3897bc2c1573</t>
  </si>
  <si>
    <t>cbnl-term:718dcbf8-e701-4963-a26d-3897bc2c1575</t>
  </si>
  <si>
    <t>cbnl-term:718dcbf8-e701-4963-a26d-3897bc2c1576</t>
  </si>
  <si>
    <t>cbnl-term:718dcbf8-e701-4963-a26d-3897bc2c1577</t>
  </si>
  <si>
    <t>cbnl-term:718dcbf8-e701-4963-a26d-3897bc2c1578</t>
  </si>
  <si>
    <t>cbnl-term:718dcbf8-e701-4963-a26d-3897bc2c1582</t>
  </si>
  <si>
    <t>cbnl-term:718dcbf8-e701-4963-a26d-3897bc2c1591</t>
  </si>
  <si>
    <t>cbnl-term:718dcbf8-e701-4963-a26d-3897bc2c1592</t>
  </si>
  <si>
    <t>cbnl-term:718dcbf8-e701-4963-a26d-3897bc2c1593</t>
  </si>
  <si>
    <t>cbnl-term:718dcbf8-e701-4963-a26d-3897bc2c1595</t>
  </si>
  <si>
    <t>cbnl-term:718dcbf8-e701-4963-a26d-3897bc2c1596</t>
  </si>
  <si>
    <t>cbnl-term:718dcbf8-e701-4963-a26d-3897bc2c1597</t>
  </si>
  <si>
    <t>cbnl-term:718dcbf8-e701-4963-a26d-3897bc2c1601</t>
  </si>
  <si>
    <t>cbnl-term:718dcbf8-e701-4963-a26d-3897bc2c1602</t>
  </si>
  <si>
    <t>cbnl-term:718dcbf8-e701-4963-a26d-3897bc2c1615</t>
  </si>
  <si>
    <t>cbnl-term:718dcbf8-e701-4963-a26d-3897bc2c1616</t>
  </si>
  <si>
    <t>cbnl-term:718dcbf8-e701-4963-a26d-3897bc2c1619</t>
  </si>
  <si>
    <t>cbnl-term:718dcbf8-e701-4963-a26d-3897bc2c1623</t>
  </si>
  <si>
    <t>cbnl-term:718dcbf8-e701-4963-a26d-3897bc2c1625</t>
  </si>
  <si>
    <t>cbnl-term:718dcbf8-e701-4963-a26d-3897bc2c1638</t>
  </si>
  <si>
    <t>cbnl-term:718dcbf8-e701-4963-a26d-3897bc2c1639</t>
  </si>
  <si>
    <t>cbnl-term:718dcbf8-e701-4963-a26d-3897bc2c1652</t>
  </si>
  <si>
    <t>cbnl-term:718dcbf8-e701-4963-a26d-3897bc2c1656</t>
  </si>
  <si>
    <t>cbnl-term:718dcbf8-e701-4963-a26d-3897bc2c1657</t>
  </si>
  <si>
    <t>cbnl-term:718dcbf8-e701-4963-a26d-3897bc2c1659</t>
  </si>
  <si>
    <t>cbnl-term:718dcbf8-e701-4963-a26d-3897bc2c1661</t>
  </si>
  <si>
    <t>cbnl-term:718dcbf8-e701-4963-a26d-3897bc2c1662</t>
  </si>
  <si>
    <t>cbnl-term:718dcbf8-e701-4963-a26d-3897bc2c1665</t>
  </si>
  <si>
    <t>cbnl-term:718dcbf8-e701-4963-a26d-3897bc2c1677</t>
  </si>
  <si>
    <t>cbnl-term:718dcbf8-e701-4963-a26d-3897bc2c1683</t>
  </si>
  <si>
    <t>cbnl-term:718dcbf8-e701-4963-a26d-3897bc2c1688</t>
  </si>
  <si>
    <t>cbnl-term:718dcbf8-e701-4963-a26d-3897bc2c1689</t>
  </si>
  <si>
    <t>cbnl-term:718dcbf8-e701-4963-a26d-3897bc2c1693</t>
  </si>
  <si>
    <t>cbnl-term:718dcbf8-e701-4963-a26d-3897bc2c1695</t>
  </si>
  <si>
    <t>cbnl-term:718dcbf8-e701-4963-a26d-3897bc2c1701</t>
  </si>
  <si>
    <t>cbnl-term:718dcbf8-e701-4963-a26d-3897bc2c1712</t>
  </si>
  <si>
    <t>cbnl-term:718dcbf8-e701-4963-a26d-3897bc2c1714</t>
  </si>
  <si>
    <t>cbnl-term:718dcbf8-e701-4963-a26d-3897bc2c1715</t>
  </si>
  <si>
    <t>cbnl-term:718dcbf8-e701-4963-a26d-3897bc2c1726</t>
  </si>
  <si>
    <t>cbnl-term:718dcbf8-e701-4963-a26d-3897bc2c1731</t>
  </si>
  <si>
    <t>cbnl-term:718dcbf8-e701-4963-a26d-3897bc2c1732</t>
  </si>
  <si>
    <t>cbnl-term:718dcbf8-e701-4963-a26d-3897bc2c1733</t>
  </si>
  <si>
    <t>cbnl-term:718dcbf8-e701-4963-a26d-3897bc2c1734</t>
  </si>
  <si>
    <t>cbnl-term:718dcbf8-e701-4963-a26d-3897bc2c1735</t>
  </si>
  <si>
    <t>cbnl-term:718dcbf8-e701-4963-a26d-3897bc2c1740</t>
  </si>
  <si>
    <t>cbnl-term:718dcbf8-e701-4963-a26d-3897bc2c1741</t>
  </si>
  <si>
    <t>cbnl-term:718dcbf8-e701-4963-a26d-3897bc2c1746</t>
  </si>
  <si>
    <t>cbnl-term:718dcbf8-e701-4963-a26d-3897bc2c1755</t>
  </si>
  <si>
    <t>cbnl-term:718dcbf8-e701-4963-a26d-3897bc2c1756</t>
  </si>
  <si>
    <t>cbnl-term:718dcbf8-e701-4963-a26d-3897bc2c1780</t>
  </si>
  <si>
    <t>cbnl-term:718dcbf8-e701-4963-a26d-3897bc2c1782</t>
  </si>
  <si>
    <t>cbnl-term:718dcbf8-e701-4963-a26d-3897bc2c1783</t>
  </si>
  <si>
    <t>cbnl-term:718dcbf8-e701-4963-a26d-3897bc2c1796</t>
  </si>
  <si>
    <t>cbnl-term:718dcbf8-e701-4963-a26d-3897bc2c1798</t>
  </si>
  <si>
    <t>cbnl-term:718dcbf8-e701-4963-a26d-3897bc2c1802</t>
  </si>
  <si>
    <t>cbnl-term:718dcbf8-e701-4963-a26d-3897bc2c2832</t>
  </si>
  <si>
    <t>cbnl-term:718dcbf8-e701-4963-a26d-3897bc2c1805</t>
  </si>
  <si>
    <t>cbnl-term:718dcbf8-e701-4963-a26d-3897bc2c1824</t>
  </si>
  <si>
    <t>cbnl-term:718dcbf8-e701-4963-a26d-3897bc2c1825</t>
  </si>
  <si>
    <t>cbnl-term:718dcbf8-e701-4963-a26d-3897bc2c1827</t>
  </si>
  <si>
    <t>cbnl-term:718dcbf8-e701-4963-a26d-3897bc2c1845</t>
  </si>
  <si>
    <t>cbnl-term:718dcbf8-e701-4963-a26d-3897bc2c1852</t>
  </si>
  <si>
    <t>cbnl-term:718dcbf8-e701-4963-a26d-3897bc2c1853</t>
  </si>
  <si>
    <t>cbnl-term:718dcbf8-e701-4963-a26d-3897bc2c1860</t>
  </si>
  <si>
    <t>cbnl-term:718dcbf8-e701-4963-a26d-3897bc2c1863</t>
  </si>
  <si>
    <t>cbnl-term:718dcbf8-e701-4963-a26d-3897bc2c1864</t>
  </si>
  <si>
    <t>cbnl-term:718dcbf8-e701-4963-a26d-3897bc2c1865</t>
  </si>
  <si>
    <t>cbnl-term:718dcbf8-e701-4963-a26d-3897bc2c1866</t>
  </si>
  <si>
    <t>cbnl-term:718dcbf8-e701-4963-a26d-3897bc2c1867</t>
  </si>
  <si>
    <t>cbnl-term:718dcbf8-e701-4963-a26d-3897bc2c1869</t>
  </si>
  <si>
    <t>cbnl-term:718dcbf8-e701-4963-a26d-3897bc2c1870</t>
  </si>
  <si>
    <t>cbnl-term:718dcbf8-e701-4963-a26d-3897bc2c1871</t>
  </si>
  <si>
    <t>cbnl-term:718dcbf8-e701-4963-a26d-3897bc2c1872</t>
  </si>
  <si>
    <t>cbnl-term:718dcbf8-e701-4963-a26d-3897bc2c1873</t>
  </si>
  <si>
    <t>cbnl-term:718dcbf8-e701-4963-a26d-3897bc2c1874</t>
  </si>
  <si>
    <t>cbnl-term:718dcbf8-e701-4963-a26d-3897bc2c1875</t>
  </si>
  <si>
    <t>cbnl-term:718dcbf8-e701-4963-a26d-3897bc2c1877</t>
  </si>
  <si>
    <t>cbnl-term:718dcbf8-e701-4963-a26d-3897bc2c1882</t>
  </si>
  <si>
    <t>cbnl-term:718dcbf8-e701-4963-a26d-3897bc2c2673</t>
  </si>
  <si>
    <t>cbnl-term:718dcbf8-e701-4963-a26d-3897bc2c1893</t>
  </si>
  <si>
    <t>cbnl-term:718dcbf8-e701-4963-a26d-3897bc2c1894</t>
  </si>
  <si>
    <t>cbnl-term:718dcbf8-e701-4963-a26d-3897bc2c1895</t>
  </si>
  <si>
    <t>cbnl-term:718dcbf8-e701-4963-a26d-3897bc2c1896</t>
  </si>
  <si>
    <t>cbnl-term:718dcbf8-e701-4963-a26d-3897bc2c1899</t>
  </si>
  <si>
    <t>cbnl-term:718dcbf8-e701-4963-a26d-3897bc2c1900</t>
  </si>
  <si>
    <t>cbnl-term:718dcbf8-e701-4963-a26d-3897bc2c3403</t>
  </si>
  <si>
    <t>cbnl-term:718dcbf8-e701-4963-a26d-3897bc2c1904</t>
  </si>
  <si>
    <t>cbnl-term:718dcbf8-e701-4963-a26d-3897bc2c1905</t>
  </si>
  <si>
    <t>cbnl-term:718dcbf8-e701-4963-a26d-3897bc2c1906</t>
  </si>
  <si>
    <t>cbnl-term:718dcbf8-e701-4963-a26d-3897bc2c1913</t>
  </si>
  <si>
    <t>cbnl-term:718dcbf8-e701-4963-a26d-3897bc2c1916</t>
  </si>
  <si>
    <t>cbnl-term:718dcbf8-e701-4963-a26d-3897bc2c1921</t>
  </si>
  <si>
    <t>cbnl-term:718dcbf8-e701-4963-a26d-3897bc2c1922</t>
  </si>
  <si>
    <t>cbnl-term:718dcbf8-e701-4963-a26d-3897bc2c1924</t>
  </si>
  <si>
    <t>cbnl-term:718dcbf8-e701-4963-a26d-3897bc2c1925</t>
  </si>
  <si>
    <t>cbnl-term:718dcbf8-e701-4963-a26d-3897bc2c1926</t>
  </si>
  <si>
    <t>cbnl-term:718dcbf8-e701-4963-a26d-3897bc2c1927</t>
  </si>
  <si>
    <t>cbnl-term:718dcbf8-e701-4963-a26d-3897bc2c1928</t>
  </si>
  <si>
    <t>cbnl-term:718dcbf8-e701-4963-a26d-3897bc2c1929</t>
  </si>
  <si>
    <t>cbnl-term:718dcbf8-e701-4963-a26d-3897bc2c1930</t>
  </si>
  <si>
    <t>cbnl-term:718dcbf8-e701-4963-a26d-3897bc2c1931</t>
  </si>
  <si>
    <t>cbnl-term:718dcbf8-e701-4963-a26d-3897bc2c1938</t>
  </si>
  <si>
    <t>cbnl-term:718dcbf8-e701-4963-a26d-3897bc2c1942</t>
  </si>
  <si>
    <t>cbnl-term:718dcbf8-e701-4963-a26d-3897bc2c1947</t>
  </si>
  <si>
    <t>cbnl-term:718dcbf8-e701-4963-a26d-3897bc2c3435</t>
  </si>
  <si>
    <t>cbnl-term:718dcbf8-e701-4963-a26d-3897bc2c1952</t>
  </si>
  <si>
    <t>cbnl-term:718dcbf8-e701-4963-a26d-3897bc2c1972</t>
  </si>
  <si>
    <t>cbnl-term:718dcbf8-e701-4963-a26d-3897bc2c1956</t>
  </si>
  <si>
    <t>cbnl-term:718dcbf8-e701-4963-a26d-3897bc2c1957</t>
  </si>
  <si>
    <t>cbnl-term:718dcbf8-e701-4963-a26d-3897bc2c1958</t>
  </si>
  <si>
    <t>cbnl-term:718dcbf8-e701-4963-a26d-3897bc2c1961</t>
  </si>
  <si>
    <t>cbnl-term:718dcbf8-e701-4963-a26d-3897bc2c1965</t>
  </si>
  <si>
    <t>cbnl-term:718dcbf8-e701-4963-a26d-3897bc2c1966</t>
  </si>
  <si>
    <t>cbnl-term:718dcbf8-e701-4963-a26d-3897bc2c1967</t>
  </si>
  <si>
    <t>cbnl-term:718dcbf8-e701-4963-a26d-3897bc2c1973</t>
  </si>
  <si>
    <t>cbnl-term:718dcbf8-e701-4963-a26d-3897bc2c1977</t>
  </si>
  <si>
    <t>cbnl-term:718dcbf8-e701-4963-a26d-3897bc2c1978</t>
  </si>
  <si>
    <t>cbnl-term:718dcbf8-e701-4963-a26d-3897bc2c3012</t>
  </si>
  <si>
    <t>cbnl-term:718dcbf8-e701-4963-a26d-3897bc2c1980</t>
  </si>
  <si>
    <t>cbnl-term:718dcbf8-e701-4963-a26d-3897bc2c1982</t>
  </si>
  <si>
    <t>cbnl-term:718dcbf8-e701-4963-a26d-3897bc2c1985</t>
  </si>
  <si>
    <t>cbnl-term:718dcbf8-e701-4963-a26d-3897bc2c1995</t>
  </si>
  <si>
    <t>cbnl-term:718dcbf8-e701-4963-a26d-3897bc2c1996</t>
  </si>
  <si>
    <t>cbnl-term:718dcbf8-e701-4963-a26d-3897bc2c1997</t>
  </si>
  <si>
    <t>cbnl-term:718dcbf8-e701-4963-a26d-3897bc2c1998</t>
  </si>
  <si>
    <t>cbnl-term:718dcbf8-e701-4963-a26d-3897bc2c1999</t>
  </si>
  <si>
    <t>cbnl-term:718dcbf8-e701-4963-a26d-3897bc2c2000</t>
  </si>
  <si>
    <t>cbnl-term:718dcbf8-e701-4963-a26d-3897bc2c2001</t>
  </si>
  <si>
    <t>cbnl-term:718dcbf8-e701-4963-a26d-3897bc2c2002</t>
  </si>
  <si>
    <t>cbnl-term:718dcbf8-e701-4963-a26d-3897bc2c2003</t>
  </si>
  <si>
    <t>cbnl-term:718dcbf8-e701-4963-a26d-3897bc2c5242</t>
  </si>
  <si>
    <t>cbnl-term:718dcbf8-e701-4963-a26d-3897bc2c2010</t>
  </si>
  <si>
    <t>cbnl-term:718dcbf8-e701-4963-a26d-3897bc2c2013</t>
  </si>
  <si>
    <t>cbnl-term:718dcbf8-e701-4963-a26d-3897bc2c4826</t>
  </si>
  <si>
    <t>cbnl-term:718dcbf8-e701-4963-a26d-3897bc2c2020</t>
  </si>
  <si>
    <t>cbnl-term:718dcbf8-e701-4963-a26d-3897bc2c2022</t>
  </si>
  <si>
    <t>cbnl-term:718dcbf8-e701-4963-a26d-3897bc2c2024</t>
  </si>
  <si>
    <t>cbnl-term:718dcbf8-e701-4963-a26d-3897bc2c2026</t>
  </si>
  <si>
    <t>cbnl-term:718dcbf8-e701-4963-a26d-3897bc2c2028</t>
  </si>
  <si>
    <t>cbnl-term:718dcbf8-e701-4963-a26d-3897bc2c2046</t>
  </si>
  <si>
    <t>cbnl-term:718dcbf8-e701-4963-a26d-3897bc2c2076</t>
  </si>
  <si>
    <t>cbnl-term:718dcbf8-e701-4963-a26d-3897bc2c2078</t>
  </si>
  <si>
    <t>cbnl-term:718dcbf8-e701-4963-a26d-3897bc2c2082</t>
  </si>
  <si>
    <t>cbnl-term:718dcbf8-e701-4963-a26d-3897bc2c2086</t>
  </si>
  <si>
    <t>cbnl-term:718dcbf8-e701-4963-a26d-3897bc2c2087</t>
  </si>
  <si>
    <t>cbnl-term:718dcbf8-e701-4963-a26d-3897bc2c2092</t>
  </si>
  <si>
    <t>cbnl-term:718dcbf8-e701-4963-a26d-3897bc2c2094</t>
  </si>
  <si>
    <t>cbnl-term:718dcbf8-e701-4963-a26d-3897bc2c2097</t>
  </si>
  <si>
    <t>cbnl-term:718dcbf8-e701-4963-a26d-3897bc2c2098</t>
  </si>
  <si>
    <t>cbnl-term:718dcbf8-e701-4963-a26d-3897bc2c2099</t>
  </si>
  <si>
    <t>cbnl-term:718dcbf8-e701-4963-a26d-3897bc2c2103</t>
  </si>
  <si>
    <t>cbnl-term:718dcbf8-e701-4963-a26d-3897bc2c2108</t>
  </si>
  <si>
    <t>cbnl-term:718dcbf8-e701-4963-a26d-3897bc2c2121</t>
  </si>
  <si>
    <t>cbnl-term:718dcbf8-e701-4963-a26d-3897bc2c2125</t>
  </si>
  <si>
    <t>cbnl-term:718dcbf8-e701-4963-a26d-3897bc2c2126</t>
  </si>
  <si>
    <t>cbnl-term:718dcbf8-e701-4963-a26d-3897bc2c2130</t>
  </si>
  <si>
    <t>cbnl-term:718dcbf8-e701-4963-a26d-3897bc2c2131</t>
  </si>
  <si>
    <t>cbnl-term:718dcbf8-e701-4963-a26d-3897bc2c2136</t>
  </si>
  <si>
    <t>cbnl-term:718dcbf8-e701-4963-a26d-3897bc2c2137</t>
  </si>
  <si>
    <t>cbnl-term:718dcbf8-e701-4963-a26d-3897bc2c2138</t>
  </si>
  <si>
    <t>cbnl-term:718dcbf8-e701-4963-a26d-3897bc2c2139</t>
  </si>
  <si>
    <t>cbnl-term:718dcbf8-e701-4963-a26d-3897bc2c2152</t>
  </si>
  <si>
    <t>cbnl-term:718dcbf8-e701-4963-a26d-3897bc2c2153</t>
  </si>
  <si>
    <t>cbnl-term:718dcbf8-e701-4963-a26d-3897bc2c2155</t>
  </si>
  <si>
    <t>cbnl-term:718dcbf8-e701-4963-a26d-3897bc2c2158</t>
  </si>
  <si>
    <t>cbnl-term:718dcbf8-e701-4963-a26d-3897bc2c2159</t>
  </si>
  <si>
    <t>cbnl-term:718dcbf8-e701-4963-a26d-3897bc2c2164</t>
  </si>
  <si>
    <t>cbnl-term:718dcbf8-e701-4963-a26d-3897bc2c2165</t>
  </si>
  <si>
    <t>cbnl-term:718dcbf8-e701-4963-a26d-3897bc2c2168</t>
  </si>
  <si>
    <t>cbnl-term:718dcbf8-e701-4963-a26d-3897bc2c2195</t>
  </si>
  <si>
    <t>cbnl-term:718dcbf8-e701-4963-a26d-3897bc2c2196</t>
  </si>
  <si>
    <t>cbnl-term:718dcbf8-e701-4963-a26d-3897bc2c2197</t>
  </si>
  <si>
    <t>cbnl-term:718dcbf8-e701-4963-a26d-3897bc2c2198</t>
  </si>
  <si>
    <t>cbnl-term:718dcbf8-e701-4963-a26d-3897bc2c2199</t>
  </si>
  <si>
    <t>cbnl-term:718dcbf8-e701-4963-a26d-3897bc2c2206</t>
  </si>
  <si>
    <t>cbnl-term:718dcbf8-e701-4963-a26d-3897bc2c2207</t>
  </si>
  <si>
    <t>cbnl-term:718dcbf8-e701-4963-a26d-3897bc2c2208</t>
  </si>
  <si>
    <t>cbnl-term:718dcbf8-e701-4963-a26d-3897bc2c2210</t>
  </si>
  <si>
    <t>cbnl-term:718dcbf8-e701-4963-a26d-3897bc2c2213</t>
  </si>
  <si>
    <t>cbnl-term:718dcbf8-e701-4963-a26d-3897bc2c2217</t>
  </si>
  <si>
    <t>cbnl-term:718dcbf8-e701-4963-a26d-3897bc2c2229</t>
  </si>
  <si>
    <t>cbnl-term:718dcbf8-e701-4963-a26d-3897bc2c2242</t>
  </si>
  <si>
    <t>cbnl-term:718dcbf8-e701-4963-a26d-3897bc2c2245</t>
  </si>
  <si>
    <t>cbnl-term:718dcbf8-e701-4963-a26d-3897bc2c2246</t>
  </si>
  <si>
    <t>cbnl-term:718dcbf8-e701-4963-a26d-3897bc2c2247</t>
  </si>
  <si>
    <t>cbnl-term:718dcbf8-e701-4963-a26d-3897bc2c2249</t>
  </si>
  <si>
    <t>cbnl-term:718dcbf8-e701-4963-a26d-3897bc2c2250</t>
  </si>
  <si>
    <t>cbnl-term:718dcbf8-e701-4963-a26d-3897bc2c2252</t>
  </si>
  <si>
    <t>cbnl-term:718dcbf8-e701-4963-a26d-3897bc2c4587</t>
  </si>
  <si>
    <t>cbnl-term:718dcbf8-e701-4963-a26d-3897bc2c2256</t>
  </si>
  <si>
    <t>cbnl-term:718dcbf8-e701-4963-a26d-3897bc2c2269</t>
  </si>
  <si>
    <t>cbnl-term:718dcbf8-e701-4963-a26d-3897bc2c2272</t>
  </si>
  <si>
    <t>cbnl-term:718dcbf8-e701-4963-a26d-3897bc2c2277</t>
  </si>
  <si>
    <t>cbnl-term:718dcbf8-e701-4963-a26d-3897bc2c2278</t>
  </si>
  <si>
    <t>cbnl-term:718dcbf8-e701-4963-a26d-3897bc2c2279</t>
  </si>
  <si>
    <t>cbnl-term:718dcbf8-e701-4963-a26d-3897bc2c2284</t>
  </si>
  <si>
    <t>cbnl-term:718dcbf8-e701-4963-a26d-3897bc2c2285</t>
  </si>
  <si>
    <t>cbnl-term:718dcbf8-e701-4963-a26d-3897bc2c2287</t>
  </si>
  <si>
    <t>cbnl-term:718dcbf8-e701-4963-a26d-3897bc2c2299</t>
  </si>
  <si>
    <t>cbnl-term:718dcbf8-e701-4963-a26d-3897bc2c2301</t>
  </si>
  <si>
    <t>cbnl-term:718dcbf8-e701-4963-a26d-3897bc2c2309</t>
  </si>
  <si>
    <t>cbnl-term:718dcbf8-e701-4963-a26d-3897bc2c2310</t>
  </si>
  <si>
    <t>cbnl-term:718dcbf8-e701-4963-a26d-3897bc2c4736</t>
  </si>
  <si>
    <t>cbnl-term:718dcbf8-e701-4963-a26d-3897bc2c2314</t>
  </si>
  <si>
    <t>cbnl-term:718dcbf8-e701-4963-a26d-3897bc2c2315</t>
  </si>
  <si>
    <t>cbnl-term:718dcbf8-e701-4963-a26d-3897bc2c2342</t>
  </si>
  <si>
    <t>cbnl-term:718dcbf8-e701-4963-a26d-3897bc2c2356</t>
  </si>
  <si>
    <t>cbnl-term:718dcbf8-e701-4963-a26d-3897bc2c2360</t>
  </si>
  <si>
    <t>cbnl-term:718dcbf8-e701-4963-a26d-3897bc2c2364</t>
  </si>
  <si>
    <t>cbnl-term:718dcbf8-e701-4963-a26d-3897bc2c2375</t>
  </si>
  <si>
    <t>cbnl-term:718dcbf8-e701-4963-a26d-3897bc2c2397</t>
  </si>
  <si>
    <t>cbnl-term:718dcbf8-e701-4963-a26d-3897bc2c2411</t>
  </si>
  <si>
    <t>cbnl-term:718dcbf8-e701-4963-a26d-3897bc2c2412</t>
  </si>
  <si>
    <t>cbnl-term:718dcbf8-e701-4963-a26d-3897bc2c2415</t>
  </si>
  <si>
    <t>cbnl-term:718dcbf8-e701-4963-a26d-3897bc2c2417</t>
  </si>
  <si>
    <t>cbnl-term:718dcbf8-e701-4963-a26d-3897bc2c2419</t>
  </si>
  <si>
    <t>cbnl-term:718dcbf8-e701-4963-a26d-3897bc2c2435</t>
  </si>
  <si>
    <t>cbnl-term:718dcbf8-e701-4963-a26d-3897bc2c2445</t>
  </si>
  <si>
    <t>cbnl-term:718dcbf8-e701-4963-a26d-3897bc2c2447</t>
  </si>
  <si>
    <t>cbnl-term:718dcbf8-e701-4963-a26d-3897bc2c2449</t>
  </si>
  <si>
    <t>cbnl-term:718dcbf8-e701-4963-a26d-3897bc2c2458</t>
  </si>
  <si>
    <t>cbnl-term:718dcbf8-e701-4963-a26d-3897bc2c2459</t>
  </si>
  <si>
    <t>cbnl-term:718dcbf8-e701-4963-a26d-3897bc2c2461</t>
  </si>
  <si>
    <t>cbnl-term:718dcbf8-e701-4963-a26d-3897bc2c2464</t>
  </si>
  <si>
    <t>cbnl-term:718dcbf8-e701-4963-a26d-3897bc2c2465</t>
  </si>
  <si>
    <t>cbnl-term:718dcbf8-e701-4963-a26d-3897bc2c2466</t>
  </si>
  <si>
    <t>cbnl-term:718dcbf8-e701-4963-a26d-3897bc2c2467</t>
  </si>
  <si>
    <t>cbnl-term:718dcbf8-e701-4963-a26d-3897bc2c2487</t>
  </si>
  <si>
    <t>cbnl-term:718dcbf8-e701-4963-a26d-3897bc2c2488</t>
  </si>
  <si>
    <t>cbnl-term:718dcbf8-e701-4963-a26d-3897bc2c2494</t>
  </si>
  <si>
    <t>cbnl-term:718dcbf8-e701-4963-a26d-3897bc2c2496</t>
  </si>
  <si>
    <t>cbnl-term:718dcbf8-e701-4963-a26d-3897bc2c2501</t>
  </si>
  <si>
    <t>cbnl-term:718dcbf8-e701-4963-a26d-3897bc2c2504</t>
  </si>
  <si>
    <t>cbnl-term:718dcbf8-e701-4963-a26d-3897bc2c2508</t>
  </si>
  <si>
    <t>cbnl-term:718dcbf8-e701-4963-a26d-3897bc2c2513</t>
  </si>
  <si>
    <t>cbnl-term:718dcbf8-e701-4963-a26d-3897bc2c2515</t>
  </si>
  <si>
    <t>cbnl-term:718dcbf8-e701-4963-a26d-3897bc2c2516</t>
  </si>
  <si>
    <t>cbnl-term:718dcbf8-e701-4963-a26d-3897bc2c2517</t>
  </si>
  <si>
    <t>cbnl-term:718dcbf8-e701-4963-a26d-3897bc2c2524</t>
  </si>
  <si>
    <t>cbnl-term:718dcbf8-e701-4963-a26d-3897bc2c2525</t>
  </si>
  <si>
    <t>cbnl-term:718dcbf8-e701-4963-a26d-3897bc2c2527</t>
  </si>
  <si>
    <t>cbnl-term:718dcbf8-e701-4963-a26d-3897bc2c2529</t>
  </si>
  <si>
    <t>cbnl-term:718dcbf8-e701-4963-a26d-3897bc2c2534</t>
  </si>
  <si>
    <t>cbnl-term:718dcbf8-e701-4963-a26d-3897bc2c2536</t>
  </si>
  <si>
    <t>cbnl-term:718dcbf8-e701-4963-a26d-3897bc2c2548</t>
  </si>
  <si>
    <t>cbnl-term:718dcbf8-e701-4963-a26d-3897bc2c2549</t>
  </si>
  <si>
    <t>cbnl-term:718dcbf8-e701-4963-a26d-3897bc2c2551</t>
  </si>
  <si>
    <t>cbnl-term:718dcbf8-e701-4963-a26d-3897bc2c2557</t>
  </si>
  <si>
    <t>cbnl-term:718dcbf8-e701-4963-a26d-3897bc2c2564</t>
  </si>
  <si>
    <t>cbnl-term:718dcbf8-e701-4963-a26d-3897bc2c2568</t>
  </si>
  <si>
    <t>cbnl-term:718dcbf8-e701-4963-a26d-3897bc2c2570</t>
  </si>
  <si>
    <t>cbnl-term:718dcbf8-e701-4963-a26d-3897bc2c2584</t>
  </si>
  <si>
    <t>cbnl-term:718dcbf8-e701-4963-a26d-3897bc2c2585</t>
  </si>
  <si>
    <t>cbnl-term:718dcbf8-e701-4963-a26d-3897bc2c2586</t>
  </si>
  <si>
    <t>cbnl-term:718dcbf8-e701-4963-a26d-3897bc2c2591</t>
  </si>
  <si>
    <t>cbnl-term:718dcbf8-e701-4963-a26d-3897bc2c2600</t>
  </si>
  <si>
    <t>cbnl-term:718dcbf8-e701-4963-a26d-3897bc2c2609</t>
  </si>
  <si>
    <t>cbnl-term:718dcbf8-e701-4963-a26d-3897bc2c2616</t>
  </si>
  <si>
    <t>cbnl-term:718dcbf8-e701-4963-a26d-3897bc2c2626</t>
  </si>
  <si>
    <t>cbnl-term:718dcbf8-e701-4963-a26d-3897bc2c2633</t>
  </si>
  <si>
    <t>cbnl-term:718dcbf8-e701-4963-a26d-3897bc2c2639</t>
  </si>
  <si>
    <t>cbnl-term:718dcbf8-e701-4963-a26d-3897bc2c2641</t>
  </si>
  <si>
    <t>cbnl-term:718dcbf8-e701-4963-a26d-3897bc2c2652</t>
  </si>
  <si>
    <t>cbnl-term:718dcbf8-e701-4963-a26d-3897bc2c4033</t>
  </si>
  <si>
    <t>cbnl-term:718dcbf8-e701-4963-a26d-3897bc2c2653</t>
  </si>
  <si>
    <t>cbnl-term:718dcbf8-e701-4963-a26d-3897bc2c2654</t>
  </si>
  <si>
    <t>cbnl-term:718dcbf8-e701-4963-a26d-3897bc2c2655</t>
  </si>
  <si>
    <t>cbnl-term:718dcbf8-e701-4963-a26d-3897bc2c2657</t>
  </si>
  <si>
    <t>cbnl-term:718dcbf8-e701-4963-a26d-3897bc2c2658</t>
  </si>
  <si>
    <t>cbnl-term:718dcbf8-e701-4963-a26d-3897bc2c2659</t>
  </si>
  <si>
    <t>cbnl-term:718dcbf8-e701-4963-a26d-3897bc2c2661</t>
  </si>
  <si>
    <t>cbnl-term:718dcbf8-e701-4963-a26d-3897bc2c2669</t>
  </si>
  <si>
    <t>cbnl-term:718dcbf8-e701-4963-a26d-3897bc2c2680</t>
  </si>
  <si>
    <t>cbnl-term:718dcbf8-e701-4963-a26d-3897bc2c2681</t>
  </si>
  <si>
    <t>cbnl-term:718dcbf8-e701-4963-a26d-3897bc2c2682</t>
  </si>
  <si>
    <t>cbnl-term:718dcbf8-e701-4963-a26d-3897bc2c2684</t>
  </si>
  <si>
    <t>cbnl-term:718dcbf8-e701-4963-a26d-3897bc2c2692</t>
  </si>
  <si>
    <t>cbnl-term:718dcbf8-e701-4963-a26d-3897bc2c2693</t>
  </si>
  <si>
    <t>cbnl-term:718dcbf8-e701-4963-a26d-3897bc2c2696</t>
  </si>
  <si>
    <t>cbnl-term:718dcbf8-e701-4963-a26d-3897bc2c2699</t>
  </si>
  <si>
    <t>cbnl-term:718dcbf8-e701-4963-a26d-3897bc2c2709</t>
  </si>
  <si>
    <t>cbnl-term:718dcbf8-e701-4963-a26d-3897bc2c2720</t>
  </si>
  <si>
    <t>cbnl-term:718dcbf8-e701-4963-a26d-3897bc2c2722</t>
  </si>
  <si>
    <t>cbnl-term:718dcbf8-e701-4963-a26d-3897bc2c2725</t>
  </si>
  <si>
    <t>cbnl-term:718dcbf8-e701-4963-a26d-3897bc2c2734</t>
  </si>
  <si>
    <t>cbnl-term:718dcbf8-e701-4963-a26d-3897bc2c2736</t>
  </si>
  <si>
    <t>cbnl-term:718dcbf8-e701-4963-a26d-3897bc2c2743</t>
  </si>
  <si>
    <t>cbnl-term:718dcbf8-e701-4963-a26d-3897bc2c2747</t>
  </si>
  <si>
    <t>cbnl-term:718dcbf8-e701-4963-a26d-3897bc2c2748</t>
  </si>
  <si>
    <t>cbnl-term:718dcbf8-e701-4963-a26d-3897bc2c2749</t>
  </si>
  <si>
    <t>cbnl-term:718dcbf8-e701-4963-a26d-3897bc2c2757</t>
  </si>
  <si>
    <t>cbnl-term:718dcbf8-e701-4963-a26d-3897bc2c2758</t>
  </si>
  <si>
    <t>cbnl-term:718dcbf8-e701-4963-a26d-3897bc2c2759</t>
  </si>
  <si>
    <t>cbnl-term:718dcbf8-e701-4963-a26d-3897bc2c2760</t>
  </si>
  <si>
    <t>cbnl-term:718dcbf8-e701-4963-a26d-3897bc2c2765</t>
  </si>
  <si>
    <t>cbnl-term:718dcbf8-e701-4963-a26d-3897bc2c2767</t>
  </si>
  <si>
    <t>cbnl-term:718dcbf8-e701-4963-a26d-3897bc2c2771</t>
  </si>
  <si>
    <t>cbnl-term:718dcbf8-e701-4963-a26d-3897bc2c2774</t>
  </si>
  <si>
    <t>cbnl-term:718dcbf8-e701-4963-a26d-3897bc2c2775</t>
  </si>
  <si>
    <t>cbnl-term:718dcbf8-e701-4963-a26d-3897bc2c2791</t>
  </si>
  <si>
    <t>cbnl-term:718dcbf8-e701-4963-a26d-3897bc2c2793</t>
  </si>
  <si>
    <t>cbnl-term:718dcbf8-e701-4963-a26d-3897bc2c2797</t>
  </si>
  <si>
    <t>cbnl-term:718dcbf8-e701-4963-a26d-3897bc2c2803</t>
  </si>
  <si>
    <t>cbnl-term:718dcbf8-e701-4963-a26d-3897bc2c2804</t>
  </si>
  <si>
    <t>cbnl-term:718dcbf8-e701-4963-a26d-3897bc2c2808</t>
  </si>
  <si>
    <t>cbnl-term:718dcbf8-e701-4963-a26d-3897bc2c2812</t>
  </si>
  <si>
    <t>cbnl-term:718dcbf8-e701-4963-a26d-3897bc2c2815</t>
  </si>
  <si>
    <t>cbnl-term:718dcbf8-e701-4963-a26d-3897bc2c2816</t>
  </si>
  <si>
    <t>cbnl-term:718dcbf8-e701-4963-a26d-3897bc2c2820</t>
  </si>
  <si>
    <t>cbnl-term:718dcbf8-e701-4963-a26d-3897bc2c2828</t>
  </si>
  <si>
    <t>cbnl-term:718dcbf8-e701-4963-a26d-3897bc2c2829</t>
  </si>
  <si>
    <t>cbnl-term:718dcbf8-e701-4963-a26d-3897bc2c2830</t>
  </si>
  <si>
    <t>cbnl-term:718dcbf8-e701-4963-a26d-3897bc2c2831</t>
  </si>
  <si>
    <t>cbnl-term:718dcbf8-e701-4963-a26d-3897bc2c2844</t>
  </si>
  <si>
    <t>cbnl-term:718dcbf8-e701-4963-a26d-3897bc2c2848</t>
  </si>
  <si>
    <t>cbnl-term:718dcbf8-e701-4963-a26d-3897bc2c2858</t>
  </si>
  <si>
    <t>cbnl-term:718dcbf8-e701-4963-a26d-3897bc2c2862</t>
  </si>
  <si>
    <t>cbnl-term:718dcbf8-e701-4963-a26d-3897bc2c2863</t>
  </si>
  <si>
    <t>cbnl-term:718dcbf8-e701-4963-a26d-3897bc2c2865</t>
  </si>
  <si>
    <t>cbnl-term:718dcbf8-e701-4963-a26d-3897bc2c2866</t>
  </si>
  <si>
    <t>cbnl-term:718dcbf8-e701-4963-a26d-3897bc2c2867</t>
  </si>
  <si>
    <t>cbnl-term:718dcbf8-e701-4963-a26d-3897bc2c2871</t>
  </si>
  <si>
    <t>cbnl-term:718dcbf8-e701-4963-a26d-3897bc2c2879</t>
  </si>
  <si>
    <t>cbnl-term:718dcbf8-e701-4963-a26d-3897bc2c2880</t>
  </si>
  <si>
    <t>cbnl-term:718dcbf8-e701-4963-a26d-3897bc2c2890</t>
  </si>
  <si>
    <t>cbnl-term:718dcbf8-e701-4963-a26d-3897bc2c5282</t>
  </si>
  <si>
    <t>cbnl-term:718dcbf8-e701-4963-a26d-3897bc2c2895</t>
  </si>
  <si>
    <t>cbnl-term:718dcbf8-e701-4963-a26d-3897bc2c2921</t>
  </si>
  <si>
    <t>cbnl-term:718dcbf8-e701-4963-a26d-3897bc2c2944</t>
  </si>
  <si>
    <t>cbnl-term:718dcbf8-e701-4963-a26d-3897bc2c3010</t>
  </si>
  <si>
    <t>cbnl-term:718dcbf8-e701-4963-a26d-3897bc2c3013</t>
  </si>
  <si>
    <t>cbnl-term:718dcbf8-e701-4963-a26d-3897bc2c3016</t>
  </si>
  <si>
    <t>cbnl-term:718dcbf8-e701-4963-a26d-3897bc2c3025</t>
  </si>
  <si>
    <t>cbnl-term:718dcbf8-e701-4963-a26d-3897bc2c3031</t>
  </si>
  <si>
    <t>cbnl-term:718dcbf8-e701-4963-a26d-3897bc2c3036</t>
  </si>
  <si>
    <t>cbnl-term:718dcbf8-e701-4963-a26d-3897bc2c3038</t>
  </si>
  <si>
    <t>cbnl-term:718dcbf8-e701-4963-a26d-3897bc2c3040</t>
  </si>
  <si>
    <t>cbnl-term:718dcbf8-e701-4963-a26d-3897bc2c3042</t>
  </si>
  <si>
    <t>cbnl-term:718dcbf8-e701-4963-a26d-3897bc2c3043</t>
  </si>
  <si>
    <t>cbnl-term:718dcbf8-e701-4963-a26d-3897bc2c3044</t>
  </si>
  <si>
    <t>cbnl-term:718dcbf8-e701-4963-a26d-3897bc2c3045</t>
  </si>
  <si>
    <t>cbnl-term:718dcbf8-e701-4963-a26d-3897bc2c3046</t>
  </si>
  <si>
    <t>cbnl-term:718dcbf8-e701-4963-a26d-3897bc2c3047</t>
  </si>
  <si>
    <t>cbnl-term:718dcbf8-e701-4963-a26d-3897bc2c3050</t>
  </si>
  <si>
    <t>cbnl-term:718dcbf8-e701-4963-a26d-3897bc2c3054</t>
  </si>
  <si>
    <t>cbnl-term:718dcbf8-e701-4963-a26d-3897bc2c3055</t>
  </si>
  <si>
    <t>cbnl-term:718dcbf8-e701-4963-a26d-3897bc2c3068</t>
  </si>
  <si>
    <t>cbnl-term:718dcbf8-e701-4963-a26d-3897bc2c3069</t>
  </si>
  <si>
    <t>cbnl-term:718dcbf8-e701-4963-a26d-3897bc2c3079</t>
  </si>
  <si>
    <t>cbnl-term:718dcbf8-e701-4963-a26d-3897bc2c3080</t>
  </si>
  <si>
    <t>cbnl-term:718dcbf8-e701-4963-a26d-3897bc2c3081</t>
  </si>
  <si>
    <t>cbnl-term:718dcbf8-e701-4963-a26d-3897bc2c3082</t>
  </si>
  <si>
    <t>cbnl-term:718dcbf8-e701-4963-a26d-3897bc2c3083</t>
  </si>
  <si>
    <t>cbnl-term:718dcbf8-e701-4963-a26d-3897bc2c3086</t>
  </si>
  <si>
    <t>cbnl-term:718dcbf8-e701-4963-a26d-3897bc2c3097</t>
  </si>
  <si>
    <t>cbnl-term:718dcbf8-e701-4963-a26d-3897bc2c3099</t>
  </si>
  <si>
    <t>cbnl-term:718dcbf8-e701-4963-a26d-3897bc2c3121</t>
  </si>
  <si>
    <t>cbnl-term:718dcbf8-e701-4963-a26d-3897bc2c3122</t>
  </si>
  <si>
    <t>cbnl-term:718dcbf8-e701-4963-a26d-3897bc2c3123</t>
  </si>
  <si>
    <t>cbnl-term:718dcbf8-e701-4963-a26d-3897bc2c3125</t>
  </si>
  <si>
    <t>cbnl-term:718dcbf8-e701-4963-a26d-3897bc2c3146</t>
  </si>
  <si>
    <t>cbnl-term:718dcbf8-e701-4963-a26d-3897bc2c3148</t>
  </si>
  <si>
    <t>cbnl-term:718dcbf8-e701-4963-a26d-3897bc2c3157</t>
  </si>
  <si>
    <t>cbnl-term:718dcbf8-e701-4963-a26d-3897bc2c3158</t>
  </si>
  <si>
    <t>cbnl-term:718dcbf8-e701-4963-a26d-3897bc2c3167</t>
  </si>
  <si>
    <t>cbnl-term:718dcbf8-e701-4963-a26d-3897bc2c3171</t>
  </si>
  <si>
    <t>cbnl-term:718dcbf8-e701-4963-a26d-3897bc2c3173</t>
  </si>
  <si>
    <t>cbnl-term:718dcbf8-e701-4963-a26d-3897bc2c3205</t>
  </si>
  <si>
    <t>cbnl-term:718dcbf8-e701-4963-a26d-3897bc2c3211</t>
  </si>
  <si>
    <t>cbnl-term:718dcbf8-e701-4963-a26d-3897bc2c3215</t>
  </si>
  <si>
    <t>cbnl-term:718dcbf8-e701-4963-a26d-3897bc2c3216</t>
  </si>
  <si>
    <t>cbnl-term:718dcbf8-e701-4963-a26d-3897bc2c3217</t>
  </si>
  <si>
    <t>cbnl-term:718dcbf8-e701-4963-a26d-3897bc2c3219</t>
  </si>
  <si>
    <t>cbnl-term:718dcbf8-e701-4963-a26d-3897bc2c3221</t>
  </si>
  <si>
    <t>cbnl-term:718dcbf8-e701-4963-a26d-3897bc2c3223</t>
  </si>
  <si>
    <t>cbnl-term:718dcbf8-e701-4963-a26d-3897bc2c3224</t>
  </si>
  <si>
    <t>cbnl-term:718dcbf8-e701-4963-a26d-3897bc2c3225</t>
  </si>
  <si>
    <t>cbnl-term:718dcbf8-e701-4963-a26d-3897bc2c3226</t>
  </si>
  <si>
    <t>cbnl-term:718dcbf8-e701-4963-a26d-3897bc2c3227</t>
  </si>
  <si>
    <t>cbnl-term:718dcbf8-e701-4963-a26d-3897bc2c3230</t>
  </si>
  <si>
    <t>cbnl-term:718dcbf8-e701-4963-a26d-3897bc2c3231</t>
  </si>
  <si>
    <t>cbnl-term:718dcbf8-e701-4963-a26d-3897bc2c3233</t>
  </si>
  <si>
    <t>cbnl-term:718dcbf8-e701-4963-a26d-3897bc2c3234</t>
  </si>
  <si>
    <t>cbnl-term:718dcbf8-e701-4963-a26d-3897bc2c3238</t>
  </si>
  <si>
    <t>cbnl-term:718dcbf8-e701-4963-a26d-3897bc2c3250</t>
  </si>
  <si>
    <t>cbnl-term:718dcbf8-e701-4963-a26d-3897bc2c4954</t>
  </si>
  <si>
    <t>cbnl-term:718dcbf8-e701-4963-a26d-3897bc2c4953</t>
  </si>
  <si>
    <t>cbnl-term:718dcbf8-e701-4963-a26d-3897bc2c3264</t>
  </si>
  <si>
    <t>cbnl-term:718dcbf8-e701-4963-a26d-3897bc2c3268</t>
  </si>
  <si>
    <t>cbnl-term:718dcbf8-e701-4963-a26d-3897bc2c3271</t>
  </si>
  <si>
    <t>cbnl-term:718dcbf8-e701-4963-a26d-3897bc2c3276</t>
  </si>
  <si>
    <t>cbnl-term:718dcbf8-e701-4963-a26d-3897bc2c3277</t>
  </si>
  <si>
    <t>cbnl-term:718dcbf8-e701-4963-a26d-3897bc2c3280</t>
  </si>
  <si>
    <t>cbnl-term:718dcbf8-e701-4963-a26d-3897bc2c3281</t>
  </si>
  <si>
    <t>cbnl-term:718dcbf8-e701-4963-a26d-3897bc2c3282</t>
  </si>
  <si>
    <t>cbnl-term:718dcbf8-e701-4963-a26d-3897bc2c3283</t>
  </si>
  <si>
    <t>cbnl-term:718dcbf8-e701-4963-a26d-3897bc2c3284</t>
  </si>
  <si>
    <t>cbnl-term:718dcbf8-e701-4963-a26d-3897bc2c3286</t>
  </si>
  <si>
    <t>cbnl-term:718dcbf8-e701-4963-a26d-3897bc2c4049</t>
  </si>
  <si>
    <t>cbnl-term:718dcbf8-e701-4963-a26d-3897bc2c3288</t>
  </si>
  <si>
    <t>cbnl-term:718dcbf8-e701-4963-a26d-3897bc2c3289</t>
  </si>
  <si>
    <t>cbnl-term:718dcbf8-e701-4963-a26d-3897bc2c3290</t>
  </si>
  <si>
    <t>cbnl-term:718dcbf8-e701-4963-a26d-3897bc2c4758</t>
  </si>
  <si>
    <t>cbnl-term:718dcbf8-e701-4963-a26d-3897bc2c4591</t>
  </si>
  <si>
    <t>cbnl-term:718dcbf8-e701-4963-a26d-3897bc2c3293</t>
  </si>
  <si>
    <t>cbnl-term:718dcbf8-e701-4963-a26d-3897bc2c3295</t>
  </si>
  <si>
    <t>cbnl-term:718dcbf8-e701-4963-a26d-3897bc2c3300</t>
  </si>
  <si>
    <t>cbnl-term:718dcbf8-e701-4963-a26d-3897bc2c3301</t>
  </si>
  <si>
    <t>cbnl-term:718dcbf8-e701-4963-a26d-3897bc2c3302</t>
  </si>
  <si>
    <t>cbnl-term:718dcbf8-e701-4963-a26d-3897bc2c3303</t>
  </si>
  <si>
    <t>cbnl-term:718dcbf8-e701-4963-a26d-3897bc2c3305</t>
  </si>
  <si>
    <t>cbnl-term:718dcbf8-e701-4963-a26d-3897bc2c3306</t>
  </si>
  <si>
    <t>cbnl-term:718dcbf8-e701-4963-a26d-3897bc2c3307</t>
  </si>
  <si>
    <t>cbnl-term:718dcbf8-e701-4963-a26d-3897bc2c3309</t>
  </si>
  <si>
    <t>cbnl-term:718dcbf8-e701-4963-a26d-3897bc2c3311</t>
  </si>
  <si>
    <t>cbnl-term:718dcbf8-e701-4963-a26d-3897bc2c3313</t>
  </si>
  <si>
    <t>cbnl-term:718dcbf8-e701-4963-a26d-3897bc2c3315</t>
  </si>
  <si>
    <t>cbnl-term:718dcbf8-e701-4963-a26d-3897bc2c3316</t>
  </si>
  <si>
    <t>cbnl-term:718dcbf8-e701-4963-a26d-3897bc2c3318</t>
  </si>
  <si>
    <t>cbnl-term:718dcbf8-e701-4963-a26d-3897bc2c3319</t>
  </si>
  <si>
    <t>cbnl-term:718dcbf8-e701-4963-a26d-3897bc2c3320</t>
  </si>
  <si>
    <t>cbnl-term:718dcbf8-e701-4963-a26d-3897bc2c3324</t>
  </si>
  <si>
    <t>cbnl-term:718dcbf8-e701-4963-a26d-3897bc2c3336</t>
  </si>
  <si>
    <t>cbnl-term:718dcbf8-e701-4963-a26d-3897bc2c3357</t>
  </si>
  <si>
    <t>cbnl-term:718dcbf8-e701-4963-a26d-3897bc2c3367</t>
  </si>
  <si>
    <t>cbnl-term:718dcbf8-e701-4963-a26d-3897bc2c3368</t>
  </si>
  <si>
    <t>cbnl-term:718dcbf8-e701-4963-a26d-3897bc2c3370</t>
  </si>
  <si>
    <t>cbnl-term:718dcbf8-e701-4963-a26d-3897bc2c3389</t>
  </si>
  <si>
    <t>cbnl-term:718dcbf8-e701-4963-a26d-3897bc2c3390</t>
  </si>
  <si>
    <t>cbnl-term:718dcbf8-e701-4963-a26d-3897bc2c3394</t>
  </si>
  <si>
    <t>cbnl-term:718dcbf8-e701-4963-a26d-3897bc2c3397</t>
  </si>
  <si>
    <t>cbnl-term:718dcbf8-e701-4963-a26d-3897bc2c3398</t>
  </si>
  <si>
    <t>cbnl-term:718dcbf8-e701-4963-a26d-3897bc2c3401</t>
  </si>
  <si>
    <t>cbnl-term:718dcbf8-e701-4963-a26d-3897bc2c3405</t>
  </si>
  <si>
    <t>cbnl-term:718dcbf8-e701-4963-a26d-3897bc2c3406</t>
  </si>
  <si>
    <t>cbnl-term:718dcbf8-e701-4963-a26d-3897bc2c3407</t>
  </si>
  <si>
    <t>cbnl-term:718dcbf8-e701-4963-a26d-3897bc2c3408</t>
  </si>
  <si>
    <t>cbnl-term:718dcbf8-e701-4963-a26d-3897bc2c3410</t>
  </si>
  <si>
    <t>cbnl-term:718dcbf8-e701-4963-a26d-3897bc2c3411</t>
  </si>
  <si>
    <t>cbnl-term:718dcbf8-e701-4963-a26d-3897bc2c3432</t>
  </si>
  <si>
    <t>cbnl-term:718dcbf8-e701-4963-a26d-3897bc2c3448</t>
  </si>
  <si>
    <t>cbnl-term:718dcbf8-e701-4963-a26d-3897bc2c3452</t>
  </si>
  <si>
    <t>cbnl-term:718dcbf8-e701-4963-a26d-3897bc2c3457</t>
  </si>
  <si>
    <t>cbnl-term:718dcbf8-e701-4963-a26d-3897bc2c3468</t>
  </si>
  <si>
    <t>cbnl-term:718dcbf8-e701-4963-a26d-3897bc2c3469</t>
  </si>
  <si>
    <t>cbnl-term:718dcbf8-e701-4963-a26d-3897bc2c3472</t>
  </si>
  <si>
    <t>cbnl-term:718dcbf8-e701-4963-a26d-3897bc2c3473</t>
  </si>
  <si>
    <t>cbnl-term:718dcbf8-e701-4963-a26d-3897bc2c3474</t>
  </si>
  <si>
    <t>cbnl-term:718dcbf8-e701-4963-a26d-3897bc2c3476</t>
  </si>
  <si>
    <t>cbnl-term:718dcbf8-e701-4963-a26d-3897bc2c3477</t>
  </si>
  <si>
    <t>cbnl-term:718dcbf8-e701-4963-a26d-3897bc2c3479</t>
  </si>
  <si>
    <t>cbnl-term:718dcbf8-e701-4963-a26d-3897bc2c3496</t>
  </si>
  <si>
    <t>cbnl-term:718dcbf8-e701-4963-a26d-3897bc2c3501</t>
  </si>
  <si>
    <t>cbnl-term:718dcbf8-e701-4963-a26d-3897bc2c3508</t>
  </si>
  <si>
    <t>cbnl-term:718dcbf8-e701-4963-a26d-3897bc2c3510</t>
  </si>
  <si>
    <t>cbnl-term:718dcbf8-e701-4963-a26d-3897bc2c3511</t>
  </si>
  <si>
    <t>cbnl-term:718dcbf8-e701-4963-a26d-3897bc2c3512</t>
  </si>
  <si>
    <t>cbnl-term:718dcbf8-e701-4963-a26d-3897bc2c3515</t>
  </si>
  <si>
    <t>cbnl-term:718dcbf8-e701-4963-a26d-3897bc2c3518</t>
  </si>
  <si>
    <t>cbnl-term:718dcbf8-e701-4963-a26d-3897bc2c3519</t>
  </si>
  <si>
    <t>cbnl-term:718dcbf8-e701-4963-a26d-3897bc2c3521</t>
  </si>
  <si>
    <t>cbnl-term:718dcbf8-e701-4963-a26d-3897bc2c3527</t>
  </si>
  <si>
    <t>cbnl-term:718dcbf8-e701-4963-a26d-3897bc2c3532</t>
  </si>
  <si>
    <t>cbnl-term:718dcbf8-e701-4963-a26d-3897bc2c3533</t>
  </si>
  <si>
    <t>cbnl-term:718dcbf8-e701-4963-a26d-3897bc2c3534</t>
  </si>
  <si>
    <t>cbnl-term:718dcbf8-e701-4963-a26d-3897bc2c3537</t>
  </si>
  <si>
    <t>cbnl-term:718dcbf8-e701-4963-a26d-3897bc2c3538</t>
  </si>
  <si>
    <t>cbnl-term:718dcbf8-e701-4963-a26d-3897bc2c3540</t>
  </si>
  <si>
    <t>cbnl-term:718dcbf8-e701-4963-a26d-3897bc2c3542</t>
  </si>
  <si>
    <t>cbnl-term:718dcbf8-e701-4963-a26d-3897bc2c3548</t>
  </si>
  <si>
    <t>cbnl-term:718dcbf8-e701-4963-a26d-3897bc2c3554</t>
  </si>
  <si>
    <t>cbnl-term:718dcbf8-e701-4963-a26d-3897bc2c3560</t>
  </si>
  <si>
    <t>cbnl-term:718dcbf8-e701-4963-a26d-3897bc2c3571</t>
  </si>
  <si>
    <t>cbnl-term:718dcbf8-e701-4963-a26d-3897bc2c3573</t>
  </si>
  <si>
    <t>cbnl-term:718dcbf8-e701-4963-a26d-3897bc2c3578</t>
  </si>
  <si>
    <t>cbnl-term:718dcbf8-e701-4963-a26d-3897bc2c3579</t>
  </si>
  <si>
    <t>cbnl-term:718dcbf8-e701-4963-a26d-3897bc2c3590</t>
  </si>
  <si>
    <t>cbnl-term:718dcbf8-e701-4963-a26d-3897bc2c3594</t>
  </si>
  <si>
    <t>cbnl-term:718dcbf8-e701-4963-a26d-3897bc2c3604</t>
  </si>
  <si>
    <t>cbnl-term:718dcbf8-e701-4963-a26d-3897bc2c3609</t>
  </si>
  <si>
    <t>cbnl-term:718dcbf8-e701-4963-a26d-3897bc2c3618</t>
  </si>
  <si>
    <t>cbnl-term:718dcbf8-e701-4963-a26d-3897bc2c3621</t>
  </si>
  <si>
    <t>cbnl-term:718dcbf8-e701-4963-a26d-3897bc2c3623</t>
  </si>
  <si>
    <t>cbnl-term:718dcbf8-e701-4963-a26d-3897bc2c3624</t>
  </si>
  <si>
    <t>cbnl-term:718dcbf8-e701-4963-a26d-3897bc2c3625</t>
  </si>
  <si>
    <t>cbnl-term:718dcbf8-e701-4963-a26d-3897bc2c3628</t>
  </si>
  <si>
    <t>cbnl-term:718dcbf8-e701-4963-a26d-3897bc2c3629</t>
  </si>
  <si>
    <t>cbnl-term:718dcbf8-e701-4963-a26d-3897bc2c3632</t>
  </si>
  <si>
    <t>cbnl-term:718dcbf8-e701-4963-a26d-3897bc2c3633</t>
  </si>
  <si>
    <t>cbnl-term:718dcbf8-e701-4963-a26d-3897bc2c3664</t>
  </si>
  <si>
    <t>cbnl-term:718dcbf8-e701-4963-a26d-3897bc2c3675</t>
  </si>
  <si>
    <t>cbnl-term:718dcbf8-e701-4963-a26d-3897bc2c3676</t>
  </si>
  <si>
    <t>cbnl-term:718dcbf8-e701-4963-a26d-3897bc2c3677</t>
  </si>
  <si>
    <t>cbnl-term:718dcbf8-e701-4963-a26d-3897bc2c3680</t>
  </si>
  <si>
    <t>cbnl-term:718dcbf8-e701-4963-a26d-3897bc2c3681</t>
  </si>
  <si>
    <t>cbnl-term:718dcbf8-e701-4963-a26d-3897bc2c3690</t>
  </si>
  <si>
    <t>cbnl-term:718dcbf8-e701-4963-a26d-3897bc2c3691</t>
  </si>
  <si>
    <t>cbnl-term:718dcbf8-e701-4963-a26d-3897bc2c3694</t>
  </si>
  <si>
    <t>cbnl-term:718dcbf8-e701-4963-a26d-3897bc2c3707</t>
  </si>
  <si>
    <t>cbnl-term:718dcbf8-e701-4963-a26d-3897bc2c3713</t>
  </si>
  <si>
    <t>cbnl-term:718dcbf8-e701-4963-a26d-3897bc2c3714</t>
  </si>
  <si>
    <t>cbnl-term:718dcbf8-e701-4963-a26d-3897bc2c3716</t>
  </si>
  <si>
    <t>cbnl-term:718dcbf8-e701-4963-a26d-3897bc2c3717</t>
  </si>
  <si>
    <t>cbnl-term:718dcbf8-e701-4963-a26d-3897bc2c3726</t>
  </si>
  <si>
    <t>cbnl-term:718dcbf8-e701-4963-a26d-3897bc2c3729</t>
  </si>
  <si>
    <t>cbnl-term:718dcbf8-e701-4963-a26d-3897bc2c3734</t>
  </si>
  <si>
    <t>cbnl-term:718dcbf8-e701-4963-a26d-3897bc2c3745</t>
  </si>
  <si>
    <t>cbnl-term:718dcbf8-e701-4963-a26d-3897bc2c3746</t>
  </si>
  <si>
    <t>cbnl-term:718dcbf8-e701-4963-a26d-3897bc2c3748</t>
  </si>
  <si>
    <t>cbnl-term:718dcbf8-e701-4963-a26d-3897bc2c3760</t>
  </si>
  <si>
    <t>cbnl-term:718dcbf8-e701-4963-a26d-3897bc2c3763</t>
  </si>
  <si>
    <t>cbnl-term:718dcbf8-e701-4963-a26d-3897bc2c3766</t>
  </si>
  <si>
    <t>cbnl-term:718dcbf8-e701-4963-a26d-3897bc2c3767</t>
  </si>
  <si>
    <t>cbnl-term:718dcbf8-e701-4963-a26d-3897bc2c4573</t>
  </si>
  <si>
    <t>cbnl-term:718dcbf8-e701-4963-a26d-3897bc2c3769</t>
  </si>
  <si>
    <t>cbnl-term:718dcbf8-e701-4963-a26d-3897bc2c3773</t>
  </si>
  <si>
    <t>cbnl-term:718dcbf8-e701-4963-a26d-3897bc2c3775</t>
  </si>
  <si>
    <t>cbnl-term:718dcbf8-e701-4963-a26d-3897bc2c3776</t>
  </si>
  <si>
    <t>cbnl-term:718dcbf8-e701-4963-a26d-3897bc2c3779</t>
  </si>
  <si>
    <t>cbnl-term:718dcbf8-e701-4963-a26d-3897bc2c3781</t>
  </si>
  <si>
    <t>cbnl-term:718dcbf8-e701-4963-a26d-3897bc2c3782</t>
  </si>
  <si>
    <t>cbnl-term:718dcbf8-e701-4963-a26d-3897bc2c3783</t>
  </si>
  <si>
    <t>cbnl-term:718dcbf8-e701-4963-a26d-3897bc2c3790</t>
  </si>
  <si>
    <t>cbnl-term:718dcbf8-e701-4963-a26d-3897bc2c3792</t>
  </si>
  <si>
    <t>cbnl-term:718dcbf8-e701-4963-a26d-3897bc2c3795</t>
  </si>
  <si>
    <t>cbnl-term:718dcbf8-e701-4963-a26d-3897bc2c3799</t>
  </si>
  <si>
    <t>cbnl-term:718dcbf8-e701-4963-a26d-3897bc2c3802</t>
  </si>
  <si>
    <t>cbnl-term:718dcbf8-e701-4963-a26d-3897bc2c3803</t>
  </si>
  <si>
    <t>cbnl-term:718dcbf8-e701-4963-a26d-3897bc2c3804</t>
  </si>
  <si>
    <t>cbnl-term:718dcbf8-e701-4963-a26d-3897bc2c3805</t>
  </si>
  <si>
    <t>cbnl-term:718dcbf8-e701-4963-a26d-3897bc2c3812</t>
  </si>
  <si>
    <t>cbnl-term:718dcbf8-e701-4963-a26d-3897bc2c3823</t>
  </si>
  <si>
    <t>cbnl-term:718dcbf8-e701-4963-a26d-3897bc2c3824</t>
  </si>
  <si>
    <t>cbnl-term:718dcbf8-e701-4963-a26d-3897bc2c3831</t>
  </si>
  <si>
    <t>cbnl-term:718dcbf8-e701-4963-a26d-3897bc2c3841</t>
  </si>
  <si>
    <t>cbnl-term:718dcbf8-e701-4963-a26d-3897bc2c3849</t>
  </si>
  <si>
    <t>cbnl-term:718dcbf8-e701-4963-a26d-3897bc2c3851</t>
  </si>
  <si>
    <t>cbnl-term:718dcbf8-e701-4963-a26d-3897bc2c3858</t>
  </si>
  <si>
    <t>cbnl-term:718dcbf8-e701-4963-a26d-3897bc2c3860</t>
  </si>
  <si>
    <t>cbnl-term:718dcbf8-e701-4963-a26d-3897bc2c3864</t>
  </si>
  <si>
    <t>cbnl-term:718dcbf8-e701-4963-a26d-3897bc2c3885</t>
  </si>
  <si>
    <t>cbnl-term:718dcbf8-e701-4963-a26d-3897bc2c3886</t>
  </si>
  <si>
    <t>cbnl-term:718dcbf8-e701-4963-a26d-3897bc2c3892</t>
  </si>
  <si>
    <t>cbnl-term:718dcbf8-e701-4963-a26d-3897bc2c3904</t>
  </si>
  <si>
    <t>cbnl-term:718dcbf8-e701-4963-a26d-3897bc2c3906</t>
  </si>
  <si>
    <t>cbnl-term:718dcbf8-e701-4963-a26d-3897bc2c3908</t>
  </si>
  <si>
    <t>cbnl-term:718dcbf8-e701-4963-a26d-3897bc2c3917</t>
  </si>
  <si>
    <t>cbnl-term:718dcbf8-e701-4963-a26d-3897bc2c3954</t>
  </si>
  <si>
    <t>cbnl-term:718dcbf8-e701-4963-a26d-3897bc2c3959</t>
  </si>
  <si>
    <t>cbnl-term:718dcbf8-e701-4963-a26d-3897bc2c3960</t>
  </si>
  <si>
    <t>cbnl-term:718dcbf8-e701-4963-a26d-3897bc2c3961</t>
  </si>
  <si>
    <t>cbnl-term:718dcbf8-e701-4963-a26d-3897bc2c3963</t>
  </si>
  <si>
    <t>cbnl-term:718dcbf8-e701-4963-a26d-3897bc2c3965</t>
  </si>
  <si>
    <t>cbnl-term:718dcbf8-e701-4963-a26d-3897bc2c3973</t>
  </si>
  <si>
    <t>cbnl-term:718dcbf8-e701-4963-a26d-3897bc2c3974</t>
  </si>
  <si>
    <t>cbnl-term:718dcbf8-e701-4963-a26d-3897bc2c3982</t>
  </si>
  <si>
    <t>cbnl-term:718dcbf8-e701-4963-a26d-3897bc2c3983</t>
  </si>
  <si>
    <t>cbnl-term:718dcbf8-e701-4963-a26d-3897bc2c3990</t>
  </si>
  <si>
    <t>cbnl-term:718dcbf8-e701-4963-a26d-3897bc2c4672</t>
  </si>
  <si>
    <t>cbnl-term:718dcbf8-e701-4963-a26d-3897bc2c4624</t>
  </si>
  <si>
    <t>cbnl-term:718dcbf8-e701-4963-a26d-3897bc2c4021</t>
  </si>
  <si>
    <t>cbnl-term:718dcbf8-e701-4963-a26d-3897bc2c4387</t>
  </si>
  <si>
    <t>cbnl-term:718dcbf8-e701-4963-a26d-3897bc2c4024</t>
  </si>
  <si>
    <t>cbnl-term:718dcbf8-e701-4963-a26d-3897bc2c4025</t>
  </si>
  <si>
    <t>cbnl-term:718dcbf8-e701-4963-a26d-3897bc2c4028</t>
  </si>
  <si>
    <t>cbnl-term:718dcbf8-e701-4963-a26d-3897bc2c4029</t>
  </si>
  <si>
    <t>cbnl-term:718dcbf8-e701-4963-a26d-3897bc2c4036</t>
  </si>
  <si>
    <t>cbnl-term:718dcbf8-e701-4963-a26d-3897bc2c4041</t>
  </si>
  <si>
    <t>cbnl-term:718dcbf8-e701-4963-a26d-3897bc2c4927</t>
  </si>
  <si>
    <t>cbnl-term:718dcbf8-e701-4963-a26d-3897bc2c4063</t>
  </si>
  <si>
    <t>cbnl-term:718dcbf8-e701-4963-a26d-3897bc2c4075</t>
  </si>
  <si>
    <t>cbnl-term:718dcbf8-e701-4963-a26d-3897bc2c4080</t>
  </si>
  <si>
    <t>cbnl-term:718dcbf8-e701-4963-a26d-3897bc2c4081</t>
  </si>
  <si>
    <t>cbnl-term:718dcbf8-e701-4963-a26d-3897bc2c4084</t>
  </si>
  <si>
    <t>cbnl-term:718dcbf8-e701-4963-a26d-3897bc2c4099</t>
  </si>
  <si>
    <t>cbnl-term:718dcbf8-e701-4963-a26d-3897bc2c4100</t>
  </si>
  <si>
    <t>cbnl-term:718dcbf8-e701-4963-a26d-3897bc2c4105</t>
  </si>
  <si>
    <t>cbnl-term:718dcbf8-e701-4963-a26d-3897bc2c4106</t>
  </si>
  <si>
    <t>cbnl-term:718dcbf8-e701-4963-a26d-3897bc2c4113</t>
  </si>
  <si>
    <t>cbnl-term:718dcbf8-e701-4963-a26d-3897bc2c4114</t>
  </si>
  <si>
    <t>cbnl-term:718dcbf8-e701-4963-a26d-3897bc2c4124</t>
  </si>
  <si>
    <t>cbnl-term:718dcbf8-e701-4963-a26d-3897bc2c4125</t>
  </si>
  <si>
    <t>cbnl-term:718dcbf8-e701-4963-a26d-3897bc2c4128</t>
  </si>
  <si>
    <t>cbnl-term:718dcbf8-e701-4963-a26d-3897bc2c4129</t>
  </si>
  <si>
    <t>cbnl-term:718dcbf8-e701-4963-a26d-3897bc2c4130</t>
  </si>
  <si>
    <t>cbnl-term:718dcbf8-e701-4963-a26d-3897bc2c4131</t>
  </si>
  <si>
    <t>cbnl-term:718dcbf8-e701-4963-a26d-3897bc2c4139</t>
  </si>
  <si>
    <t>cbnl-term:718dcbf8-e701-4963-a26d-3897bc2c4140</t>
  </si>
  <si>
    <t>cbnl-term:718dcbf8-e701-4963-a26d-3897bc2c4141</t>
  </si>
  <si>
    <t>cbnl-term:718dcbf8-e701-4963-a26d-3897bc2c4146</t>
  </si>
  <si>
    <t>cbnl-term:718dcbf8-e701-4963-a26d-3897bc2c4147</t>
  </si>
  <si>
    <t>cbnl-term:718dcbf8-e701-4963-a26d-3897bc2c4150</t>
  </si>
  <si>
    <t>cbnl-term:718dcbf8-e701-4963-a26d-3897bc2c4151</t>
  </si>
  <si>
    <t>cbnl-term:718dcbf8-e701-4963-a26d-3897bc2c4152</t>
  </si>
  <si>
    <t>cbnl-term:718dcbf8-e701-4963-a26d-3897bc2c4153</t>
  </si>
  <si>
    <t>cbnl-term:718dcbf8-e701-4963-a26d-3897bc2c4155</t>
  </si>
  <si>
    <t>cbnl-term:718dcbf8-e701-4963-a26d-3897bc2c4158</t>
  </si>
  <si>
    <t>cbnl-term:718dcbf8-e701-4963-a26d-3897bc2c4162</t>
  </si>
  <si>
    <t>cbnl-term:718dcbf8-e701-4963-a26d-3897bc2c4165</t>
  </si>
  <si>
    <t>cbnl-term:718dcbf8-e701-4963-a26d-3897bc2c4166</t>
  </si>
  <si>
    <t>cbnl-term:718dcbf8-e701-4963-a26d-3897bc2c4171</t>
  </si>
  <si>
    <t>cbnl-term:718dcbf8-e701-4963-a26d-3897bc2c4172</t>
  </si>
  <si>
    <t>cbnl-term:718dcbf8-e701-4963-a26d-3897bc2c4173</t>
  </si>
  <si>
    <t>cbnl-term:718dcbf8-e701-4963-a26d-3897bc2c4185</t>
  </si>
  <si>
    <t>cbnl-term:718dcbf8-e701-4963-a26d-3897bc2c4204</t>
  </si>
  <si>
    <t>cbnl-term:718dcbf8-e701-4963-a26d-3897bc2c4206</t>
  </si>
  <si>
    <t>cbnl-term:718dcbf8-e701-4963-a26d-3897bc2c4216</t>
  </si>
  <si>
    <t>cbnl-term:718dcbf8-e701-4963-a26d-3897bc2c4225</t>
  </si>
  <si>
    <t>cbnl-term:718dcbf8-e701-4963-a26d-3897bc2c4226</t>
  </si>
  <si>
    <t>cbnl-term:718dcbf8-e701-4963-a26d-3897bc2c4227</t>
  </si>
  <si>
    <t>cbnl-term:718dcbf8-e701-4963-a26d-3897bc2c4228</t>
  </si>
  <si>
    <t>cbnl-term:718dcbf8-e701-4963-a26d-3897bc2c4229</t>
  </si>
  <si>
    <t>cbnl-term:718dcbf8-e701-4963-a26d-3897bc2c4230</t>
  </si>
  <si>
    <t>cbnl-term:718dcbf8-e701-4963-a26d-3897bc2c4243</t>
  </si>
  <si>
    <t>cbnl-term:718dcbf8-e701-4963-a26d-3897bc2c4245</t>
  </si>
  <si>
    <t>cbnl-term:718dcbf8-e701-4963-a26d-3897bc2c4251</t>
  </si>
  <si>
    <t>cbnl-term:718dcbf8-e701-4963-a26d-3897bc2c4253</t>
  </si>
  <si>
    <t>cbnl-term:718dcbf8-e701-4963-a26d-3897bc2c4260</t>
  </si>
  <si>
    <t>cbnl-term:718dcbf8-e701-4963-a26d-3897bc2c4262</t>
  </si>
  <si>
    <t>cbnl-term:718dcbf8-e701-4963-a26d-3897bc2c4264</t>
  </si>
  <si>
    <t>cbnl-term:718dcbf8-e701-4963-a26d-3897bc2c4265</t>
  </si>
  <si>
    <t>cbnl-term:718dcbf8-e701-4963-a26d-3897bc2c4266</t>
  </si>
  <si>
    <t>cbnl-term:718dcbf8-e701-4963-a26d-3897bc2c4267</t>
  </si>
  <si>
    <t>cbnl-term:718dcbf8-e701-4963-a26d-3897bc2c4272</t>
  </si>
  <si>
    <t>cbnl-term:718dcbf8-e701-4963-a26d-3897bc2c4274</t>
  </si>
  <si>
    <t>cbnl-term:718dcbf8-e701-4963-a26d-3897bc2c4275</t>
  </si>
  <si>
    <t>cbnl-term:718dcbf8-e701-4963-a26d-3897bc2c4289</t>
  </si>
  <si>
    <t>cbnl-term:718dcbf8-e701-4963-a26d-3897bc2c4292</t>
  </si>
  <si>
    <t>cbnl-term:718dcbf8-e701-4963-a26d-3897bc2c4310</t>
  </si>
  <si>
    <t>cbnl-term:718dcbf8-e701-4963-a26d-3897bc2c4316</t>
  </si>
  <si>
    <t>cbnl-term:718dcbf8-e701-4963-a26d-3897bc2c4318</t>
  </si>
  <si>
    <t>cbnl-term:718dcbf8-e701-4963-a26d-3897bc2c4632</t>
  </si>
  <si>
    <t>cbnl-term:718dcbf8-e701-4963-a26d-3897bc2c4671</t>
  </si>
  <si>
    <t>cbnl-term:718dcbf8-e701-4963-a26d-3897bc2c4319</t>
  </si>
  <si>
    <t>cbnl-term:718dcbf8-e701-4963-a26d-3897bc2c4326</t>
  </si>
  <si>
    <t>cbnl-term:718dcbf8-e701-4963-a26d-3897bc2c4328</t>
  </si>
  <si>
    <t>cbnl-term:acc5a51d-897a-4e9e-bc4f-6b2df5f4fdaf</t>
  </si>
  <si>
    <t>cbnl-term:718dcbf8-e701-4963-a26d-3897bc2c4329</t>
  </si>
  <si>
    <t>cbnl-term:718dcbf8-e701-4963-a26d-3897bc2c4334</t>
  </si>
  <si>
    <t>cbnl-term:718dcbf8-e701-4963-a26d-3897bc2c4348</t>
  </si>
  <si>
    <t>cbnl-term:718dcbf8-e701-4963-a26d-3897bc2c4351</t>
  </si>
  <si>
    <t>cbnl-term:718dcbf8-e701-4963-a26d-3897bc2c4369</t>
  </si>
  <si>
    <t>cbnl-term:718dcbf8-e701-4963-a26d-3897bc2c4370</t>
  </si>
  <si>
    <t>cbnl-term:718dcbf8-e701-4963-a26d-3897bc2c4372</t>
  </si>
  <si>
    <t>cbnl-term:718dcbf8-e701-4963-a26d-3897bc2c4383</t>
  </si>
  <si>
    <t>cbnl-term:718dcbf8-e701-4963-a26d-3897bc2c4385</t>
  </si>
  <si>
    <t>cbnl-term:718dcbf8-e701-4963-a26d-3897bc2c4389</t>
  </si>
  <si>
    <t>cbnl-term:718dcbf8-e701-4963-a26d-3897bc2c4390</t>
  </si>
  <si>
    <t>cbnl-term:718dcbf8-e701-4963-a26d-3897bc2c4403</t>
  </si>
  <si>
    <t>cbnl-term:718dcbf8-e701-4963-a26d-3897bc2c4406</t>
  </si>
  <si>
    <t>cbnl-term:718dcbf8-e701-4963-a26d-3897bc2c4407</t>
  </si>
  <si>
    <t>cbnl-term:718dcbf8-e701-4963-a26d-3897bc2c4412</t>
  </si>
  <si>
    <t>cbnl-term:718dcbf8-e701-4963-a26d-3897bc2c4413</t>
  </si>
  <si>
    <t>cbnl-term:718dcbf8-e701-4963-a26d-3897bc2c4433</t>
  </si>
  <si>
    <t>cbnl-term:718dcbf8-e701-4963-a26d-3897bc2c4434</t>
  </si>
  <si>
    <t>cbnl-term:718dcbf8-e701-4963-a26d-3897bc2c4435</t>
  </si>
  <si>
    <t>cbnl-term:718dcbf8-e701-4963-a26d-3897bc2c4438</t>
  </si>
  <si>
    <t>cbnl-term:718dcbf8-e701-4963-a26d-3897bc2c4440</t>
  </si>
  <si>
    <t>cbnl-term:718dcbf8-e701-4963-a26d-3897bc2c4441</t>
  </si>
  <si>
    <t>cbnl-term:718dcbf8-e701-4963-a26d-3897bc2c4450</t>
  </si>
  <si>
    <t>cbnl-term:718dcbf8-e701-4963-a26d-3897bc2c4463</t>
  </si>
  <si>
    <t>cbnl-term:718dcbf8-e701-4963-a26d-3897bc2c4464</t>
  </si>
  <si>
    <t>cbnl-term:718dcbf8-e701-4963-a26d-3897bc2c4465</t>
  </si>
  <si>
    <t>cbnl-term:718dcbf8-e701-4963-a26d-3897bc2c4467</t>
  </si>
  <si>
    <t>cbnl-term:718dcbf8-e701-4963-a26d-3897bc2c4471</t>
  </si>
  <si>
    <t>cbnl-term:718dcbf8-e701-4963-a26d-3897bc2c4473</t>
  </si>
  <si>
    <t>cbnl-term:718dcbf8-e701-4963-a26d-3897bc2c4475</t>
  </si>
  <si>
    <t>cbnl-term:718dcbf8-e701-4963-a26d-3897bc2c4477</t>
  </si>
  <si>
    <t>cbnl-term:718dcbf8-e701-4963-a26d-3897bc2c4478</t>
  </si>
  <si>
    <t>cbnl-term:718dcbf8-e701-4963-a26d-3897bc2c4479</t>
  </si>
  <si>
    <t>cbnl-term:718dcbf8-e701-4963-a26d-3897bc2c4481</t>
  </si>
  <si>
    <t>cbnl-term:718dcbf8-e701-4963-a26d-3897bc2c4483</t>
  </si>
  <si>
    <t>cbnl-term:718dcbf8-e701-4963-a26d-3897bc2c4500</t>
  </si>
  <si>
    <t>cbnl-term:718dcbf8-e701-4963-a26d-3897bc2c4503</t>
  </si>
  <si>
    <t>cbnl-term:718dcbf8-e701-4963-a26d-3897bc2c4509</t>
  </si>
  <si>
    <t>cbnl-term:718dcbf8-e701-4963-a26d-3897bc2c4512</t>
  </si>
  <si>
    <t>cbnl-term:718dcbf8-e701-4963-a26d-3897bc2c4513</t>
  </si>
  <si>
    <t>cbnl-term:718dcbf8-e701-4963-a26d-3897bc2c4514</t>
  </si>
  <si>
    <t>cbnl-term:718dcbf8-e701-4963-a26d-3897bc2c4516</t>
  </si>
  <si>
    <t>cbnl-term:718dcbf8-e701-4963-a26d-3897bc2c4520</t>
  </si>
  <si>
    <t>cbnl-term:718dcbf8-e701-4963-a26d-3897bc2c4521</t>
  </si>
  <si>
    <t>cbnl-term:718dcbf8-e701-4963-a26d-3897bc2c4522</t>
  </si>
  <si>
    <t>cbnl-term:718dcbf8-e701-4963-a26d-3897bc2c4527</t>
  </si>
  <si>
    <t>cbnl-term:718dcbf8-e701-4963-a26d-3897bc2c4531</t>
  </si>
  <si>
    <t>cbnl-term:718dcbf8-e701-4963-a26d-3897bc2c4945</t>
  </si>
  <si>
    <t>cbnl-term:718dcbf8-e701-4963-a26d-3897bc2c4550</t>
  </si>
  <si>
    <t>cbnl-term:718dcbf8-e701-4963-a26d-3897bc2c4551</t>
  </si>
  <si>
    <t>cbnl-term:718dcbf8-e701-4963-a26d-3897bc2c4552</t>
  </si>
  <si>
    <t>cbnl-term:718dcbf8-e701-4963-a26d-3897bc2c4553</t>
  </si>
  <si>
    <t>cbnl-term:718dcbf8-e701-4963-a26d-3897bc2c4575</t>
  </si>
  <si>
    <t>cbnl-term:718dcbf8-e701-4963-a26d-3897bc2c4576</t>
  </si>
  <si>
    <t>cbnl-term:718dcbf8-e701-4963-a26d-3897bc2c4577</t>
  </si>
  <si>
    <t>cbnl-term:718dcbf8-e701-4963-a26d-3897bc2c4597</t>
  </si>
  <si>
    <t>cbnl-term:718dcbf8-e701-4963-a26d-3897bc2c4604</t>
  </si>
  <si>
    <t>cbnl-term:718dcbf8-e701-4963-a26d-3897bc2c4605</t>
  </si>
  <si>
    <t>cbnl-term:718dcbf8-e701-4963-a26d-3897bc2c4613</t>
  </si>
  <si>
    <t>cbnl-term:718dcbf8-e701-4963-a26d-3897bc2c4614</t>
  </si>
  <si>
    <t>cbnl-term:718dcbf8-e701-4963-a26d-3897bc2c4616</t>
  </si>
  <si>
    <t>cbnl-term:718dcbf8-e701-4963-a26d-3897bc2c4621</t>
  </si>
  <si>
    <t>cbnl-term:718dcbf8-e701-4963-a26d-3897bc2c4625</t>
  </si>
  <si>
    <t>cbnl-term:718dcbf8-e701-4963-a26d-3897bc2c4626</t>
  </si>
  <si>
    <t>cbnl-term:718dcbf8-e701-4963-a26d-3897bc2c4627</t>
  </si>
  <si>
    <t>cbnl-term:718dcbf8-e701-4963-a26d-3897bc2c4628</t>
  </si>
  <si>
    <t>cbnl-term:718dcbf8-e701-4963-a26d-3897bc2c4629</t>
  </si>
  <si>
    <t>cbnl-term:718dcbf8-e701-4963-a26d-3897bc2c4630</t>
  </si>
  <si>
    <t>cbnl-term:718dcbf8-e701-4963-a26d-3897bc2c4652</t>
  </si>
  <si>
    <t>cbnl-term:718dcbf8-e701-4963-a26d-3897bc2c4661</t>
  </si>
  <si>
    <t>cbnl-term:718dcbf8-e701-4963-a26d-3897bc2c4666</t>
  </si>
  <si>
    <t>cbnl-term:718dcbf8-e701-4963-a26d-3897bc2c4673</t>
  </si>
  <si>
    <t>cbnl-term:718dcbf8-e701-4963-a26d-3897bc2c4674</t>
  </si>
  <si>
    <t>cbnl-term:718dcbf8-e701-4963-a26d-3897bc2c4689</t>
  </si>
  <si>
    <t>cbnl-term:718dcbf8-e701-4963-a26d-3897bc2c4690</t>
  </si>
  <si>
    <t>cbnl-term:718dcbf8-e701-4963-a26d-3897bc2c4733</t>
  </si>
  <si>
    <t>cbnl-term:718dcbf8-e701-4963-a26d-3897bc2c4741</t>
  </si>
  <si>
    <t>cbnl-term:718dcbf8-e701-4963-a26d-3897bc2c4750</t>
  </si>
  <si>
    <t>cbnl-term:718dcbf8-e701-4963-a26d-3897bc2c4755</t>
  </si>
  <si>
    <t>cbnl-term:718dcbf8-e701-4963-a26d-3897bc2c4759</t>
  </si>
  <si>
    <t>cbnl-term:718dcbf8-e701-4963-a26d-3897bc2c4762</t>
  </si>
  <si>
    <t>cbnl-term:718dcbf8-e701-4963-a26d-3897bc2c4763</t>
  </si>
  <si>
    <t>cbnl-term:718dcbf8-e701-4963-a26d-3897bc2c4798</t>
  </si>
  <si>
    <t>cbnl-term:718dcbf8-e701-4963-a26d-3897bc2c4825</t>
  </si>
  <si>
    <t>cbnl-term:718dcbf8-e701-4963-a26d-3897bc2c4828</t>
  </si>
  <si>
    <t>cbnl-term:718dcbf8-e701-4963-a26d-3897bc2c4830</t>
  </si>
  <si>
    <t>cbnl-term:718dcbf8-e701-4963-a26d-3897bc2c4831</t>
  </si>
  <si>
    <t>cbnl-term:718dcbf8-e701-4963-a26d-3897bc2c4832</t>
  </si>
  <si>
    <t>cbnl-term:718dcbf8-e701-4963-a26d-3897bc2c4833</t>
  </si>
  <si>
    <t>cbnl-term:718dcbf8-e701-4963-a26d-3897bc2c4834</t>
  </si>
  <si>
    <t>cbnl-term:718dcbf8-e701-4963-a26d-3897bc2c4836</t>
  </si>
  <si>
    <t>cbnl-term:718dcbf8-e701-4963-a26d-3897bc2c4837</t>
  </si>
  <si>
    <t>cbnl-term:718dcbf8-e701-4963-a26d-3897bc2c5127</t>
  </si>
  <si>
    <t>cbnl-term:718dcbf8-e701-4963-a26d-3897bc2c4838</t>
  </si>
  <si>
    <t>cbnl-term:718dcbf8-e701-4963-a26d-3897bc2c4839</t>
  </si>
  <si>
    <t>cbnl-term:718dcbf8-e701-4963-a26d-3897bc2c4840</t>
  </si>
  <si>
    <t>cbnl-term:718dcbf8-e701-4963-a26d-3897bc2c4841</t>
  </si>
  <si>
    <t>cbnl-term:718dcbf8-e701-4963-a26d-3897bc2c4842</t>
  </si>
  <si>
    <t>cbnl-term:718dcbf8-e701-4963-a26d-3897bc2c4848</t>
  </si>
  <si>
    <t>cbnl-term:718dcbf8-e701-4963-a26d-3897bc2c4853</t>
  </si>
  <si>
    <t>cbnl-term:718dcbf8-e701-4963-a26d-3897bc2c4862</t>
  </si>
  <si>
    <t>cbnl-term:718dcbf8-e701-4963-a26d-3897bc2c4864</t>
  </si>
  <si>
    <t>cbnl-term:718dcbf8-e701-4963-a26d-3897bc2c4867</t>
  </si>
  <si>
    <t>cbnl-term:718dcbf8-e701-4963-a26d-3897bc2c4868</t>
  </si>
  <si>
    <t>cbnl-term:718dcbf8-e701-4963-a26d-3897bc2c4900</t>
  </si>
  <si>
    <t>cbnl-term:718dcbf8-e701-4963-a26d-3897bc2c4902</t>
  </si>
  <si>
    <t>cbnl-term:718dcbf8-e701-4963-a26d-3897bc2c4903</t>
  </si>
  <si>
    <t>cbnl-term:718dcbf8-e701-4963-a26d-3897bc2c4904</t>
  </si>
  <si>
    <t>cbnl-term:718dcbf8-e701-4963-a26d-3897bc2c4905</t>
  </si>
  <si>
    <t>cbnl-term:718dcbf8-e701-4963-a26d-3897bc2c4906</t>
  </si>
  <si>
    <t>cbnl-term:718dcbf8-e701-4963-a26d-3897bc2c4915</t>
  </si>
  <si>
    <t>cbnl-term:718dcbf8-e701-4963-a26d-3897bc2c4918</t>
  </si>
  <si>
    <t>cbnl-term:718dcbf8-e701-4963-a26d-3897bc2c4919</t>
  </si>
  <si>
    <t>cbnl-term:718dcbf8-e701-4963-a26d-3897bc2c4928</t>
  </si>
  <si>
    <t>cbnl-term:718dcbf8-e701-4963-a26d-3897bc2c4952</t>
  </si>
  <si>
    <t>cbnl-term:718dcbf8-e701-4963-a26d-3897bc2c4988</t>
  </si>
  <si>
    <t>cbnl-term:718dcbf8-e701-4963-a26d-3897bc2c5056</t>
  </si>
  <si>
    <t>cbnl-term:718dcbf8-e701-4963-a26d-3897bc2c5057</t>
  </si>
  <si>
    <t>cbnl-term:718dcbf8-e701-4963-a26d-3897bc2c5059</t>
  </si>
  <si>
    <t>cbnl-term:718dcbf8-e701-4963-a26d-3897bc2c5071</t>
  </si>
  <si>
    <t>cbnl-term:718dcbf8-e701-4963-a26d-3897bc2c5078</t>
  </si>
  <si>
    <t>cbnl-term:718dcbf8-e701-4963-a26d-3897bc2c5079</t>
  </si>
  <si>
    <t>cbnl-term:718dcbf8-e701-4963-a26d-3897bc2c5165</t>
  </si>
  <si>
    <t>cbnl-term:718dcbf8-e701-4963-a26d-3897bc2c5182</t>
  </si>
  <si>
    <t>cbnl-term:718dcbf8-e701-4963-a26d-3897bc2c5192</t>
  </si>
  <si>
    <t>cbnl-term:718dcbf8-e701-4963-a26d-3897bc2c5257</t>
  </si>
  <si>
    <t>cbnl-term:718dcbf8-e701-4963-a26d-3897bc2c5291</t>
  </si>
  <si>
    <t>cbnl-term:718dcbf8-e701-4963-a26d-3897bc2c5292</t>
  </si>
  <si>
    <t>cbnl-term:718dcbf8-e701-4963-a26d-3897bc2c6685</t>
  </si>
  <si>
    <t>cbnl-term:718dcbf8-e701-4963-a26d-3897bc2c6782</t>
  </si>
  <si>
    <t>altDef: Primaire eis die gesteld wordt aan de functie. (bron: Handreiking prestatiegestuurde risicoanalyses)
-------
altDef: Eeen primaire eis aan de functie. Deze worden per functie beschreven.  Er is in vervat wat het systeem moet kunnen, beschreven in kwantitatieve termen. Vaak heeft een functionele eis betrekking op de capaciteit die een systeem moet leveren bij het vervullen van de functie. (bron: Netwerkschakels in relatie tot prestatiemanagement)
-------
altDef: Eis die de gewenste functionaliteit (functie) expliciteert. (bron: Vraagspecificatie Algemeen PRC (oud))
-------
altDef: Eis, die aan de inrichting van een watersysteem of beheersobject gesteld wordt, om te voldoen aan de gebruiksfuncties ervan en in kwaliteitseisen (waaronder technische eisen) zijn te vertalen. (bron: Richtlijnen Vaarwegen)
-------
prefDef: Eis die beschrijft welke functie het systeem moet vervullen, in kwalitatieve en/of kwantitatieve termen, inclusief de condities waaronder de functie moet worden vervuld. (bron: Sjabloon Systeemspecificatie)
-------
altDef: De beschrijving van een gewenste eigenschap aangaande een primaire functie van een product(object) of dienst. (bron: WWB0001)</t>
  </si>
  <si>
    <t>proceseis die wordt gesteld aan een proces van een opdrachtnemer in de context van een DBFM contract.
-------
proceseis die wordt gesteld aan een proces van een opdrachtnemer in de context van een DBFM contract.</t>
  </si>
  <si>
    <t>altDef: Eis aan een systeem die het resultaat is van een raakvlakkenanalyse. Een dergelijke analyse inventariseert de eisen die de omgeving van het systeem aan het systeem stelt. (bron: Handreiking prestatiegestuurde risicoanalyses)
-------
altDef: Eis die wordt gesteld aan het in samenhang functioneren tussen objecten of diensten op hun gemeenschappelijke grens. (bron: WWB0001)
-------
prefDef: Eis die wordt gesteld aan een raakvlak tussen twee of meer objecten. (bron: AOA Begrippen- en Definitielijst)</t>
  </si>
  <si>
    <t>A declared way of formally conducting a customary course of action. (bron: NVN-ISO/IEC TS 33060)
-------
bewering dat een gespecificeerde wijze vormt van het uitvoeren van een activiteit of een proces (3.4.1)</t>
  </si>
  <si>
    <t>prefDef: Organisatie-eenheid, die onderdeel uitmaakt van een directie. Een afdeling staat onder leiding van een afdelingshoofd.  (vrij naar bron-definitie) (bron: Rijkswaterstaat Organisatie Structuur)
-------
altDef: Onderdeel van een RWS directie. Een afdeling wordt aangestuurd door een afdelingshoofd. (bron: Objecttypenbibliotheek Rijkswaterstaat (NL))</t>
  </si>
  <si>
    <t>altDef: TODO (bron: Bedrijfsobjectenmodel Rijkswaterstaat)
-------
altDef: Verzameling van alle verhardingslagen en wegfundering. M.a.w. de afdracht en spreiding van de belasting door het verkeer naar de ondergrond (bron: Kader wegontwerpproces)
-------
altDef: Gedeelte van de wegconstructie boven de onderbouw. (bron: CS 24)
-------
altDef: Gedeelte van de wegconstructie boven de onderbouw. (bron: Stelsel RWS Basisspecificaties)
-------
altDef: Gedeelte van de wegconstructie boven de onderbouw. (bron: CS 42)
-------
prefDef: Gedeelte van de wegconstructie boven de onderbouw. (bron: CROW 156)
-------
altDef: 1) Gedeelte van de wegconstructie boven de onderbouw (inclusief funderingsconstructie), of het gedeelte van de wegconstructie op een kruising (NOCLA)\r
2) Uit lagen of elementen opgebouwde constructie op Onderbouw welke de verkeersbelastingen naar deze Onderbouw spreidt (bron: CS 22)
-------
altDef: Constructie bestaande uit een of meer verhardingslagen, om verkeer over het terrein mogelijk te maken. (bron: Objecttypenbibliotheek Rijkswaterstaat (NL))
-------
altDef: Voor het verkeer aangebrachte verhardingsconstructie van een verkeersbaan. (bron: Data-eisen Digitaal Topografisch Bestand)</t>
  </si>
  <si>
    <t>oppervlaktewater waar, naar verwachting van de bevoegde autoriteit, een groot aantal mensen zal zwemmen, en waar zwemmen niet permanent verboden is of waarvoor geen permanent negatief zwemadvies bestaat (hierna â€žzwemwaterâ€ te noemen). Zij is niet van toepassing op:\r
a) zwembaden en gezondheidsbaden;\r
b) ingesloten wateren die behandeld worden, of gebruikt worden voor therapeutische doeleinden;\r
c) kunstmatig gecreÃ«erde, van het oppervlaktewater en het grondwater gescheiden ingesloten wateren. (bron: 2006/7/EG)</t>
  </si>
  <si>
    <t>altDef: persoon of groep van personen die een organisatie (3.2.1) op het hoogste niveau bestuurt en beheert (bron: ISO 9000)
-------
altDef: Organisatie-eenheid, die onderdeel uitmaakt van een organisatie-onderdeel (of dienst). Een directie staat onder leiding van een directeur.  (vrij naar bron-definitie) (bron: Rijkswaterstaat Organisatie Structuur)
-------
altDef: persoon of groep van personen die een organisatie (3.2.1) op het hoogste niveau bestuurt en beheert (bron: NEN-ISO 55000)
-------
altDef: Onderdeel van een RWS organisatie onderdeel.  Een directie wordt aangestuurd door een directeur. (bron: Objecttypenbibliotheek Rijkswaterstaat (NL))
-------
prefDef: persoon of groep van personen die een organisatie (3.01) op het hoogste niveau bestuurt en beheert (bron: UIT 68)</t>
  </si>
  <si>
    <t>een informatieobject dat een maat vormt waarin grootheden numeriek kunnen worden uitgedrukt.
-------
scale that specifies how the size or extent of an aspect is unambiguously quantified by a value on a mathematical range (bron: NEN-ISO 16354)</t>
  </si>
  <si>
    <t>altDef: Verharding gevormd door in verband aangebrachte elementen van beperkte afmetingen  zoals bijvoorbeeld klinkers en tegels. (bron: Informatiemodel Grootschalige topografie)
-------
altDef: Wegdek dat uit losse elementen zoals klinkers of tegels opgebouwd wordt. In tegenstelling tot een gesloten verharding heeft een open verharding voegen en is in meer of mindere mate water- en lucht doorlatend. (bron: ROA Veilige Inrichting van Bermen)
-------
prefDef: Verharding die doorlatend is voor hemelwater en bestaat uit ongebonden materialen of in verband aangebrachte elementen die gemakkelijk aan te brengen of weer te verwijderen zijn. (bron: CROW 156)
-------
Verharding die doorlatend is voor hemelwater en bestaat uit ongebonden materialen of in verband aangebrachte elementen die gemakkelijk aan te brengen of weer te verwijderen zijn. (bron: CROW 156)
-------
altDef: de oppervlakte van de open verharding van het afvoerend oppervlak dat op de vrijvervalleiding loost (bron: Aquo Lex en Objectencatalogus)</t>
  </si>
  <si>
    <t>Kunstwerk om water van een laag peil naar een hoog peil te brengen, waarvan de noodzaak kan liggen in wateroverschot aan de lage kant (afvoer) of in waterbehoefte in het gebied aan de hoge kant (aanvoer). Een gemaal is een samenstel van verschillende onderdelen:\r
â€¢ Ã©Ã©n of meerdere doorvoerleidingen of -kokers\r
â€¢ Ã©Ã©n of meerdere afsluitmiddelen\r
â€¢ een gebouw met installaties.</t>
  </si>
  <si>
    <t>Samenhangend geheel van vrij aan het aardoppervlak voorkomend water, met de daarin aanwezige stoffen, alsmede de bijbehorende bodem en oevers (Waterwet: en, voor zover uitdrukkelijk aangewezen krachtens deze wet, drogere oevergebieden) alsmede flora en fauna; (bron: Waterwet)
-------
Samenhangend geheel van vrij aan het aardoppervlak voorkomend water, met de daarin aanwezige stoffen, alsmede de bijbehorende bodem en oevers (Waterwet: en, voor zover uitdrukkelijk aangewezen krachtens deze wet, drogere oevergebieden) alsmede flora en fauna; (bron: Waterwet)</t>
  </si>
  <si>
    <t>cbnl-term:0704d29e-b00e-4746-915c-7a8fc8960de0
cbnl-term:718dcbf8-e701-4963-a26d-3897bc2c4307</t>
  </si>
  <si>
    <t>1. een samenstel, voorzien van of bestemd om te worden voorzien van een aandrijfsysteem â€” maar niet op basis van rechtstreeks gebruikte menselijke of dierlijke spierkracht â€”, van onderling verbonden onderdelen of componenten waarvan er ten minste Ã©Ã©n kan bewegen, en die samengevoegd worden voor een bepaalde toepassing;\r
2. een samenstel als bedoeld onder het eerste streepje waaraan slechts de componenten voor de montage op de plaats van gebruik of voor de aansluiting op kracht of aandrijfbronnen ontbreken;\r
3. een samenstel als bedoeld onder de eerste twee streepjes dat gereed is voor montage en dat alleen in deze staat kan functioneren na montage op een vervoermiddel of montage in een gebouw of bouwwerk;\r
4. samenstellen van machines als bedoeld onder het eerste, tweede en derde streepje, en/of niet voltooide machines als bedoeld onder g) die, teneinde tot hetzelfde resultaat te komen, zodanig zijn opgesteld en worden bestuurd dat zij als Ã©Ã©n geheel functioneren;\r
5. een samenstel van onderling verbonden onderdelen of componenten waarvan er ten minste Ã©Ã©n kan bewegen, en die in hun samenhang bestemd zijn voor het heffen van lasten en die uitsluitend rechtstreeks aangedreven worden door menselijke spierkracht. (bron: 2006/42/EG)</t>
  </si>
  <si>
    <t>in, naast of boven een scheepvaartweg aangebracht voorwerp of aangebrachte combinatie van voorwerpen waarmee aan het scheepvaartverkeer wordt gegeven: \r
1) een inlichting over de toestand van een bepaalde plaats in of een bepaald gedeelte van een scheepvaartweg, of\r
2) een inlichting, aanbeveling, gebod of verbod onderscheidenlijk opheffing van een gebod of verbod voor het verkeersgedrag op een bepaalde plaats in of een bepaald gedeelte van een scheepvaartweg; (bron: Scheepvaartverkeerswet)</t>
  </si>
  <si>
    <t>altDef: &lt;klanttevredenheid&gt; organisatie (3.2.1) die bestaat uit ledenorganisaties of personen (bron: ISO 9000)
-------
altDef: Rechtspersoon, opgericht als samenwerkingsverband tussen twee of meer personen (leden) om een bepaald doel te bereiken. Eventuele winst mag niet onder de leden worden verdeeld, maar moet ten goede komen aan het gekozen doel. De rechtspersoon heeft een democratische structuur. Hoogste macht heeft de Algemene Ledenvergadering die een bestuur benoemt voor de dagelijkse leiding. (bron: CBS Begrippen)
-------
altDef: Verzameling mensen die zich met een bepaald doel georganiseerd hebben. (bron: Objecttypenbibliotheek Rijkswaterstaat (NL))
-------
privaatrechtelijke organisatie (rechtspersoon) met leden die is gericht op een bepaald doel.  Een vereniging wordt bij meerzijdige rechtshandeling opgericht.</t>
  </si>
  <si>
    <t>prefDef: TODO (bron: Wikipedia, de vrije encyclopedie (NL))
-------
altDef: Onderdeel van een RWS afdeling. Een team wordt aangestuurd door een teamleider. Teams komen slechts voor in een beperkt aantal afdelingen. (bron: Objecttypenbibliotheek Rijkswaterstaat (NL))</t>
  </si>
  <si>
    <t>Materiaal verzameld onder een of meerdere categorieen uit onderstaande lijst:\r
a. ontplofbare stoffen en voorwerpen,\r
b. samengeperste, vloeibaar gemaakte of onder druk opgeloste gassen,\r
c. brandbare vloeistoffen,\r
d. brandbare vaste stoffen,\r
e. voor zelfontbranding vatbare stoffen,\r
f. stoffen die bij aanraking met water brandbare gassen ontwikkelen,\r
g. stoffen die de verbranding bevorderen,\r
h. organische peroxiden,\r
i. giftige stoffen,\r
j. infectueuze stoffen,\r
k. bijtende stoffen, of\r
l. andere stoffen die voor de mens of het milieu gevaarlijk kunnen zijn, indien de stof krachtens artikel 3 is aangewezen.</t>
  </si>
  <si>
    <t>PREFIX skos: &lt;http://www.w3.org/2004/02/skos/core#&gt;
PREFIX dc: &lt;http://purl.org/dc/terms/&gt;
SELECT 
    (STR(?ConceptURI) AS ?Concept)
    (STR(?labelFull) AS ?label) 
    (GROUP_CONCAT(?definition ; separator="\n-------\n") AS ?definitions) 
    (GROUP_CONCAT(DISTINCT ?BroaderURI  ; separator="\n") AS ?Broaders)
WHERE { 
    GRAPH &lt;https://bimloket.nl/data/kernmodel/thesaurusConcepts/&gt; {
        # Concepten selecteren
        ?ConceptURI a skos:Concept ;
                 skos:prefLabel ?labelFull
        FILTER (LANG(?labelFull) = "nl")
        OPTIONAL { ?ConceptURI skos:definition ?definition . }
        # Broader selecteren
        OPTIONAL { ?BroaderURI ^skos:broader|skos:narrower ?ConceptURI ;
                   			skos:prefLabel ?labelBroader .
            FILTER (LANG(?labelBroader) = "nl")
        } 
    }
}
GROUP BY ?ConceptURI ?labelFull</t>
  </si>
  <si>
    <t>CB-NL thesaurus</t>
  </si>
  <si>
    <t>Fundering</t>
  </si>
  <si>
    <t>Schoorsteen</t>
  </si>
  <si>
    <t>Spoorweg</t>
  </si>
  <si>
    <t>Weg</t>
  </si>
  <si>
    <t>Afsluiter</t>
  </si>
  <si>
    <t>Armatuur</t>
  </si>
  <si>
    <t>Balk</t>
  </si>
  <si>
    <t>Compressor</t>
  </si>
  <si>
    <t>Dak</t>
  </si>
  <si>
    <t>Deur</t>
  </si>
  <si>
    <t>Diepwand</t>
  </si>
  <si>
    <t>Reling</t>
  </si>
  <si>
    <t>Meubilair</t>
  </si>
  <si>
    <t>Pomp</t>
  </si>
  <si>
    <t>Sensor</t>
  </si>
  <si>
    <t>Trap</t>
  </si>
  <si>
    <t>Ventilator</t>
  </si>
  <si>
    <t>Wand</t>
  </si>
  <si>
    <t>Warmtewisselaar</t>
  </si>
  <si>
    <t>Kolom</t>
  </si>
  <si>
    <t>Lager</t>
  </si>
  <si>
    <t>Raam</t>
  </si>
  <si>
    <t>Boiler</t>
  </si>
  <si>
    <t>Bekleding</t>
  </si>
  <si>
    <t>?thesaurus</t>
  </si>
  <si>
    <t>?kern</t>
  </si>
  <si>
    <t>?seeAlso</t>
  </si>
  <si>
    <t>?broader</t>
  </si>
  <si>
    <t>Aandrijver</t>
  </si>
  <si>
    <t>An actuator is a mechanical device for moving or controlling a mechanism or system. An actuator takes energy, usually created by air, electricity, or liquid, and converts that into some kind of motion.</t>
  </si>
  <si>
    <t>https://standards.buildingsmart.org/IFC/RELEASE/IFC4_1/FINAL/HTML/link/ifcactuator.htm</t>
  </si>
  <si>
    <t>Distributie regelelement</t>
  </si>
  <si>
    <t>The distribution element IfcDistributionControlElement defines occurrence elements of a building automation control system that are used to impart control over elements of a distribution system. IfcDistributionControlElement defines elements of a building automation control system. These are typically used to control distribution system elements to maintain variables such as temperature, humidity, pressure, flow, power, or lighting levels, through the modulation, staging or sequencing of mechanical or electrical devices.</t>
  </si>
  <si>
    <t>https://standards.buildingsmart.org/IFC/RELEASE/IFC4_1/FINAL/HTML/link/ifcdistributioncontrolelement.htm</t>
  </si>
  <si>
    <t>Luchtstroom terminal</t>
  </si>
  <si>
    <t xml:space="preserve">An air terminal is a terminating or origination point for the transfer of air between distribution system s and one or more spaces. It can also be used for the transfer of air between adjacent spaces. </t>
  </si>
  <si>
    <t>https://standards.buildingsmart.org/IFC/RELEASE/IFC4_1/FINAL/HTML/link/ifcairterminal.htm</t>
  </si>
  <si>
    <t>StroomTerminal</t>
  </si>
  <si>
    <t>The distribution flow element IfcFlowTerminal defines the occurrence of a permanently attached element that acts as a terminus or beginning of a distribution system such as an air outlet, drain, water closet, or sink . A terminal is typically a point at which a system interfaces with an external environment. Its type is defined by IfcFlowTerminalType or its subtypes.</t>
  </si>
  <si>
    <t>https://standards.buildingsmart.org/IFC/RELEASE/IFC4_1/FINAL/HTML/link/ifcflowterminal.htm</t>
  </si>
  <si>
    <t>Luchtkanaal eindpunt</t>
  </si>
  <si>
    <t xml:space="preserve">An air terminal box typically participates in an HVAC duct distribution system and is used to control or modulate the amount of air delivered to its downstream ductwork. An air terminal box type is often referred to as an air flow regulator. </t>
  </si>
  <si>
    <t>https://standards.buildingsmart.org/IFC/RELEASE/IFC4_1/FINAL/HTML/link/ifcairterminalbox.htm</t>
  </si>
  <si>
    <t>StroomRegelaar</t>
  </si>
  <si>
    <t xml:space="preserve">The distribution flow element IfcFlowController defines the occurrence of elements of a distribution system that are used to regulate flow through a distribution system. Examples include dampers, valves, switches, and relays. Its type is defined by IfcFlowControllerType or subtypes. </t>
  </si>
  <si>
    <t>https://standards.buildingsmart.org/IFC/RELEASE/IFC4_1/FINAL/HTML/link/ifcflowcontroller.htm</t>
  </si>
  <si>
    <t>Lucht lucht warmtewisselaar</t>
  </si>
  <si>
    <t>An air to air heat recovery device employs a counter flow heat exchanger between inbound and outbound air flow. It is typically used to transfer heat from warmer air in one chamber to cooler air in the second chamber i.e., typically used to recover heat from the conditioned air being exhausted and the outside air being supplied to a building , resulting in energy savings from reduced heating or cooling requirements. HISTORY New entity in IFC4 .note bSI Documentation</t>
  </si>
  <si>
    <t>https://standards.buildingsmart.org/IFC/RELEASE/IFC4_1/FINAL/HTML/link/ifcairtoairheatrecovery.htm</t>
  </si>
  <si>
    <t>Energie Conversie Apparaat</t>
  </si>
  <si>
    <t>The distribution flow element IfcEnergyConversionDevice defines the occurrence of a device used to perform energy conversion or heat transfer and typically participates in a flow distribution system. Its type is defined by IfcEnergyConversionDeviceType or its subtypes.</t>
  </si>
  <si>
    <t>https://standards.buildingsmart.org/IFC/RELEASE/IFC4_1/FINAL/HTML/link/ifcenergyconversiondevice.htm</t>
  </si>
  <si>
    <t>Alarm</t>
  </si>
  <si>
    <t>An alarm is a device that signals the existence of a condition or situation that is outside the boundaries of normal expectation or that activates such a device. Alarms include the provision of break glass buttons and manual pull boxes that are used to activate alarms.</t>
  </si>
  <si>
    <t>https://standards.buildingsmart.org/IFC/RELEASE/IFC4_1/FINAL/HTML/link/ifcalarm.htm</t>
  </si>
  <si>
    <t>Audiovisueel apparaat</t>
  </si>
  <si>
    <t>An audio visual appliance is a device that displays, captures, transmits, or receives audio or video. Audio visual appliances may be fixed in place or may be able to be moved from one space to another. They may require an electrical supply that may be supplied either by an electrical circuit or provided from a local battery source. Audio visual appliances may be connected to data circuits including specialist circuits for audio visual purposes only.</t>
  </si>
  <si>
    <t>https://standards.buildingsmart.org/IFC/RELEASE/IFC4_1/FINAL/HTML/link/ifcaudiovisualappliance.htm</t>
  </si>
  <si>
    <t>An IfcBeam is a horizontal, or nearly horizontal, structural member that is capable of withstanding load primarily by resisting bending. It represents such a member from an architectural point of view. It is not required to be load bearing. .extDef NOTE Definition according to ISO 6707 1 structural member for carrying load s between or beyond points of support, usually narrow in relation to its length and horizontal or nearly so. NOTE The representation of load bearing beams in a structural analysis model is provided by subtypes of IfcStructuralMember with IfcStructuralCurveMember being mostly applicable as part of an IfcStructuralAnalysisModel . NOTE For any other longitudinal structural member, not constrained to be predominately horizontal nor vertical, or where this semantic information is irrelevant, the entity IfcMember should be used. The camber of a beam may be defined by assigning a StructuralCurveMember with displacement coordinates. Multiple sets of camber ordinates may be provided that are qualified by the particular load case, where full dead load would typically be used for fabrication, and other scenarios used for other loading conditions such as during construction. There are two entities for beam occurrences IfcBeamStandardCase used for all occurrences of beams, that have a profile defined that is swept along a directrix. The profile might be changed uniformly by a taper definition along the directrix. The profile parameter and its cardinal point of insertion can be fully described by the IfcMaterialProfileSetUsage . These beams are always represented geometricly by an Axis and a SweptSolid or AdvancedSweptSolid shape representation or by a Clipping geometry based on the swept solid , if a 3D geometric representation is assigned. In addition they have to have a corresponding IfcMaterialProfileSetUsage assigned. NOTE Model view definitions and implementer agreements may further constrain the applicable geometry types, for example, by excluding tapering from an IfcBeamStandardCase implementation. IfcBeam used for all other occurrences of beams, particularly for beams with non uniformly changing profile sizes along the sweep, or beams having only AdvancedBrep , Brep , SurfaceModel , or Tessellation geometry</t>
  </si>
  <si>
    <t>https://standards.buildingsmart.org/IFC/RELEASE/IFC4_1/FINAL/HTML/link/ifcbeam.htm</t>
  </si>
  <si>
    <t>Gebouwelement</t>
  </si>
  <si>
    <t>The built/building element comprises all elements that are primarily part of the construction of a building, i.e., its structural and space separating system. Building elements are all physically existent and tangible things</t>
  </si>
  <si>
    <t>https://standards.buildingsmart.org/IFC/RELEASE/IFC4_1/FINAL/HTML/link/ifcbuildingelement.htm</t>
  </si>
  <si>
    <t>Type of building element that is usually used to transmit loads from superstructure to substructure, and usually allowing movement (displacement or rotation) in one or more degrees of freedom. It is typically a mechanical component procured as a whole and installed on site, but in simple cases it may be built on site (composed of other building elements, element components, etc.).</t>
  </si>
  <si>
    <t>A boiler is a closed, pressure rated vessel in which water or other fluid is heated using an energy source such as natural gas, heating oil, or electricity. The fluid in the vessel is then circulated out of the boiler for use in various processes or heating applications. IfcBoiler is a vessel solely used for heating of water or other fluids. Storage vessels, such as for drinking water storage are considered as tanks and use the IfcTank entity.</t>
  </si>
  <si>
    <t>https://standards.buildingsmart.org/IFC/RELEASE/IFC4_1/FINAL/HTML/link/ifcboiler.htm</t>
  </si>
  <si>
    <t>Brug</t>
  </si>
  <si>
    <t>A Bridge is civil engineering works that affords passage to pedestrians, animals, vehicles, and services above obstacles or between two points at a height above ground.</t>
  </si>
  <si>
    <t>Voorziening</t>
  </si>
  <si>
    <t>A Facility (derived from SpatialStructureElement) may be an IfcBuilding, an IfcBridge,Â an IfcRailway, an IfcRoad, an IfcMarineFacilityÂ (or any other type of built facility defined in the future).</t>
  </si>
  <si>
    <t>Brugdeel</t>
  </si>
  <si>
    <t>In a bridge, BridgePart as subtype of FacilityPart represents the parts in breakdown structure according to local practices (e.g. Superstructure, Substructure, Foundation), and these can also be broken down further (e.g. Substructure as whole can be COMPLEX, while each abutment and pier would be ELEMENT, and a pier can be composed of separate towers (PARTIAL).</t>
  </si>
  <si>
    <t>Deel van voorziening</t>
  </si>
  <si>
    <t>IfcFacilityPart provides for spatial breakdown of built facilities. It may be further specialised according to the type of facility being broken down.</t>
  </si>
  <si>
    <t>Gebouw</t>
  </si>
  <si>
    <t>A building represents a structure that provides shelter for its occupants or contents and stands in one place. The building is also used to provide a basic element within the spatial structure hierarchy for the components of a building project together with site, storey, and space . NOTE Definition from ISO 6707 1 Construction work that has the provision of shelter for its occupants or contents as one of its main purpose and is normally designed to stand permanently in one place. A building is if specified associated to a site. A building may span over several connected or disconnected buildings. Therefore building complex provides for a collection of buildings included in a site. A building can also be decomposed in vertical parts, where each part defines a building section. This is defined by the composition type attribute of the supertype IfcSpatialStructureElements which is interpreted as follow COMPLEX building complex ELEMENT building PARTIAL building section The IfcBuilding is used to build the spatial structure of a building that serves as the primary project breakdown and is required to be hierarchical . The spatial structure elements are linked together by using the objectified relationship IfcRelAggregates. Figure 150 shows the IfcBuilding as part of the spatial structure. It also serves as the spatial container for building and other elements. NOTE Detailed requirements on mandatory element containment and placement structure relationships are given in view definitions and implementer agreements. Building composition Figure 150 Building composition Systems, such as building service or electrical distribution systems, zonal systems, or structural analysis systems, relate to IfcBuilding by using the objectified relationship IfcRelReferencedInSpatialStructure. Figure 151 describes the heights and elevations of the IfcBuilding . It is used to provide the height above sea level of the project height datum for this building, that is, the internal height 0.00. The height 0.00 is often used as a building internal reference height and equal to the floor finish level of the ground floor. base elevation of building provided by IfcBuilding.ElevationOfRefHeight, it is usually the top of construction slab. base elevation of terrain at the perimeter of the building provided by IfcBuilding.ElevationOfTerrain, it is usually the minimum elevation is sloped terrain total height of building, also referred to as ridge height top of roof structure, e.g the ridge against terrain provided by BaseQuantity with Name TotalHeight eaves height of building base of roof structure, e.g the eaves against terrain provided by BaseQuantity with Name EavesHeight building elevations Figure 2 Building elevations.</t>
  </si>
  <si>
    <t>https://standards.buildingsmart.org/IFC/RELEASE/IFC4_1/FINAL/HTML/link/ifcbuilding.htm</t>
  </si>
  <si>
    <t>Verdieping</t>
  </si>
  <si>
    <t>The building storey has an elevation and typically represents a (nearly) horizontal aggregation of spaces that are vertically bound. A storey is (if specified) associated to a building. A storey may span over several connected storeys. Therefore storey complex provides for a collection of storeys included in a building. A storey can also be decomposed in (horizontical) parts, where each part defines a partial storey.Â </t>
  </si>
  <si>
    <t>https://standards.buildingsmart.org/IFC/RELEASE/IFC4_1/FINAL/HTML/link/ifcbuildingstorey.htm</t>
  </si>
  <si>
    <t>Ruimtelijk structuur element</t>
  </si>
  <si>
    <t xml:space="preserve">A spatial structure element is the generalization of all spatial elements that might be used to define a spatial structure. </t>
  </si>
  <si>
    <t>https://standards.buildingsmart.org/IFC/RELEASE/IFC4_1/FINAL/HTML/link/ifcspatialstructureelement.htm</t>
  </si>
  <si>
    <t>Gebouwsysteem</t>
  </si>
  <si>
    <t>A building system is a group by which building elements are grouped according to a common function within the facility. The groupÂ IfcBuildingSystemÂ defines the occurrence of a specialized system for use within the context of a building and finishing fabric.</t>
  </si>
  <si>
    <t>https://standards.buildingsmart.org/IFC/RELEASE/IFC4_1/FINAL/HTML/link/ifcbuildingsystem.htm</t>
  </si>
  <si>
    <t>Onderdeel</t>
  </si>
  <si>
    <t>An element is a generalization of all components that make up an AEC product. Elements are physically existent objects, although they might be void elements, such as holes. Elements either remain permanently in the AEC product, or only temporarily, as formwork does. Elements can be either assembled on site or pre-manufactured and built in on site.</t>
  </si>
  <si>
    <t>https://standards.buildingsmart.org/IFC/RELEASE/IFC4_1/FINAL/HTML/link/ifcelement.htm</t>
  </si>
  <si>
    <t>Bouwsysteem</t>
  </si>
  <si>
    <t>AÂ built system is a group by which built elements are grouped according to a common function within the facility. The groupÂ IfcBuiltSystemÂ defines the occurrence of a specialized system for use within the context of a facilities physical or finishing fabric.</t>
  </si>
  <si>
    <t>Brander</t>
  </si>
  <si>
    <t>A burner is a device that converts fuel into heat through combustion. It includes gas, oil, and wood burners.</t>
  </si>
  <si>
    <t>https://standards.buildingsmart.org/IFC/RELEASE/IFC4_1/FINAL/HTML/link/ifcburner.htm</t>
  </si>
  <si>
    <t>Kabelgoot passtuk</t>
  </si>
  <si>
    <t>A cable carrier fitting is a fitting that is placed at junction or transition in a cable carrier system.</t>
  </si>
  <si>
    <t>https://standards.buildingsmart.org/IFC/RELEASE/IFC4_1/FINAL/HTML/link/ifccablecarrierfitting.htm</t>
  </si>
  <si>
    <t>StroomPasstuk</t>
  </si>
  <si>
    <t xml:space="preserve">The distribution flow element IfcFlowFitting defines the occurrence of a junction or transition in a flow distribution system, such as an elbow or tee. Its type is defined by IfcFlowFittingType or its subtypes. </t>
  </si>
  <si>
    <t>https://standards.buildingsmart.org/IFC/RELEASE/IFC4_1/FINAL/HTML/link/ifcflowfitting.htm</t>
  </si>
  <si>
    <t>Kabeldragersegment</t>
  </si>
  <si>
    <t>A cable carrier segment is a flow segment that is specifically used to carry and support cabling.</t>
  </si>
  <si>
    <t>https://standards.buildingsmart.org/IFC/RELEASE/IFC4_1/FINAL/HTML/link/ifccablecarriersegment.htm</t>
  </si>
  <si>
    <t>StroomSegment</t>
  </si>
  <si>
    <t>The distribution flow element IfcFlowSegment defines the occurrence of a segment of a flow distribution system. The IfcFlowSegment defines a particular occurrence of a segment inserted in the spatial context of a project. The parameters defining the type of the segment and or its shape are defined by the IfcFlowSegmentType, which is related by the inverse relationship IsDefinedBy pointing to IfcRelDefinesByType .</t>
  </si>
  <si>
    <t>https://standards.buildingsmart.org/IFC/RELEASE/IFC4_1/FINAL/HTML/link/ifcflowsegment.htm</t>
  </si>
  <si>
    <t>Kabel passtuk</t>
  </si>
  <si>
    <t>A cable fitting is a fitting that is placed at a junction, transition or termination in a cable system.</t>
  </si>
  <si>
    <t>https://standards.buildingsmart.org/IFC/RELEASE/IFC4_1/FINAL/HTML/link/ifccablefitting.htm</t>
  </si>
  <si>
    <t>Kabelsegment</t>
  </si>
  <si>
    <t>A cable segment is a flow segment used to carry electrical power, data, or telecommunications signals. A cable segment is used to typically join two sections of an electrical network or a network of components carrying the electrical service.</t>
  </si>
  <si>
    <t>https://standards.buildingsmart.org/IFC/RELEASE/IFC4_1/FINAL/HTML/link/ifccablesegment.htm</t>
  </si>
  <si>
    <t>Dampkoeler</t>
  </si>
  <si>
    <t>A chiller is a device used to remove heat from a liquid via a vapor compression or absorption refrigeration cycle to cool a fluid, typically water or a mixture of water and glycol. The chilled fluid is then used to cool and dehumidify air in a building.</t>
  </si>
  <si>
    <t>https://standards.buildingsmart.org/IFC/RELEASE/IFC4_1/FINAL/HTML/link/ifcchiller.htm</t>
  </si>
  <si>
    <t>Chimneys are typically vertical, or as near as vertical, parts of the construction of a building and part of the building fabric. Often constructed by pre cast or insitu concrete, today seldom by bricks. .extDef NOTE Definition according to ISO 6707 1 construction containing one or more flues. Flue Duct designed to convey the products of combustion to the open air. Chimney stack Part of the chimney that projects above a roof.</t>
  </si>
  <si>
    <t>https://standards.buildingsmart.org/IFC/RELEASE/IFC4_1/FINAL/HTML/link/ifcchimney.htm</t>
  </si>
  <si>
    <t>Civiel element</t>
  </si>
  <si>
    <t>AnÂ IfcCivilElementÂ is a generalization of all elements within a civil engineering works. It includes in particular all occurrences of typical linear construction works, such as road segments, bridge segments, pavements, etc.Â </t>
  </si>
  <si>
    <t>https://standards.buildingsmart.org/IFC/RELEASE/IFC4_1/FINAL/HTML/link/ifccivilelement.htm</t>
  </si>
  <si>
    <t>Spiraal</t>
  </si>
  <si>
    <t>A coil is a device used to provide heat transfer between non mixing media. A common example is a cooling coil, which utilizes a finned coil in which circulates chilled water, antifreeze, or refrigerant that is used to remove heat from air moving across the surface of the coil. A coil may be used either for heating or cooling purposes by placing a series of tubes the coil carrying a heating or cooling fluid into an airstream. The coil may be constructed from tubes bundled in a serpentine form or from finned tubes that give a extended heat transfer surface. Coils may also be used for non airflow cases such as embedded in a floor slab.</t>
  </si>
  <si>
    <t>https://standards.buildingsmart.org/IFC/RELEASE/IFC4_1/FINAL/HTML/link/ifccoil.htm</t>
  </si>
  <si>
    <t>An IfcColumn is a vertical structural member which often is aligned with a structural grid intersection. It represents a vertical, or nearly vertical, structural member that transmits, through compression, the weight of the structure above to other structural elements below. It represents such a member from an architectural point of view. It is not required to be load bearing. .extDef NOTE Definition according to ISO 6707 1 structural member of slender form, usually vertical, that transmits to its base the forces, primarily in compression, that are applied to it. NOTE The representation of a column in a structural analysis model is provided by IfcStructuralCurveMember being part of an IfcStructuralAnalysisModel . NOTE For any longitudial structural member, not constrained to be predominately horizontal nor vertical, or where this semantic information is irrelevant, the entity IfcMember exists. The IFC specification provides two entities for column occurrences IfcColumnStandardCase used for all occurrences of columns, tthat have a profile defined that is swept along a directrix. The profile might be changed uniformly by a taper definition along the directrix. The profile parameter and its cardinal point of insertion can be fully described by the IfcMaterialProfileSetUsage . These beams are always represented geometricly by an Axis and a SweptSolid or AdvancedSweptSolid shape representation or by a Clipping geometry based on the swept solid , if a 3D geometric representation is assigned. In addition they have to have a corresponding IfcMaterialProfileSetUsage assigned. NOTE View definitions and implementer agreements may further constrain the applicable geometry types, for example by excluding tapering from an IfcColumnStandardCase implementation. IfcColumn used for all other occurrences of columns, particularly for columns with changing profile sizes along the extrusion, or columns defined by non linear extrusion, or columns having only Brep , or SurfaceModel geometry.</t>
  </si>
  <si>
    <t>https://standards.buildingsmart.org/IFC/RELEASE/IFC4_1/FINAL/HTML/link/ifccolumn.htm</t>
  </si>
  <si>
    <t>Communicatie apparaat</t>
  </si>
  <si>
    <t xml:space="preserve">A communications appliance transmits and receives electronic or digital information as data or sound. Communication appliances may be fixed in place or may be able to be moved from one space to another. Communication appliances require an electrical supply that may be supplied either by an electrical circuit or provided from a local battery source. </t>
  </si>
  <si>
    <t>https://standards.buildingsmart.org/IFC/RELEASE/IFC4_1/FINAL/HTML/link/ifccommunicationsappliance.htm</t>
  </si>
  <si>
    <t>A compressor is a device that compresses a fluid typically used in a refrigeration circuit.</t>
  </si>
  <si>
    <t>https://standards.buildingsmart.org/IFC/RELEASE/IFC4_1/FINAL/HTML/link/ifccompressor.htm</t>
  </si>
  <si>
    <t>Stroomingsapparaat</t>
  </si>
  <si>
    <t>The distribution flow element IfcFlowMovingDevice defines the occurrence of an apparatus used to distribute, circulate or perform conveyance of fluids, including liquids and gases such as a pump or fan , and typically participates in a flow distribution system. Its type is defined by IfcFlowMovingDeviceType or its subtypes.</t>
  </si>
  <si>
    <t>https://standards.buildingsmart.org/IFC/RELEASE/IFC4_1/FINAL/HTML/link/ifcflowmovingdevice.htm</t>
  </si>
  <si>
    <t>Condensor</t>
  </si>
  <si>
    <t>A condenser is a device that is used to dissipate heat, typically by condensing a substance such as a refrigerant from its gaseous to its liquid state.</t>
  </si>
  <si>
    <t>https://standards.buildingsmart.org/IFC/RELEASE/IFC4_1/FINAL/HTML/link/ifccondenser.htm</t>
  </si>
  <si>
    <t>Regelaar</t>
  </si>
  <si>
    <t>A controller is a device that monitors inputs and controls outputs within a building automation system. A controller may be physical having placement within a spatial structure or logical a software interface or aggregated within a programmable physical controller .</t>
  </si>
  <si>
    <t>https://standards.buildingsmart.org/IFC/RELEASE/IFC4_1/FINAL/HTML/link/ifccontroller.htm</t>
  </si>
  <si>
    <t>Transportband segment</t>
  </si>
  <si>
    <t>A conveyor segment defines an occurrence of a flow segment/ continuous run within a conveyor system that joins two sections of the system. these can utilise different carrying methods such as belt, rope, chain, screw etc. NOTE Definition according to ISO6707-1: machine that continuously transports material or objects along a gentle slope using an endless belt, rope or chain, or rollers.</t>
  </si>
  <si>
    <t>Koel convector</t>
  </si>
  <si>
    <t>A cooled beam or chilled beam is a device typically used to cool air by circulating a fluid such as chilled water through exposed finned tubes above a space. Typically mounted overhead near or within a ceiling, the cooled beam uses convection to cool the space below it by acting as a heat sink for the naturally rising warm air of the space. Once cooled, the air naturally drops back to the floor where the cycle begins again.</t>
  </si>
  <si>
    <t>https://standards.buildingsmart.org/IFC/RELEASE/IFC4_1/FINAL/HTML/link/ifccooledbeam.htm</t>
  </si>
  <si>
    <t>Koeltoren</t>
  </si>
  <si>
    <t>A cooling tower is a device which rejects heat to ambient air by circulating a fluid such as water through it to reduce its temperature by partial evaporation.</t>
  </si>
  <si>
    <t>https://standards.buildingsmart.org/IFC/RELEASE/IFC4_1/FINAL/HTML/link/ifccoolingtower.htm</t>
  </si>
  <si>
    <t>A built element whose length greatly exceeds its thickness and often also its width, usually of a single material laid on site on top of another horizontal or nearly horizontal built element. A course is distinctive from a earthworks element in that a course is a graded granular (which can be bound or unbound) material that is generally processed in some fashion, where as earthworks elements are soil earthen based structure that can be formed by removal and transport of general ground material. Structurally a course does not have capacity to carry loads over open span, or to be removed or replaced as a single unit. examples of courses include: Graded aggregate layers\r\nGraded sand layers\r\nCement bounded material (CBM)\r\nAsphalt layers</t>
  </si>
  <si>
    <t xml:space="preserve">A covering is an element which covers some part of another element and is fully dependent on that other element. The IfcCovering defines the occurrence of a covering type, that if given is expressed by the IfcCoveringType . .extDef NOTE Definition according to ISO ISO 6707 1 final coverings and treatments of surfaces and their intersections. Coverings are elements with relationships to the covered element and the space on the other side, they may contain openings, assigned by IfcRelVoidsElement , material information, assigned by IfcRelAssociatesMaterial , and others. EXAMPLE Coverings include wall claddings, floorings, suspended ceilings, moldings and skirting boards. NOTE A more basic information about claddings, floorings, and ceilings of a space can be attached to IfcSpace s using the Pset SpaceCommon properties. Then only a name can be provided and the covering quantities would be interpreted from the space quantities. Coverings can be assigned to a space represented by IfcSpace using the inverse relationship CoversSpaces pointing to IfcRelCoversSpaces . The space is then accessible via IfcRelCoversSpaces.RelatedSpace . It defines to which space a covering is facing towards. a space boundary represented by IfcRelSpaceBoundary using the inverse relationship ProvidesBoundaries pointing to IfcRelSpaceBoundary. The space is then accessible via IfcRelSpaceBoundary.RelatingSpace . a building element represented by IfcBuildingElement using the inverse relationship Covers pointing to IfcRelCoversBldgElements . The building element is then accessible via IfcRelCoversBldgElements.RelatingBuildingElement . NOTE The mere containment relationship between an IfcCovering and an IfcSpace is created by using IfcRelContainedInSpatialStructure The following guideline shall apply default if the space has coverings that may not have their own shape representation and no defined relationships to the building elements they cover, then the IfcCovering shall be assigned to IfcSpace using the IfcRelCoversSpaces relationship, if the space has coverings that have an own shape representation and the space has defined space boundaries, then the covering, which relates to that space, shall be contained in the space using IfcRelContainedInSpatialStructure . It may be assigned to the space boundaries using the IfcRelSpaceBoundary . if the covering does not relate to a space, then the covering should be assigned to the building element or a distribution element using the IfcRelCoversBldgElements relationship. </t>
  </si>
  <si>
    <t>https://standards.buildingsmart.org/IFC/RELEASE/IFC4_1/FINAL/HTML/link/ifccovering.htm</t>
  </si>
  <si>
    <t>Vlieswand</t>
  </si>
  <si>
    <t>A curtain wall is an exterior wall of a building which is an assembly of components, hung from the edge of the floor roof structure rather than bearing on a floor. Curtain wall is represented as a building element assembly and implemented as a subtype of IfcBuildingElement that uses an IfcRelAggregates relationship. .extDef NOTE Definition according to ISO 6707 1 non load bearing wall positioned on the outside of a building and enclosing it. HISTORY New entity in IFC2.0 The geometric representation of IfcCurtainWall is given by the IfcProductDefinitionShape , allowing multiple geometric representations. Independent Body geometric representation, as described below, should only be used when the IfcCurtainWall is not defined as an aggregate. If defined as an aggregate, the geometric representation is the sum of the representations of the components within the aggregate. The geometric representation of IfcCurtainWall is defined using the following multiple shape representations for its definition Axis A two dimensional open curve for restrictions see below defining the axis for the curtain wall. This is an optional representation for curtain walls. Body A surface model or boundary representation model representation defining the 3D shape of the curtain wall. If the IfcCurtainWall has components referenced by SELF IfcObject.IsDecomposedBy then no independent shape representation with RepresentationType Body shall be defined. The body of IfcCurtainWall is then geometrically represented by the shape representation of its components. The components are accessed via SELF IfcObject.IsDecomposedBy 1 .RelatedObjects . If the IfcCurtainWall has no components defined empty set of SELF IfcObject.IsDecomposedBy then the IfcCurtainWall may be represented by an shape representation with the RepresentationIdentifier Body .</t>
  </si>
  <si>
    <t>https://standards.buildingsmart.org/IFC/RELEASE/IFC4_1/FINAL/HTML/link/ifccurtainwall.htm</t>
  </si>
  <si>
    <t>Verdamper</t>
  </si>
  <si>
    <t>A damper typically participates in an HVAC duct distribution system and is used to control or modulate the flow of air.</t>
  </si>
  <si>
    <t>https://standards.buildingsmart.org/IFC/RELEASE/IFC4_1/FINAL/HTML/link/ifcdamper.htm</t>
  </si>
  <si>
    <t>Deep foundation is a type of foundation that transfers loads deeper than shallow foundation below the soft soils not capable of bearing the above structure. Depending on the soil strength it might have to reach down to the rock layer.</t>
  </si>
  <si>
    <t>Distributiekamer element</t>
  </si>
  <si>
    <t>A distribution chamber element defines a place at which distribution systems and their constituent elements may be inspected or through which they may travel.</t>
  </si>
  <si>
    <t>https://standards.buildingsmart.org/IFC/RELEASE/IFC4_1/FINAL/HTML/link/ifcdistributionchamberelement.htm</t>
  </si>
  <si>
    <t>Distributie stromingselement</t>
  </si>
  <si>
    <t>The distribution element IfcDistributionFlowElement defines occurrence elements of a distribution system that facilitate the distribution of energy or matter, such as air, water or power.</t>
  </si>
  <si>
    <t>https://standards.buildingsmart.org/IFC/RELEASE/IFC4_1/FINAL/HTML/link/ifcdistributionflowelement.htm</t>
  </si>
  <si>
    <t>Aansluiting</t>
  </si>
  <si>
    <t>A distribution port is an inlet or outlet of a product through which a particular substance may flow. Distribution ports are used for passage of solid, liquid, or gas substances, as well as electricity for power or communications. Flow segments pipes, ducts, cables may be used to connect ports across products. Distribution ports are defined by system type and flow direction such that for two ports to be connected, they must share the same system type and have opposite flow directions one side being a SOURCE and the other being a SINK . Ports are similar to openings in that they do not have any visible geometry such geometry is captured at the shape representation of the enclosing element or element type. Ports may have placement that indicates the position and orientation of the connection. Ports are assigned the distribution systems in order to indicate its role in a particular system, e.g. cold water inlet.</t>
  </si>
  <si>
    <t>https://standards.buildingsmart.org/IFC/RELEASE/IFC4_1/FINAL/HTML/link/ifcdistributionport.htm</t>
  </si>
  <si>
    <t>Distributiesysteem</t>
  </si>
  <si>
    <t>A distribution system is a network designed to receive, store, maintain, distribute, or control the flow of a distribution media. A common example is a heating hot water system that consists of a pump, a tank, and an interconnected piping system for distributing hot water to terminals. The group IfcDistributionSystem defines the occurrence of a specialized system for use within the context of building services or utilities for built facilities. Important functionalities for the description of a distribution system are derived from existing IFC entities From IfcSystem it inherits the ability to couple the built system via IfcRelReferencedInSpatialStructure to one or more IfcSpatialElement subtypes as necessary. From IfcGroup it inherits the inverse attribute IsGroupedBy, pointing to the relationship class IfcRelAssignsToGroup . This allows the grouping of distribution elements instances of IfcDistributionElement subtypes . From IfcObjectDefinition it inherits the inverse attribute IsDecomposedBy pointing to the relationship class IfcRelAggregates. It provides the hierarchy between the separate partial distribution systems. For example, an electrical main circuit may be aggregated into branch circuits.</t>
  </si>
  <si>
    <t>https://standards.buildingsmart.org/IFC/RELEASE/IFC4_1/FINAL/HTML/link/ifcdistributionsystem.htm</t>
  </si>
  <si>
    <t>The door is a built element that is predominately used to provide controlled access for people, goods, animals and vehicles. It includes constructions with hinged, pivoted, sliding, and additionally revolving and folding operations. REMOVE A door consists of a lining and one or several panels. NOTE Definition according to ISO 6707 1 construction for closing an opening, intended primarily for access with hinged, pivoted or sliding operation. The IfcDoor defines a particular occurrence of a door inserted in the spatial context of a project. A door can be inserted as a filler in an opening using the IfcRelFillsElement relationship, then the IfcDoor has an inverse attribute FillsVoids provided NOTE View definitions or implementer agreements may restrict the relationship to only include one door into one opening be part of an element assembly, in general an IfcCurtainWall , using the IfcRelAggregates relationship, then the IfcDoor has an inverse attribute Decomposes is provided be a free standing door, then the IfcDoor has no inverse attributes FillsVoids or Decomposes provided. This specification provides two entities for door occurrences IfcDoorStandardCase used for all occurrences of doors, that have a Profile shape representation defined to which a set of shape parameters for lining and framing properties apply. Additionally it requires the provision of an IfcDoorType that references one IfcDoorLiningProperties and on to many IfcDoorPanelProperties NOTE see IfcDoorStandardCase for all specific constraints imposed by this subtype. IfcDoor used for all other occurrences of doors, particularly for doors having only Brep , or SurfaceModel geometry without applying shape parameters. The actual parameters of the door and or its shape are defined by the IfcDoor as the occurrence definition or project instance , or by the IfcDoorType as the specific definition or project type . The following parameters are given at the IfcDoor or IfcDoorStandardCase for occurrence specific parameters. The IfcDoor specifies the door width and height the door opening direction by the y axis of the ObjectPlacement at the IfcDoorType , to which the IfcDoor is related by the inverse relationship IsTypedBy pointing to IfcRelDefinesByType , for type parameters common to all occurrences of the same type. at the IfcDoorType, to which the IfcDoor is related by the inverse relationship IsTypedBy pointing to IfcRelDefinesByType, for type parameters common to all occurrences of the same type. the operation type single swing, double swing, revolving, etc. the door hinge side by using two different styles for right and left opening doors the construction material type the particular attributes for the lining by the IfcDoorLiningProperties the particular attributes for the panels by the IfcDoorPanelProperties The geometric representation of IfcDoor is given by the IfcProductDefinitionShape , allowing multiple geometric representations. The IfcDoor may get its parameter and shape from the IfcDoorType . If an IfcRepresentationMap a block definition is defined for the IfcDoorType , then the IfcDoor inserts it through the IfcMappedItem . The geometric representation of IfcDoor is defined using the following potentially multiple IfcShapeRepresentation s for its IfcProductDefinitionShape Profile A Curve3D consisting of a single losed curve defining the outer boundary of the door lining . The door parametric representation uses this profile in order to apply the door lining and panel parameter. If not provided, the profile of the IfcOpeningElement is taken. FootPrint A GeometricCurveSet , or Annotation2D representation defining the 2D shape of the door Body A SweptSolid , SurfaceModel , or Brep representation defining the 3D shape of the door. In addition the parametric representation of a limited door shape is available by applying the parameters from IfcDoorType referencing IfcDoorLiningProperties and IfcDoorPanelProperties . The purpose of the parameter is described at those entities and below door opening operation by door type . The overall size of the IfcDoor to be used to apply the lining or panel parameter provided by the IfcDoorType is determined by the IfcShapeRepresentation with the RepresentationIdentifier Profile .</t>
  </si>
  <si>
    <t>https://standards.buildingsmart.org/IFC/RELEASE/IFC4_1/FINAL/HTML/link/ifcdoor.htm</t>
  </si>
  <si>
    <t>A duct fitting is a junction or transition in a ducted flow distribution system or used to connect duct segments, resulting in changes in flow characteristics to the fluid such as direction and flow rate.</t>
  </si>
  <si>
    <t>https://standards.buildingsmart.org/IFC/RELEASE/IFC4_1/FINAL/HTML/link/ifcductfitting.htm</t>
  </si>
  <si>
    <t>A duct segment is used to typically join two sections of duct network.</t>
  </si>
  <si>
    <t>https://standards.buildingsmart.org/IFC/RELEASE/IFC4_1/FINAL/HTML/link/ifcductsegment.htm</t>
  </si>
  <si>
    <t>Luchtkanaaldemper</t>
  </si>
  <si>
    <t>A duct silencer is a device that is typically installed inside a duct distribution system for the purpose of reducing the noise levels from air movement, fan noise, etc. in the adjacent space or downstream of the duct silencer device.</t>
  </si>
  <si>
    <t>https://standards.buildingsmart.org/IFC/RELEASE/IFC4_1/FINAL/HTML/link/ifcductsilencer.htm</t>
  </si>
  <si>
    <t>Stromingsbehandelingsapparaat</t>
  </si>
  <si>
    <t>The distribution flow element IfcFlowTreatmentDevice defines the occurrence of a device typically used to remove unwanted matter from a fluid, either liquid or gas, and typically participates in a flow distribution system. Its type is defined by IfcFlowTreatmentDeviceType or its subtypes.</t>
  </si>
  <si>
    <t>https://standards.buildingsmart.org/IFC/RELEASE/IFC4_1/FINAL/HTML/link/ifcflowtreatmentdevice.htm</t>
  </si>
  <si>
    <t>Elektrisch apparaat</t>
  </si>
  <si>
    <t>An electric appliance is a device intended for consumer usage that is powered by electricity. Electric appliances may be fixed in place or may be able to be moved from one space to another. Electric appliances require an electrical supply that may be supplied either by an electrical circuit or provided from a local battery source.</t>
  </si>
  <si>
    <t>https://standards.buildingsmart.org/IFC/RELEASE/IFC4_1/FINAL/HTML/link/ifcelectricappliance.htm</t>
  </si>
  <si>
    <t>Elektrisch distributiepaneel</t>
  </si>
  <si>
    <t>A distribution board is a flow controller in which instances of electrical devices are brought together at a single place for a particular purpose. A distribution provides a housing for connected electrical distribution elements so that they can be viewed, operated or acted upon from a single place. Each connected item may have its own geometric representation and location.</t>
  </si>
  <si>
    <t>https://standards.buildingsmart.org/IFC/RELEASE/IFC4_1/FINAL/HTML/link/ifcelectricdistributionboard.htm</t>
  </si>
  <si>
    <t>Elektriciteit opslagapparaat</t>
  </si>
  <si>
    <t>An electric flow storage device is a device in which electrical energy is stored and from which energy may be progressively released.</t>
  </si>
  <si>
    <t>https://standards.buildingsmart.org/IFC/RELEASE/IFC4_1/FINAL/HTML/link/ifcelectricflowstoragedevice.htm</t>
  </si>
  <si>
    <t>StroomOpslagmedium</t>
  </si>
  <si>
    <t xml:space="preserve">The distribution flow element IfcFlowStorageDevice defines the occurrence of a device that participates in a distribution system and is used for temporary storage such as a tank . Its type is defined by IfcFlowStorageDeviceType or its subtypes. </t>
  </si>
  <si>
    <t>https://standards.buildingsmart.org/IFC/RELEASE/IFC4_1/FINAL/HTML/link/ifcflowstoragedevice.htm</t>
  </si>
  <si>
    <t>Electrische Generator</t>
  </si>
  <si>
    <t>An electric generator is an engine that is a machine for converting mechanical energy into electrical energy.</t>
  </si>
  <si>
    <t>https://standards.buildingsmart.org/IFC/RELEASE/IFC4_1/FINAL/HTML/link/ifcelectricgenerator.htm</t>
  </si>
  <si>
    <t>Electrische Motor</t>
  </si>
  <si>
    <t>An electric motor is an engine that is a machine for converting electrical energy into mechanical energy.</t>
  </si>
  <si>
    <t>https://standards.buildingsmart.org/IFC/RELEASE/IFC4_1/FINAL/HTML/link/ifcelectricmotor.htm</t>
  </si>
  <si>
    <t>Electrische tijdsregelaar</t>
  </si>
  <si>
    <t>An electric time control is a device that applies control to the provision or flow of electrical energy over time.</t>
  </si>
  <si>
    <t>https://standards.buildingsmart.org/IFC/RELEASE/IFC4_1/FINAL/HTML/link/ifcelectrictimecontrol.htm</t>
  </si>
  <si>
    <t>Product</t>
  </si>
  <si>
    <t>The IfcProduct is an abstract representation of any object that relates to a geometric or spatial context. An IfcProduct occurs at a specific location in space if it has a geometric representation assigned. It can be placed relatively to other products, but ultimately relative to the project coordinate system. The ObjectPlacement attribute establishes the coordinate system in which all points and directions used by the geometric representation items under Representation are founded. The Representation is provided by an IfcProductDefinitionShape being either a geometric shape representation, or a topology representation with or without underlying geometry of the topological items . Products include manufactured, supplied or created objects referred to as elements for incorporation into an AEC FM project. This also includes objects that are created indirectly by other products, as spaces are defined by bounding elements. Products can be designated for permanent use or temporary use, an example for the latter is formwork. Products are defined by their properties and representations. In addition to physical products covered by the subtype IfcElement and spatial items covered by the subtype IfcSpatialElement the IfcProduct also includes non physical items, that relate to a geometric or spatial contexts, such as grid, port, annotation, structural actions, etc. Any instance of IfcProduct defines a particular occurrence of a product, the common type information, that relates to many similar or identical occurrences of IfcProduct , is handled by the IfcTypeProduct and its subtypes , assigned to one or many occurrences of IfcProduct by using the objectified relationship IfcRelDefinesByType . The IfcTypeProduct may provide, in addition to common properties, also a common geometric representation for all occurrences. NOTE See IfcTypeProduct for how to use a common geometric representation and IfcRelDefinesByType for using and overriding common properties. On a generic level products can be assigned to processes, controls, resources, project by using the relationship objects that refer to the corresponding object Having a control applied assigned using IfcRelAssignsToControl linking the IfcProduct to an IfcControl Being assigned to a process assigned using IfcRelAssignsToProcess linking the IfcProduct to an IfcProcess Being assigned to a resource assigned using IfcRelAssignsToResource linking the IfcProduct to an IfcResource EXAMPLE An example of the control relationship is the assignment of a performance history to a distribution element. An example of process assignment relationship is the assignment of products like wall, slab, column to a contruction task for construction planning. And an example of resource assignment relationship is the assignment of products to a construction resource that consumes the product.</t>
  </si>
  <si>
    <t>https://standards.buildingsmart.org/IFC/RELEASE/IFC4_1/FINAL/HTML/link/ifcproduct.htm</t>
  </si>
  <si>
    <t>Elementsamenstelling</t>
  </si>
  <si>
    <t>TheÂ IfcElementAssemblyÂ represents complex element assemblies aggregated from several elements, such as discrete elements, building elements, or other elements.</t>
  </si>
  <si>
    <t>https://standards.buildingsmart.org/IFC/RELEASE/IFC4_1/FINAL/HTML/link/ifcelementassembly.htm</t>
  </si>
  <si>
    <t>Component</t>
  </si>
  <si>
    <t>An element component is a representation for minor items included in, added to or connecting to or between elements, which usually are not of interest from the overall building structure viewpoint. However, these small parts may have vital and load carrying functions within the construction. These items do not provide any actual space boundaries.</t>
  </si>
  <si>
    <t>https://standards.buildingsmart.org/IFC/RELEASE/IFC4_1/FINAL/HTML/link/ifcelementcomponent.htm</t>
  </si>
  <si>
    <t>Motor</t>
  </si>
  <si>
    <t>An engine is a device that converts fuel into mechanical energy through combustion.</t>
  </si>
  <si>
    <t>https://standards.buildingsmart.org/IFC/RELEASE/IFC4_1/FINAL/HTML/link/ifcengine.htm</t>
  </si>
  <si>
    <t xml:space="preserve">An evaporative cooler is a device that cools air by saturating it with water vapor. </t>
  </si>
  <si>
    <t>https://standards.buildingsmart.org/IFC/RELEASE/IFC4_1/FINAL/HTML/link/ifcevaporativecooler.htm</t>
  </si>
  <si>
    <t>An evaporator is a device in which a liquid refrigerent is vaporized and absorbs heat from the surrounding fluid.</t>
  </si>
  <si>
    <t>https://standards.buildingsmart.org/IFC/RELEASE/IFC4_1/FINAL/HTML/link/ifcevaporator.htm</t>
  </si>
  <si>
    <t>A fan is a device which imparts mechanical work on a gas. A typical usage of a fan is to induce airflow in a building services air distribution system.</t>
  </si>
  <si>
    <t>https://standards.buildingsmart.org/IFC/RELEASE/IFC4_1/FINAL/HTML/link/ifcfan.htm</t>
  </si>
  <si>
    <t>Bevestigingselement</t>
  </si>
  <si>
    <t>Representations of fixing parts which are used as fasteners to connect or join elements with other elements. Excluded are mechanical fasteners which are modeled by a separate entity IfcMechanicalFastener .</t>
  </si>
  <si>
    <t>https://standards.buildingsmart.org/IFC/RELEASE/IFC4_1/FINAL/HTML/link/ifcfastener.htm</t>
  </si>
  <si>
    <t>Filter</t>
  </si>
  <si>
    <t>A filter is an apparatus used to remove particulate or gaseous matter from fluids and gases.</t>
  </si>
  <si>
    <t>https://standards.buildingsmart.org/IFC/RELEASE/IFC4_1/FINAL/HTML/link/ifcfilter.htm</t>
  </si>
  <si>
    <t>BrandbestrijdingTerminal</t>
  </si>
  <si>
    <t>A fire suppression terminal has the purpose of delivering a fluid gas or liquid that will suppress a fire. A fire suppression terminal provides for all forms of sprinkler, spreader and other form of terminal that is connected to a pipework system and intended to act in the role of suppressing a fire.</t>
  </si>
  <si>
    <t>https://standards.buildingsmart.org/IFC/RELEASE/IFC4_1/FINAL/HTML/link/ifcfiresuppressionterminal.htm</t>
  </si>
  <si>
    <t>Stromingssensor</t>
  </si>
  <si>
    <t xml:space="preserve">A flow instrument reads and displays the value of a particular property of a system at a point, or displays the difference in the value of a property between two points. Instrumentation is typically for the purpose of determining the value of the property at a point in time. It is not the purpose of an instrument to record or integrate the values over time although they may be connected to recording devices that do perform such a function . This entity provides for all forms of mechanical flow instrument thermometers, pressure gauges etc. and electrical flow instruments ammeters, voltmeters etc. </t>
  </si>
  <si>
    <t>https://standards.buildingsmart.org/IFC/RELEASE/IFC4_1/FINAL/HTML/link/ifcflowinstrument.htm</t>
  </si>
  <si>
    <t>Debietmeter</t>
  </si>
  <si>
    <t>A flow meter is a device that is used to measure the flow rate in a system.</t>
  </si>
  <si>
    <t>https://standards.buildingsmart.org/IFC/RELEASE/IFC4_1/FINAL/HTML/link/ifcflowmeter.htm</t>
  </si>
  <si>
    <t>A footing is a part of the foundation of a structure that spreads and transmits the load to the soil. A footing is also characterized as shallow foundation, where the loads are transfered to the ground near the surface. .extDef NOTE Definition according to ISO 6707 1 stepped construction that spreads the load at the foot of a wall or column.</t>
  </si>
  <si>
    <t>https://standards.buildingsmart.org/IFC/RELEASE/IFC4_1/FINAL/HTML/link/ifcfooting.htm</t>
  </si>
  <si>
    <t>Furniture defines complete furnishings such as a table, desk, chair, or cabinet, which may or may not be permanently attached to a building structure. Occurrences of furniture that are built in where the property Pset FurnitureTypeCommon.IsBuiltIn is asserted to be TRUE should have their connection relationship with a building element occurrence defined through the IfcRelConnectsElements relationship.</t>
  </si>
  <si>
    <t>https://standards.buildingsmart.org/IFC/RELEASE/IFC4_1/FINAL/HTML/link/ifcfurniture.htm</t>
  </si>
  <si>
    <t>Groep</t>
  </si>
  <si>
    <t>IfcGroupÂ is an generalization of any arbitrary group. A group is a logical collection of objects. It does not have its own position, nor can it hold its own shape representation. Therefore a group is an aggregation under some non-geometrical / topological grouping aspects.</t>
  </si>
  <si>
    <t>https://standards.buildingsmart.org/IFC/RELEASE/IFC4_1/FINAL/HTML/link/ifcgroup.htm</t>
  </si>
  <si>
    <t>Object</t>
  </si>
  <si>
    <t xml:space="preserve">An IfcObject is the generalization of any semantically treated thing or process. Objects are things as they appear i.e. occurrences. NOTE Examples of IfcObject include physically tangible items such as wall, beam or covering, physically existing items such as spaces, or conceptual items such as grids or virtual boundaries. It also stands for processes such as work tasks, for controls such as cost items, or for actors such as persons involved in the design process. Objects can be named, using the inherited Name attribute, which should be a user recognizable label for the object occurrance. Further explanations to the object can be given using the inherited Description attribute. The ObjectType attribute is used to store the user defined value for all subtypes of IfcObject , where a PredefinedType attribute is given, and its value is set to USERDEFINED. to provide a type information could be seen as a very lightweight classifier of the subtype of IfcObject , if no PredefinedType attribute is given. This is often the case, if no comprehensive list of predefined types is available. Objects are independent pieces of information that might contain or reference other pieces of information. There are several relationships in which objects can be involved Association to external internal resource information an association relationship that refers to external internal sources of information. See supertype IfcObjectDefinition for more information. Assignment of other objects an assignment relationship that refers to other types of objects. See supertype IfcObjectDefinition for more information. Aggregation of other objects an aggregation relationship that establishes a whole part relation. Objects can either be a whole, or a part, or both. See supertype IfcObjectDefinition for more information. Assignment of a type IsTypedBy a definition relationship IfcRelDefinesByType that uses a type definition to define the common characteristics of this occurrences, potentially including the common shape representation and common properties of all object occurrences assigned to this type. It is a specific occurrence relationship with implied dependencies as the occurrence properties depend on the properties of the type, but may override them . Assignment of a partial type IsDeclaredBy , Declares a definition relationship IfcRelDefinesByObject that uses a component of a type definition a part of a type, called the declaring part to define a component of an occurence part of occurrence, called the reflected part . This is also refered to as a deep copy . The common characteristics of all parts in the occurrence are defined by parts in the type. It is a specific occurrence relationship with implied dependencies as the occurrence properties depend on the properties of the type, but may override them . Assignment of property sets IsDefinedBy a definition relationship IfcRelDefinesByProperties that assignes property set definitions to the object occurrence. NOTE See IfcRelDefinesByType for an explanatory figure. Also see there for how to override type properties by occurrence properties. See IfcRelDefinesByObject for an explanatory figure for the assignment of a partial type. </t>
  </si>
  <si>
    <t>https://standards.buildingsmart.org/IFC/RELEASE/IFC4_1/FINAL/HTML/link/ifcobject.htm</t>
  </si>
  <si>
    <t>A heat exchanger is a device used to provide heat transfer between non mixing media such as plate and shell and tube heat exchangers. IfcHeatExchanger is commonly used on water side distribution systems to recover energy from a liquid to another liquid typically water based , whereas IfcAirToAirHeatRecovery is commonly used on air side distribution systems to recover energy from a gas to a gas usually air .</t>
  </si>
  <si>
    <t>https://standards.buildingsmart.org/IFC/RELEASE/IFC4_1/FINAL/HTML/link/ifcheatexchanger.htm</t>
  </si>
  <si>
    <t>Bevochtiger</t>
  </si>
  <si>
    <t>A humidifier is a device that adds moisture into the air.</t>
  </si>
  <si>
    <t>https://standards.buildingsmart.org/IFC/RELEASE/IFC4_1/FINAL/HTML/link/ifchumidifier.htm</t>
  </si>
  <si>
    <t>Afscheider</t>
  </si>
  <si>
    <t>An interceptor is a device designed and installed in order to separate and retain deleterious, hazardous or undesirable matter while permitting normal sewage or liquids to discharge into a collection system by gravity.</t>
  </si>
  <si>
    <t>https://standards.buildingsmart.org/IFC/RELEASE/IFC4_1/FINAL/HTML/link/ifcinterceptor.htm</t>
  </si>
  <si>
    <t>Splitsstuk</t>
  </si>
  <si>
    <t>A junction box is an enclosure within which cables are connected. Cables may be members of an electrical circuit for electrical power systems or be information carriers in a telecommunications system . A junction box is typically intended to conceal a cable junction from sight, eliminate tampering or provide a safe place for electrical connection.</t>
  </si>
  <si>
    <t>https://standards.buildingsmart.org/IFC/RELEASE/IFC4_1/FINAL/HTML/link/ifcjunctionbox.htm</t>
  </si>
  <si>
    <t>Stoeprand</t>
  </si>
  <si>
    <t>A border of stone, concrete or other rigid material formed at the edge of the carriageway or footway. NOTE Definition from ISO 6707-1: border, usually upstanding, at the edge of a carriageway, hard strip, hard shoulder, or footway, (Curb, US). NOTE Definition from PIARC: Unit intended to separate surfacings of different surfaces and to provide physical delineation or containment [CEN].</t>
  </si>
  <si>
    <t>Lamp</t>
  </si>
  <si>
    <t>A lamp is an artificial light source such as a light bulb or tube.</t>
  </si>
  <si>
    <t>https://standards.buildingsmart.org/IFC/RELEASE/IFC4_1/FINAL/HTML/link/ifclamp.htm</t>
  </si>
  <si>
    <t>A light fixture is a container that is designed for the purpose of housing one or more lamps and optionally devices that control, restrict or vary their emission.</t>
  </si>
  <si>
    <t>https://standards.buildingsmart.org/IFC/RELEASE/IFC4_1/FINAL/HTML/link/ifclightfixture.htm</t>
  </si>
  <si>
    <t>Vloeistofterminal</t>
  </si>
  <si>
    <t>A liquid terminal is a terminating or origination point for the transfer of liquid between distribution system(s). this is the point where the liquid distribution system interacts with the external environment. An example of this is a loading arm for the transfer of liquid from a docked vessel.</t>
  </si>
  <si>
    <t>Havenvoorziening</t>
  </si>
  <si>
    <t>A marine facility represents any major structure or entity that is specific to the ports and waterways domain. examples of this include quays, jetties, shipyards, breakwaters etc.</t>
  </si>
  <si>
    <t>Materiaal</t>
  </si>
  <si>
    <t>IfcMaterial is a homogeneous or inhomogeneous substance that can be used to form elements physical products or their components . IfcMaterial is the basic entity for material designation and definition this includes identification by name and classification via reference to an external classification , as well as association of material properties isotropic or anisotropic defined by subtypes of IfcMaterialProperties . An instance of IfcMaterial may be associated to an element or element type using the IfcRelAssociatesMaterial relationship. The assignment might either be direct as a single material information, or via a material layer set a material profile set a material constituent set An IfcMaterial may also have presentation information associated. Such presentation information is provided by IfcMaterialDefinitionRepresentation , associating curve styles, hatching definitions or surface colouring rendering information to a material.</t>
  </si>
  <si>
    <t>https://standards.buildingsmart.org/IFC/RELEASE/IFC4_1/FINAL/HTML/link/ifcmaterial.htm</t>
  </si>
  <si>
    <t>MedischApparaat</t>
  </si>
  <si>
    <t xml:space="preserve">A medical device is attached to a medical piping system and operates upon medical gases to perform a specific function. Medical gases include medical air, medical vacuum, oxygen, carbon dioxide, nitrogen, and nitrous oxide. Outlets for medical gasses should use IfcValve with PredefinedType equal to GASTAP, containing an IfcDistributionPort with FlowDirection SINK and PredefinedType equal to COMPRESSEDAIR, VACUUM, or CHEMICAL, and having property sets on the port further indicating the gas type and pressure. Tanks for medical gasses should use IfcTank with PredefinedType equal to PRESSUREVESSEL, containing an IfcDistributionPort with FlowDirection SOURCE and PredefinedType CHEMICAL, and having property sets on the port further indicating the gas type and pressure range. </t>
  </si>
  <si>
    <t>https://standards.buildingsmart.org/IFC/RELEASE/IFC4_1/FINAL/HTML/link/ifcmedicaldevice.htm</t>
  </si>
  <si>
    <t>Lid</t>
  </si>
  <si>
    <t>AnÂ IfcMemberÂ is a structural member designed to carry loads between or beyond points of support. It is not required to be load bearing. The orientation of the member (being horizontal, vertical or sloped) is not relevant to its definition (in contrary toÂ IfcBeamÂ andÂ IfcColumn). AnÂ IfcMemberÂ represents a linear structural element from an architectural or structural modeling point of view and shall be used if it cannot be expressed more specifically as either anÂ IfcBeamÂ or anÂ IfcColumn.</t>
  </si>
  <si>
    <t>https://standards.buildingsmart.org/IFC/RELEASE/IFC4_1/FINAL/HTML/link/ifcmember.htm</t>
  </si>
  <si>
    <t>Mobiele communicatieapparatuur</t>
  </si>
  <si>
    <t>A mobile telecommunications appliance is a device that transmits, converts, amplifies or receives signals used in mobile networks. Note: This entity is used to define specific appliances used in mobile telecommunication networks. General communications appliances and those used in fixed transmission networks should be instantiated using IfcCommunicationsAppliance.</t>
  </si>
  <si>
    <t>Afmeerconstructie</t>
  </si>
  <si>
    <t>A mooring device is an active or passive built element who's primary function is to participate in the mooring of a vessel, this could be in the form of a bollard used as am attachment point for lines or active equipment such as quick release hooks.</t>
  </si>
  <si>
    <t>Navigatieonderdeel</t>
  </si>
  <si>
    <t>A navigation element is an active or passive built element who's primary function is provide navigational instructions and warnings to vessels, this could be in the form of a floating buoy, a fixed beacon. Navigation elements can aggregate other components and elements to form the entire structure. this might include frame structure to form the body, instances ofÂ IfcSignÂ for signage or instances ofÂ IfcSignalÂ for supplementary lights an/or sound signals.</t>
  </si>
  <si>
    <t>Opening</t>
  </si>
  <si>
    <t>The opening element stands for opening, recess or chase, all reflecting voids. It represents a void within any element that has physical manifestation. Openings can be inserted into walls, slabs, beams, columns, or other elements. The IFC specification provides two entities for opening elements IfcOpeningStandardCase is used for all openings that have a constant profile along a linear extrusion. They are placed relative to the voided elements and the extrusion direction is perpendicular to the plane of the element horizontally for walls, vertically for slabs . Only a single extrusion body is allowed. It cuts through the whole thickness of the voided element, i.e. it reflects a true opening. IfcOpeningElement is used for all other occurrences of openings and in particular also for niches or recesses. NOTE View definitions or implementer agreements may restrict the types of elements which can be voided by an IfcOpeningElement or IfcOpeningStandardCase There are two different types of opening elements an opening, where the thickness of the opening is greater or equal to the thickness of the element a recess or niche, where the thickness of the recess is smaller than the thickness of the element. The attribute PredefinedType should be used to capture the differences, the attribute is set to OPENING for an opening or the attribute is set to RECESS for a recess or niche. If the value for PredefinedType is omitted, or the value is set to NOTDEFINED, no specific information of whether it is an opening or recess shall be assumed. An IfcOpeningElement has to be inserted into an IfcElement by using the IfcRelVoidsElement relationship. It may be filled by an IfcDoor , IfcWindow , or another filling element by using the relationship IfcRelFillsElements . Depending on the type of the IfcShapeRepresentation of the IfcOpeningElement the voiding relationship implies if the IfcShapeRepresentation . emRepresentationIdentifier Body , then the Body shape represntation of the opening has to be subtracted from the body shape representation of the voided element implicit Boolean difference operation. if the IfcShapeRepresentation . emRepresentationIdentifier Reference , then the Reference shape representation of the opening is not subtracted, it is provided in addition to the hole in the Body shape representation of the voided element. The IfcOpeningElement shall not participate in the containment relationship, i.e. it is not linked directly to the spatial structure of the project. It has a mandatory VoidsElements inverse relationship pointing to the IfcElement that is contained in the spatial structure. The inverse relationship ContainedInStructure shall be NIL. NOTE See IfcRelVoidsElement for a diagram on how to apply spatial containment and the voiding relationship.</t>
  </si>
  <si>
    <t>https://standards.buildingsmart.org/IFC/RELEASE/IFC4_1/FINAL/HTML/link/ifcopeningelement.htm</t>
  </si>
  <si>
    <t>Organisatie</t>
  </si>
  <si>
    <t>A named and structured grouping with a corporate identity.</t>
  </si>
  <si>
    <t>https://standards.buildingsmart.org/IFC/RELEASE/IFC4_1/FINAL/HTML/link/ifcorganization.htm</t>
  </si>
  <si>
    <t>Uitgang</t>
  </si>
  <si>
    <t>An outlet is a device installed at a point to receive one or more inserted plugs for electrical power or communications. Power outlets are commonly connected within a junction box data outlets may be directly connected to a wall. For power outlets sharing the same circuit within a junction box, the ports should indicate the logical wiring relationship to the enclosing junction box, even though they may be physically connected to a cable going to another outlet, switch, or fixture.</t>
  </si>
  <si>
    <t>https://standards.buildingsmart.org/IFC/RELEASE/IFC4_1/FINAL/HTML/link/ifcoutlet.htm</t>
  </si>
  <si>
    <t>Verharding</t>
  </si>
  <si>
    <t>Type of built element in a road or other paved area to provide an even surface sustaining loads from vehicles or pedestrians, usually comprising several courses. NOTE Definition from ISO 6707-1: road, runway, or similar construction above the subgrade.</t>
  </si>
  <si>
    <t>Funderingspaal</t>
  </si>
  <si>
    <t>A pile is a slender timber, concrete, or steel structural element, driven, jetted, or otherwise embedded on end in the ground for the purpose of supporting a load. A pile is also characterized as deep foundation, where the loads are transfered to deeper subsurface layers. .extDef NOTE Definition according to ISO 6707 1 slender structural member, substantially underground, intended to transmit force s into loadbearing strata below the surface of the ground. NOTE Shallow foundations, which transfer the loads to the ground near its surface, are represented by IfcFooting .</t>
  </si>
  <si>
    <t>https://standards.buildingsmart.org/IFC/RELEASE/IFC4_1/FINAL/HTML/link/ifcpile.htm</t>
  </si>
  <si>
    <t>PijpPasstuk</t>
  </si>
  <si>
    <t>A pipe fitting is a junction or transition in a piping flow distribution system used to connect pipe segments, resulting in changes in flow characteristics to the fluid such as direction or flow rate. Pipe fittings include elbows, junctions, manifolds, and plumbing boxes.</t>
  </si>
  <si>
    <t>https://standards.buildingsmart.org/IFC/RELEASE/IFC4_1/FINAL/HTML/link/ifcpipefitting.htm</t>
  </si>
  <si>
    <t>PijpSegment</t>
  </si>
  <si>
    <t>A pipe segment is used to typically join two sections of a piping network.</t>
  </si>
  <si>
    <t>https://standards.buildingsmart.org/IFC/RELEASE/IFC4_1/FINAL/HTML/link/ifcpipesegment.htm</t>
  </si>
  <si>
    <t>Plaat</t>
  </si>
  <si>
    <t>An IfcPlate is a planar and often flat part with constant thickness. A plate may carry loads between or beyond points of support, or provide stiffening. The location of the plate being horizontal, vertical or sloped is not relevant to its definition in contrary to IfcWall and IfcSlab as floor slab . .extDef NOTE Definition according to ISO 6707 1 thin, rigid, flat, metal product, of a thickness greater than that of a sheet. Plates are S normally made of steel, other metallic material, or by glass panels. However the definition of IfcPlate is material independent and specific material information shall be handled by using IfcAssociatesMaterial to assign a material specification to the IfcPlate . NOTE S Although not necessarily, plates are often add on parts. This is represented by the IfcRelAggregates decomposition mechanism used to aggregate parts, such as IfcPlate , into a container element such as IfcElementAssembly or IfcCurtainWall . NOTE The representation of a plate in a structural analysis model is provided by IfcStructuralSurfaceMember being part of an IfcStructuralAnalysisModel . An instance IfcPlate should preferably get its geometric representation and material assignment through the type definition by IfcPlateType assigned using the IfcRelDefinesByType relationship. This allows identical plates in a construction to be represented by the same instance of IfcPlateType . A plate may have openings, such as voids or recesses. They are defined by an IfcOpeningElement attached to the plate using the inverse relationship HasOpenings pointing to IfcRelVoidsElement . The position number of a plate as often used in steel construction is assigned through the attribute IfcElement.Tag The IFC specification provides two entities for plate occurrences IfcPlateStandardCase used for all occurrences of plates, that are prismatic and where the thickness parameter can be fully described by the IfcMaterialLayerSetUsage . These plates are always represented geometrically by a SweptSolid geometry or by a Clipping geometry based on SweptSolid , if a 3D geometric representation is assigned. In addition they have to have a corresponding IfcMaterialLayerSetUsage assigned. IfcPlate used for all other occurrences of plates, particularly for plates with changing thickness, or plates with non planar surfaces, and plates having only SurfaceModel or Brep geometry.</t>
  </si>
  <si>
    <t>https://standards.buildingsmart.org/IFC/RELEASE/IFC4_1/FINAL/HTML/link/ifcplate.htm</t>
  </si>
  <si>
    <t>A port provides the means for an element to connect to other elements. An IfcPort is associated with an IfcElement , it belongs to through the objectified relationship IfcRelNests if such port is fixed, or IfcRelConnectsPortToElement if such port is dynamically attached. Exactly two ports, belonging to two different elements, are connected with each other through the objectified relationship IfcRelConnectsPorts . An instance of IfcElement may have one or more points at which it connects to other instances of IfcElement . An instance of em IfcPort is located at a point where a connection can occur. The location of the port is determined in the context of the local coordinate system of the element to which it belongs. As a subordinate part being fully dependent on the master element the IfcPort shall have no independent containment relationship to the spatial structure. The local placement for IfcPort is defined in its supertype IfcProduct . It is defined by the IfcLocalPlacement , which defines the local coordinate system that is referenced by all geometric representations. The PlacementRelTo relationship of IfcLocalPlacement shall point to the local placement of the master IfcElement or IfcElementType relevant subtypes , which is related to the IfcPort by the relationship object IfcRelNests for fixed ports, or IfcRelConnectsPortToElement for dynamic ports.</t>
  </si>
  <si>
    <t>https://standards.buildingsmart.org/IFC/RELEASE/IFC4_1/FINAL/HTML/link/ifcport.htm</t>
  </si>
  <si>
    <t>Eigenschap</t>
  </si>
  <si>
    <t>IfcPropertyÂ is an abstract generalization for all types of properties that can be associated with IFC objects through the property set mechanism.</t>
  </si>
  <si>
    <t>https://standards.buildingsmart.org/IFC/RELEASE/IFC4_1/FINAL/HTML/link/ifcproperty.htm</t>
  </si>
  <si>
    <t>Zekeringsschakelaar</t>
  </si>
  <si>
    <t>A protective device breaks an electrical circuit when a stated electric current that passes through it is exceeded. A protective device provides protection against electrical current only not as a general protective device . It may be used to represent the complete set of elements including both the tripping unit and the breaking unit that provide the protection. This may be particularly useful at earlier stages of design where the approach to breaking the electrical supply may be determined but the method of tripping may not. Alternatively, this entity may be used to specifically represent the breaking unit alone in which case the tripping unit will also be specifically identified . This entity is specific to dedicated protective devices and excludes electrical outlets that may have circuit protection.</t>
  </si>
  <si>
    <t>https://standards.buildingsmart.org/IFC/RELEASE/IFC4_1/FINAL/HTML/link/ifcprotectivedevice.htm</t>
  </si>
  <si>
    <t>Zekeringsschakelaar tripping unit</t>
  </si>
  <si>
    <t>A protective device tripping unit breaks an electrical circuit at a separate breaking unit when a stated electric current that passes through the unit is exceeded.</t>
  </si>
  <si>
    <t>https://standards.buildingsmart.org/IFC/RELEASE/IFC4_1/FINAL/HTML/link/ifcprotectivedevicetrippingunit.htm</t>
  </si>
  <si>
    <t>A pump is a device which imparts mechanical work on fluids or slurries to move them through a channel or pipeline. A typical use of a pump is to circulate chilled water or heating hot water in a building services distribution system.</t>
  </si>
  <si>
    <t>https://standards.buildingsmart.org/IFC/RELEASE/IFC4_1/FINAL/HTML/link/ifcpump.htm</t>
  </si>
  <si>
    <t>Spoor</t>
  </si>
  <si>
    <t>A rail is a predominately linear built element that has a special section profile. Rail is distinctive from built elements with similar geometric shapes (e.g. beam, member) that its major function is to ensure guidance of moving for vehicles or other kinds of machineries.</t>
  </si>
  <si>
    <t>The railing is a frame assembly adjacent to human or vehicle circulation spaces and at some space boundaries where it is used in lieu of walls or to complement walls. REMOVE Designed to aid humans, either as an optional physical support, or to prevent injury or damage, either by falling or collision. Designed as an optional physical support, or to prevent injury or damage, either by falling or collision.</t>
  </si>
  <si>
    <t>https://standards.buildingsmart.org/IFC/RELEASE/IFC4_1/FINAL/HTML/link/ifcrailing.htm</t>
  </si>
  <si>
    <t>An IfcRailway is a spatial structure element as a route from one location to another for guided passage of wheeled vehicles on rails. An IfcRailway acts as a basic spatial structure element that supports to break down a railway project into manageable parts. Note: Definition according to ISO 6706: 2017: national or regional transport system for guided passage of wheeled vehicles on rails.</t>
  </si>
  <si>
    <t>Hellingbaan</t>
  </si>
  <si>
    <t>A ramp is a vertical passageway which provides a human or vehicle circulation link between one floor level and another floor level at a different elevation. It may include a landing as an intermediate floor slab. A ramp normally does not include steps. .extDef NOTE Definition according to ISO 6707 1 Inclined way or floor joining two surfaces at different levels. The IfcRamp shall either be represented as a ramp assembly that aggregates all parts ramp flight, landing, etc. with own shape representations, or as a single ramp without decomposition including all shape representations directly at the ramp entity. NOTE In case of an IfcRamp being the assembly of all parts of the ramp the aggregation is handled by the IfcRelAggregates relationship, relating an IfcRamp with the related IfcRampFlight and landings, IfcSlab with PredefinedType LANDING. IfcRailing s belonging to the ramp may also be included into the aggregation. NOTE Model View Definitions and implementer agreements may restrict the IfcRamp being an assembly to not have an independent shape representation, but to always require that the decomposed parts have a shape representation. In this case, at least the Body geometric representations shall not be provided directly at IfcRamp if it is an assembly. The Body geometric representation of the IfcRamp is then the sum of the Body shape representation of the parts within the decomposition structure.</t>
  </si>
  <si>
    <t>https://standards.buildingsmart.org/IFC/RELEASE/IFC4_1/FINAL/HTML/link/ifcramp.htm</t>
  </si>
  <si>
    <t>A ramp comprises a single inclined segment, or several inclined segments that are connected by a horizontal segment, refered to as a landing. A ramp flight is the single inclined segment and part of the ramp construction. In case of single flight ramps, the ramp flight and the ramp are identical. NOTE A single flight ramp is represented by an IfcRamp instance without using aggregation and by utilizing the product shape representation directly at IfcRamp . An IfcRampFlight is an aggregated part of an IfcRamp realized through the IfcRelAggregates relationship, the ramp flight is therefore included in the set of IfcRelAggregates.RelatedObjects . An IfcRampFlight connects the floor slab of zero to two different storeys or partial storeys or landings within a building. The connection relationship between the IfcRampFlight and the IfcSlab can be expressed using the IfcRelConnectsElements relationship.</t>
  </si>
  <si>
    <t>https://standards.buildingsmart.org/IFC/RELEASE/IFC4_1/FINAL/HTML/link/ifcrampflight.htm</t>
  </si>
  <si>
    <t>Wapening</t>
  </si>
  <si>
    <t xml:space="preserve">A reinforcing element represents bars, wires, strands, meshes, tendons, and other components embedded in concrete in such a manner that the reinforcement and the concrete act together in resisting forces. .extDef NOTE Definition according to ISO 6707 1 rod s , bar s , fabric, fibres, wires and cable s added to give additional strength or support to a material or component. One or several instances of subtypes of IfcReinforcingElement should always be accompanied by a defining instance of a respective subtype of IfcReinforcingElementType . The type object holds shape and material information. </t>
  </si>
  <si>
    <t>https://standards.buildingsmart.org/IFC/RELEASE/IFC4_1/FINAL/HTML/link/ifcreinforcingelement.htm</t>
  </si>
  <si>
    <t>A route built on land to allow travel from one location to another, including highways, streets, cycle and foot paths, but excluding railways. As a type of Facility, Road provides the basic element in the project structure hierarchy for the components of a road project (i.e. any undertaking such as design, construction or maintenance). NOTE Definition from ISO 6707-1: Way mainly for vehicles. NOTE Definition from PIARC: Line of communication (travelled way) using a stabilized base other than rails or air strips, primarily for the use of road motor vehicles running on their own wheel.</t>
  </si>
  <si>
    <t>A roof is the covering of the top part of a building, it protects the building against the effects of wheather. .extDef NOTE Definition according to ISO 6707 1 construction enclosing the building from above. The IfcRoof shall either be represented as a roof assembly that aggregates all parts slabs, rafters and purlins, or other included roofs, such as dormers with own shape representaion, or as a single roof without decomposition including all shape representations directly at the roof entity. NOTE In case of an IfcRoof being the assembly of all parts of the roof the aggregation is handled by the IfcRelAggregates relationship, relating an IfcRoof with the related roof elements, like slabs represented by IfcSlab , rafters and purlins represented by IfcBeam , or other included roofs, such as dormers represented by IfcRoof . NOTE Model View Definitions and implementer agreements may restrict the IfcRoof being an assembly to not have an independent shape representation, but to always require that the decomposed parts have a shape representation. In this case, at least the Body geometric representations shall not be provided directly at IfcRoof if it is an assembly. The Body geometric representation of the IfcRoof is then the sum of the Body shape representation of the parts within the decomposition structure.</t>
  </si>
  <si>
    <t>https://standards.buildingsmart.org/IFC/RELEASE/IFC4_1/FINAL/HTML/link/ifcroof.htm</t>
  </si>
  <si>
    <t>Sanitairtappunt</t>
  </si>
  <si>
    <t>A sanitary terminal is a fixed appliance or terminal usually supplied with water and used for drinking, cleaning or foul water disposal or that is an item of equipment directly used with such an appliance or terminal.</t>
  </si>
  <si>
    <t>https://standards.buildingsmart.org/IFC/RELEASE/IFC4_1/FINAL/HTML/link/ifcsanitaryterminal.htm</t>
  </si>
  <si>
    <t>A sensor is a device that measures a physical quantity and converts it into a signal which can be read by an observer or by an instrument.</t>
  </si>
  <si>
    <t>https://standards.buildingsmart.org/IFC/RELEASE/IFC4_1/FINAL/HTML/link/ifcsensor.htm</t>
  </si>
  <si>
    <t>Zonnescherm</t>
  </si>
  <si>
    <t xml:space="preserve">Shading devices are purpose built devices to protect from the sunlight, from natural light, or screening them from view. Shading devices can form part of the facade or can be mounted inside the building, they can be fixed or operable. NOTE Also other building elements such as protruding slabs or balconies can act as shading devices. Those elements however have another primary purpose and are defined as IfcSlab or by other subtypes of IfcBuildingElement. </t>
  </si>
  <si>
    <t>https://standards.buildingsmart.org/IFC/RELEASE/IFC4_1/FINAL/HTML/link/ifcshadingdevice.htm</t>
  </si>
  <si>
    <t>Bouwterrein</t>
  </si>
  <si>
    <t>A site is a defined area of land, possibly covered with water, on which the project construction is to be completed. A site may be used to erect, retrofit or turn down building s , or for other construction related developments. NOTE Term according to ISO6707 1 vocabulary area of land or water where construction work or other development is undertaken . A site may include a definition of the single geographic reference point for this site global position using WGS84 with Longitude, Latitude and Elevation . The precision is provided up to millionth of a second and it provides an absolute placement in relation to the real world as used in exchange with geospatial information systems. If asserted, the Longitude, Latitude and Elevation establish the point in WGS84 where the point 0.,0.,0. of the LocalPlacement of IfcSite is situated. The geometrical placement of the site, defined by the IfcLocalPlacement, shall be always relative to the spatial structure element, in which this site is included, or absolute, i.e. to the world coordinate system, as established by the geometric representation context of the project. The world coordinate system, established at the IfcProject.RepresentationContexts, may include a definition of the true north within the XY plane of the world coordinate system, if provided, it can be obtained at IfcGeometricRepresentationContext.TrueNorth. A project may span over several connected or disconnected sites. Therefore site complex provides for a collection of sites included in a project. A site can also be decomposed in parts, where each part defines a site section. This is defined by the composition type attribute of the supertype IfcSpatialStructureElements which is interpreted as follow COMPLEX site complex ELEMENT site PARTIAL site section The IfcSite is used to build the spatial structure of a building that serves as the primary project breakdown and is required to be hierarchical . Figure 181 shows the IfcSite as part of the spatial structure. In addition to the logical spatial structure, also the placement hierarchy is shown. In this example the spatial structure hierarchy and the placement hierarchy are identical. NOTE Detailed requirements on mandatory element containment and placement structure relationships are given in view definitions and implementer agreements. site composition Figure 181 Site composition Figure 182 describes the heights and elevations of the IfcSite. It is used to provide the geographic longitude, latitude, and height above sea level for the origin of the site. The origin of the site is the local placement. The provision of longitude, latitude, height at the IfcSite for georeferencing is provided for upward compatibility reasons. It requires a single instance of IfcSite and WGS84 as coordinate reference system. For exact georeferencing or referencing to any other geographic coordinate system other than WSG84 the entities IfcCoordinateReferenceSystem and IfcMapConversion have to be used to define an exact mapping of the project engineering coordinate system to the geographic or map coordinate system. reference height of site is provided by IfcSite.RefElevation, it is given according to the height datum used at this location. the reference height of each building situated at the site is given against the same height datum used at this location. the elevations of each storey belonging to each building are given as local height relative to the reference height of the building. Site elevations Figure 182 Site elevations.</t>
  </si>
  <si>
    <t>https://standards.buildingsmart.org/IFC/RELEASE/IFC4_1/FINAL/HTML/link/ifcsite.htm</t>
  </si>
  <si>
    <t>Constructieve vloer</t>
  </si>
  <si>
    <t>A slab is a component of the construction that may enclose a space vertically. The slab may provide the lower support floor or upper construction roof slab in any space in a building. .extDef NOTE Definition according to ISO 6707 1 thick, flat or shaped component, usually larger than 300 mm square, used to form a covering or projecting from a building. Only the core or constructional part of this construction is considered to be a slab. The upper finish flooring, roofing and the lower finish ceiling, suspended ceiling are considered to be coverings. A special type of slab is the landing, described as a floor section to which one or more stair flights or ramp flights connect. NOTE There is a representation of slabs for structural analysis provided by a proper subtype of IfcStructuralMember being part of the IfcStructuralAnalysisModel . NOTE S An arbitrary planar element to which this semantic information is not applicable or irrelevant shall be modeled as IfcPlate . A slab may have openings, such as floor openings, or recesses. They are defined by an IfcOpeningElement attached to the slab using the inverse relationship HasOpenings pointing to IfcRelVoidsElement . There are three entities for slab occurrences IfcSlabStandardCase used for all occurrences of slabs, that are prismatic and where the thickness parameter can be fully described by the IfcMaterialLayerSetUsage . These slabs are always represented geometrically by a SweptSolid geometry or by a Clipping geometry based on SweptSolid , if a 3D geometric representation is assigned. In addition they have to have a corresponding IfcMaterialLayerSetUsage assigned. IfcSlabElementedCase used for occurrences of slabs which are aggregated from subordinate elements, following specific decomposition rules expressed by the mandatory use of IfcRelAggregates relationship. IfcSlab used for all other occurrences of slabs, particularly for slabs with changing thickness, or slabs with non planar surfaces, and slabs having only SweptSolid or Brep geometry.</t>
  </si>
  <si>
    <t>https://standards.buildingsmart.org/IFC/RELEASE/IFC4_1/FINAL/HTML/link/ifcslab.htm</t>
  </si>
  <si>
    <t>Zonneenergie installatie</t>
  </si>
  <si>
    <t>A solar device converts solar radiation into other energy such as electric current or thermal energy.</t>
  </si>
  <si>
    <t>https://standards.buildingsmart.org/IFC/RELEASE/IFC4_1/FINAL/HTML/link/ifcsolardevice.htm</t>
  </si>
  <si>
    <t>Functieruimte</t>
  </si>
  <si>
    <t xml:space="preserve">A space represents an area or volume bounded actually or theoretically. Spaces are areas or volumes that provide for certain functions within a building. A space is associated to a building storey or in case of exterior spaces to a site . A space may span over several connected spaces. Therefore a space group provides for a collection of spaces included in a storey. A space can also be decomposed in parts, where each part defines a partial space. This is defined by the CompositionType attribute of the supertype IfcSpatialStructureElement which is interpreted as follow COMPLEX space group ELEMENT space PARTIAL partial space NOTE View definitions and implementation agreements may restrict spaces with CompositionType ELEMENT to be non overlapping. The IfcSpace is used to build the spatial structure of a building that serves as the primary project breakdown and is required to be hierarchical . The spatial structure elements are linked together by using the objectified relationship IfcRelAggregates. Figure 187 shows the IfcSpace as part of the spatial structure. It also serves as the spatial container for space related elements. NOTE Detailed requirements on mandatory element containment and placement structure relationships are given in view definitions and implementer agreements. space composition Figure 187 Space composition The following guidelines should apply for using the Name, Description, LongName and ObjectType attributes. Name holds the unique name or space number from the plan. Description holds any additional information field the user may have specified, there are no further recommendations. LongName holds the full name of the space, it is often used in addition to the Name , if a number is assigned to the room, then the descriptive name is exchanged as LongName. ObjectType holds the space type, i.e. usually the functional category of the space . NOTE In cases of inconsistency between the geometric representation of the IfcSpace and the combined geometric representations of the surrounding IfcRelSpaceBoundary , the geometric representation of the space should take priority over the geometric representation of the surrounding space boundaries. Figure 188 describes the heights and elevations of the IfcSpace. elevation of the space top of construction slab equals elevation of storey provided by IfcBuildingStorey.Elevation relative to IfcBuilding.ElevationOfRefHeight elevation of the space flooring top of flooring on top of slab provided by IfcSpace.ElevationWithFlooring relative to IfcBuilding.ElevationOfRefHeight height of space top of slab below to bottom of slab above provided by BaseQuantity with Name Height floor height of space top of slab below to top of flooring provided by BaseQuantity with Name FinishFloorHeight net height of space top of flooring to bottom of suspended ceiling provided by BaseQuantity with Name FinishCeilingHeight Space elevations Figure 188 Space elevations </t>
  </si>
  <si>
    <t>https://standards.buildingsmart.org/IFC/RELEASE/IFC4_1/FINAL/HTML/link/ifcspace.htm</t>
  </si>
  <si>
    <t>Lokale warmteopwekkingsinstallatie</t>
  </si>
  <si>
    <t>Space heaters utilize a combination of radiation and or natural convection using a heating source such as electricity, steam or hot water to heat a limited space or area. Examples of space heaters include radiators, convectors, baseboard and finned tube heaters. IfcUnitaryEquipment should be used for packaged units supporting a combination of heating, cooling, and or dehumidification IfcCoil should be used for coil based floor heating.</t>
  </si>
  <si>
    <t>https://standards.buildingsmart.org/IFC/RELEASE/IFC4_1/FINAL/HTML/link/ifcspaceheater.htm</t>
  </si>
  <si>
    <t>Ruimtelijk element</t>
  </si>
  <si>
    <t>A spatial element is the generalization of all spatial elements that might be used to define a spatial structure or to define spatial zones.</t>
  </si>
  <si>
    <t>https://standards.buildingsmart.org/IFC/RELEASE/IFC4_1/FINAL/HTML/link/ifcspatialelement.htm</t>
  </si>
  <si>
    <t>VuilverzamelTerminal</t>
  </si>
  <si>
    <t>A stack terminal is placed at the top of a ventilating stack such as to prevent ingress by birds or rainwater or rainwater pipe to act as a collector or hopper for discharge from guttering .</t>
  </si>
  <si>
    <t>https://standards.buildingsmart.org/IFC/RELEASE/IFC4_1/FINAL/HTML/link/ifcstackterminal.htm</t>
  </si>
  <si>
    <t>A stair is a vertical passageway allowing occupants to walk step from one floor level to another floor level at a different elevation. It may include a landing as an intermediate floor slab. NOTE Definition according to ISO 6707 1 Construction comprising a succession of horizontal stages steps or landings that make it possible to pass on foot to other levels. The IfcStair shall either be represented as a stair assembly entity that aggregates all parts stair flight, landing, etc. with own representations , or as a single stair entity without decomposition including all representation directly at the stair entity. NOTE In case of an IfcStair being the aggregate of all parts of the stair the aggregation is handled by the IfcRelAggregates relationship, relating an IfcStair with the related IfcStairFlight and landings, IfcSlab with PredefinedType LANDING. IfcRailing s belonging to the stair may also be included into the aggregation. NOTE Model View Definitions and implementer agreements may restrict the IfcStair being an assembly to not have an independent shape representation, but to always require that the decomposed parts have a shape representation. In this case, at least the Body geometric representations shall not be provided directly at IfcStair if it is an assembly. The Body geometric representation of the IfcStair is then the sum of the Body shape representation of the parts within the decomposition structure.</t>
  </si>
  <si>
    <t>https://standards.buildingsmart.org/IFC/RELEASE/IFC4_1/FINAL/HTML/link/ifcstair.htm</t>
  </si>
  <si>
    <t>Steektrap</t>
  </si>
  <si>
    <t>A stair flight is an assembly of building components in a single run of stair steps not interrupted by a landing . The stair steps and any stringers are included in the stair flight. A winder is also regarded a part of a stair flight. An IfcStairFlight is normally aggregated by an IfcStair through the IfcRelAggregates relationship, the stair flight is then included in the set of IfcRelAggregates.RelatedObjects . An IfcStairFlight normally connects the floor slab of zero to two different storeys or partial storeys, or landings within a building. The connection relationship between the IfcStairFlight and the IfcSlab can be expressed using the IfcRelConnectsElements relationship.</t>
  </si>
  <si>
    <t>https://standards.buildingsmart.org/IFC/RELEASE/IFC4_1/FINAL/HTML/link/ifcstairflight.htm</t>
  </si>
  <si>
    <t>Schakelapparaat</t>
  </si>
  <si>
    <t xml:space="preserve">A switch is used in a cable distribution system electrical circuit to control or modulate the flow of electricity. Switches include those used for electrical power, communications, audio visual, or other distribution system types as determined by the available ports. </t>
  </si>
  <si>
    <t>https://standards.buildingsmart.org/IFC/RELEASE/IFC4_1/FINAL/HTML/link/ifcswitchingdevice.htm</t>
  </si>
  <si>
    <t>Systeem</t>
  </si>
  <si>
    <t>A system is an organized combination of related parts within an AEC product, composed for a common purpose or function or to provide a service. A system is essentially a functionally related aggregation of products. The grouping relationship to one or several instances of IfcProduct (the system members) is handled by IfcRelAssignsToGroup.</t>
  </si>
  <si>
    <t>https://standards.buildingsmart.org/IFC/RELEASE/IFC4_1/FINAL/HTML/link/ifcsystem.htm</t>
  </si>
  <si>
    <t>Vat</t>
  </si>
  <si>
    <t>A tank is a vessel or container in which a fluid or gas is stored for later use.</t>
  </si>
  <si>
    <t>https://standards.buildingsmart.org/IFC/RELEASE/IFC4_1/FINAL/HTML/link/ifctank.htm</t>
  </si>
  <si>
    <t>Voorspanwapening</t>
  </si>
  <si>
    <t>A tendon is a steel element such as a wire, cable, bar, rod, or strand used to impart prestress to concrete when the element is tensioned. .extDef NOTE Definition according to ISO 6707 1 steel bar s or groups of bars, strands or wires given a tensile stress that produces a compressive stress in prestressed concrete or masonry. .extDef NOTE To be efficient, the cable follows the deck alignment and moves vertically up on the top of the piers and down in the middle of the span. Therefore the cable axis is defined relatively towards the deck alignment. The ShapeRepresentation should be AdvancedSweptSolid geometry based on SectionedSolidHorizontal description including DistanceExpression, CircleProfileDef and AlignmentCurve, leading to a polyline describing the cable directrix. .extDef NOTE Regarding the Structural Analysis model, the cable has to be transformed into loads applied at each CartesianPoint defining the polyline.</t>
  </si>
  <si>
    <t>https://standards.buildingsmart.org/IFC/RELEASE/IFC4_1/FINAL/HTML/link/ifctendon.htm</t>
  </si>
  <si>
    <t>Transformator (trafo)</t>
  </si>
  <si>
    <t xml:space="preserve">A transformer is an inductive stationary device that transfers electrical energy from one circuit to another. IfcTransformer is used to transform electric power conversion of electric signals for other purposes is handled at other entities IfcController converts arbitrary signals, IfcAudioVisualAppliance converts signals for audio or video streams, and IfcCommunicationsAppliance converts signals for data or other communications usage. </t>
  </si>
  <si>
    <t>https://standards.buildingsmart.org/IFC/RELEASE/IFC4_1/FINAL/HTML/link/ifctransformer.htm</t>
  </si>
  <si>
    <t>Transportelement</t>
  </si>
  <si>
    <t>A transport element is a generalization of all transport related objects that move people, animals or goods within a building or building complex.Â </t>
  </si>
  <si>
    <t>https://standards.buildingsmart.org/IFC/RELEASE/IFC4_1/FINAL/HTML/link/ifctransportelement.htm</t>
  </si>
  <si>
    <t>A unitary control element combines a number of control components into a single product, such as a thermostat or humidistat. A unitary control element provides a housing for an aggregation of control or electrical distribution elements that, in combination, perform a singular unitary purpose. Each item in the aggregation may have its own geometric representation and location.</t>
  </si>
  <si>
    <t>https://standards.buildingsmart.org/IFC/RELEASE/IFC4_1/FINAL/HTML/link/ifcunitarycontrolelement.htm</t>
  </si>
  <si>
    <t>Functioneel regelstation</t>
  </si>
  <si>
    <t>Unitary equipment typically combine a number of components into a single product, such as air handlers, pre packaged rooftop air conditioning units, heat pumps, and split systems.</t>
  </si>
  <si>
    <t>https://standards.buildingsmart.org/IFC/RELEASE/IFC4_1/FINAL/HTML/link/ifcunitaryequipment.htm</t>
  </si>
  <si>
    <t>A valve is used in a building services piping distribution system to control or modulate the flow of the fluid.</t>
  </si>
  <si>
    <t>https://standards.buildingsmart.org/IFC/RELEASE/IFC4_1/FINAL/HTML/link/ifcvalve.htm</t>
  </si>
  <si>
    <t>Trillingsisolator</t>
  </si>
  <si>
    <t xml:space="preserve">A vibration isolator is a device used to minimize the effects of vibration transmissibility in a structure. </t>
  </si>
  <si>
    <t>https://standards.buildingsmart.org/IFC/RELEASE/IFC4_1/FINAL/HTML/link/ifcvibrationisolator.htm</t>
  </si>
  <si>
    <t xml:space="preserve">The wall represents a vertical construction that may bound or subdivide spaces. Wall are usually vertical, or nearly vertical, planar elements, often designed to bear structural loads. A wall is however S not required to be load bearing. .extDef NOTE Definition according to ISO 6707 1 vertical construction usually in masonry or in concrete which bounds or subdivides a construction works and fulfils a load bearing or retaining function. NOTE There is a representation of walls for structural analysis provided by a proper subtype of IfcStructuralMember being part of the IfcStructuralAnalysisModel . NOTE An arbitrary planar element to which this semantic information is not applicable is not predominantly vertical , shall be modeled as IfcPlate . A wall may have openings, such as wall openings, openings used for windows or doors, or niches and recesses. They are defined by an IfcOpeningElement attached to the wall using the inverse relationship HasOpenings pointing to IfcRelVoidsElement . NOTE Walls with openings that have already been modeled within the enclosing geometry may use the relationship IfcRelConnectsElements to associate the wall with embedded elements such as doors and windows. There are three entities for wall occurrences IfcWallStandardCase S used for all occurrences of walls, that have a non changing thickness along the wall path and where the thickness parameter can be fully described by a material layer set. These walls are always represented geometrically by an Axis and a SweptSolid shape representation or by a Clipping geometry based on SweptSolid , if a 3D geometric representation is assigned. In addition they have to have a corresponding IfcMaterialProfileSetUsage assigned. IfcWallElementedCase used for occurrences of walls which are aggregated from subordinate elements, following specific decomposition rules expressed by the mandatory use of IfcRelAggregates relationship. IfcWall S used for all other occurrences of wall, particularly for walls with changing thickness along the wall path e.g. polygonal walls , or walls with a non rectangular cross sections e.g. L shaped retaining walls , and walls having an extrusion axis that is unequal to the global Z axis of the project i.e. non vertical walls , or walls having only Brep , or SurfaceModel geometry. </t>
  </si>
  <si>
    <t>https://standards.buildingsmart.org/IFC/RELEASE/IFC4_1/FINAL/HTML/link/ifcwall.htm</t>
  </si>
  <si>
    <t>Afvalterminal</t>
  </si>
  <si>
    <t>A waste terminal has the purpose of collecting or intercepting waste from one or more sanitary terminals or other fluid waste generating equipment and discharging it into a single waste drainage system. A waste terminal provides for all forms of trap and waste point that collects discharge from a sanitary terminal and discharges it into a waste drainage subsystem or that collects waste from several terminals and passes it into a single waste drainage subsystem. This includes the P and S traps from soil sanitary terminals, sinks, and basins as well as floor wastes and gully traps that provide collection points.</t>
  </si>
  <si>
    <t>https://standards.buildingsmart.org/IFC/RELEASE/IFC4_1/FINAL/HTML/link/ifcwasteterminal.htm</t>
  </si>
  <si>
    <t>The window is a building element that is predominately used to provide natural light and fresh air. It includes vertical opening but also horizontal opening such as skylights or light domes. It includes constructions with swinging, pivoting, sliding, or revolving panels and fixed panels. A window consists of a lining and one or several panels. .extDef NOTE Definition according to ISO 6707 1 Construction for closing a vertical or near vertical opening in a wall or pitched roof that will admit light and may admit fresh air. The IfcWindow defines a particular occurrence of a window inserted in the spatial context of a project. A window can be inserted into an IfcOpeningElement using the IfcRelFillsElement relationship, then the IfcWindow has an inverse attribute FillsVoids provided, be part of an element assembly, often an IfcCurtainWall , using the IfcRelAggregates relationship, then the inverse attribute Decomposes is provided. or be a free standing window, then the IfcWindow has no inverse attributes FillsVoids or Decomposes provided. NOTE View definitions or implementer agreements may restrict the relationship to only include one window or door into one opening. There are two entities for window occurrences IfcWindowStandardCase used for all occurrences of windows, that have a Profile shape representation defined to which a set of shape parameters for lining and framing properties apply. Additionally it requires the provision of an IfcWindowType that references one IfcWindowLiningProperties and on to many IfcWindowPanelProperties . IfcWindow used for all other occurrences of windows, particularly for windows having only Brep , or SurfaceModel geometry without applying shape parameters. The actual parameter of the window and or its shape is defined at the IfcWindow as the occurrence definition or project instance , or by the IfcWindowType as the specific definition or project type . The following parameters are given at the IfcWindow or IfcWindowStandardCase for occurrence specific parameters. The IfcWindow specifies the window width and height the window opening direction by the y axis of the ObjectPlacement at the IfcWindowType to which the IfcWindow is related by the inverse relationship IsDefinedBy pointing to IfcRelDefinesByType , for type parameters common to all occurrences of the same type. the partitioning type single panel, double panel, tripel panel, more panels the operation type swing, tilt and turn, pivot revolve, fixed case ment, etc. the window panel hinge side by using two different styles for right and left opening windows the construction material type the particular attributes for the lining by the IfcWindowLiningProperties the particular attributes for the panels by the S IfcWindowPanelProperties.</t>
  </si>
  <si>
    <t>https://standards.buildingsmart.org/IFC/RELEASE/IFC4_1/FINAL/HTML/link/ifcwindow.htm</t>
  </si>
  <si>
    <t>Zone</t>
  </si>
  <si>
    <t>A zone is S a group of spaces, partial spaces or other zones. Zone structures may not be hierarchical in contrary to the spatial structure of a project see IfcSpatialStructureElement , i.e. one individual IfcSpace may be associated with zero, one, or several IfcZone s. IfcSpace s are grouped into an IfcZone by using the objectified relationship IfcRelAssignsToGroup as specified at the supertype IfcGroup . NOTE S Certain use cases may restrict the freedom of non hierarchical relationships. In some building service use cases the zone denotes a S view based delimited volume for the purpose of analysis and calculation. This type of zone cannot overlap with respect to that analysis, but may overlap otherwise.</t>
  </si>
  <si>
    <t>https://standards.buildingsmart.org/IFC/RELEASE/IFC4_1/FINAL/HTML/link/ifczone.htm</t>
  </si>
  <si>
    <t>PREFIX skos: &lt;http://www.w3.org/2004/02/skos/core#&gt;
PREFIX dc: &lt;http://purl.org/dc/terms/&gt;
PREFIX rdf: &lt;http://www.w3.org/1999/02/22-rdf-syntax-ns#&gt;
PREFIX rdfs: &lt;http://www.w3.org/2000/01/rdf-schema#&gt;
PREFIX cbnl-term: &lt;https://bimloket.nl/data/kernmodel/thesaurus#&gt;
SELECT 
    (STR(?ConceptURI) AS ?Concept) 
    (STR(?labelFull) AS ?label)
    (STR(?definition) AS ?definitions)
    (STR(?thesaurusBool) AS ?thesaurus)
    (STR(?kernBool) AS ?kern)
    (STR(?broaderURI) AS ?broader)
    ?seeAlso
WHERE { 
    GRAPH &lt;http://example.com/ifc/&gt; {
        # Concepten selecteren
        ?ConceptURI a cbnl-term:Concept ;
                 skos:prefLabel ?labelFull
        FILTER (STRSTARTS(LANG(?labelFull), "nl"))
        OPTIONAL { ?ConceptURI cbnl-term:altDefinition_1 ?definition . }
        ?ConceptURI cbnl-term:thesaurus ?thesaurusBool ;
                    cbnl-term:kern ?kernBool .
        OPTIONAL { ?ConceptURI rdfs:seeAlso ?seeAlso .} 
        OPTIONAL { ?ConceptURI skos:broader ?broaderURI .} 
    }
}</t>
  </si>
  <si>
    <t>IFC</t>
  </si>
  <si>
    <t>Label IFC</t>
  </si>
  <si>
    <t>ID IFC</t>
  </si>
  <si>
    <t>http://example.com/ifc/</t>
  </si>
  <si>
    <t>ifc:</t>
  </si>
  <si>
    <t>ifc:IfcActuator</t>
  </si>
  <si>
    <t>ifc:IfcDistributionControlElement</t>
  </si>
  <si>
    <t>ifc:IfcElement</t>
  </si>
  <si>
    <t>ifc:IfcAirTerminal</t>
  </si>
  <si>
    <t>ifc:IfcFlowTerminal</t>
  </si>
  <si>
    <t>ifc:IfcDistributionFlowElement</t>
  </si>
  <si>
    <t>ifc:IfcAirTerminalBox</t>
  </si>
  <si>
    <t>ifc:IfcFlowController</t>
  </si>
  <si>
    <t>ifc:IfcAirToAirHeatRecovery</t>
  </si>
  <si>
    <t>ifc:IfcEnergyConversionDevice</t>
  </si>
  <si>
    <t>ifc:IfcAlarm</t>
  </si>
  <si>
    <t>ifc:IfcAudioVisualAppliance</t>
  </si>
  <si>
    <t>ifc:IfcBeam</t>
  </si>
  <si>
    <t>ifc:IfcBuiltElement</t>
  </si>
  <si>
    <t>ifc:IfcBearing</t>
  </si>
  <si>
    <t>ifc:IfcBoiler</t>
  </si>
  <si>
    <t>ifc:IfcBridge</t>
  </si>
  <si>
    <t>ifc:IfcFacility</t>
  </si>
  <si>
    <t>ifc:IfcSpatialStructureElement</t>
  </si>
  <si>
    <t>ifc:IfcBridgePart</t>
  </si>
  <si>
    <t>ifc:IfcFacilityPart</t>
  </si>
  <si>
    <t>ifc:IfcBuilding</t>
  </si>
  <si>
    <t>ifc:IfcBuildingStorey</t>
  </si>
  <si>
    <t>ifc:IfcSpatialElement</t>
  </si>
  <si>
    <t>ifc:IfcBuildingSystem</t>
  </si>
  <si>
    <t>ifc:IfcSystem</t>
  </si>
  <si>
    <t>ifc:IfcProduct</t>
  </si>
  <si>
    <t>ifc:IfcBuiltSystem</t>
  </si>
  <si>
    <t>ifc:IfcBurner</t>
  </si>
  <si>
    <t>ifc:IfcCableCarrierFitting</t>
  </si>
  <si>
    <t>ifc:IfcFlowFitting</t>
  </si>
  <si>
    <t>ifc:IfcCableCarrierSegment</t>
  </si>
  <si>
    <t>ifc:IfcFlowSegment</t>
  </si>
  <si>
    <t>ifc:IfcCableFitting</t>
  </si>
  <si>
    <t>ifc:IfcCableSegment</t>
  </si>
  <si>
    <t>ifc:IfcChiller</t>
  </si>
  <si>
    <t>ifc:IfcChimney</t>
  </si>
  <si>
    <t>ifc:IfcCivilElement</t>
  </si>
  <si>
    <t>ifc:IfcCoil</t>
  </si>
  <si>
    <t>ifc:IfcColumn</t>
  </si>
  <si>
    <t>ifc:IfcCommunicationsAppliance</t>
  </si>
  <si>
    <t>ifc:IfcCompressor</t>
  </si>
  <si>
    <t>ifc:IfcFlowMovingDevice</t>
  </si>
  <si>
    <t>ifc:IfcCondenser</t>
  </si>
  <si>
    <t>ifc:IfcController</t>
  </si>
  <si>
    <t>ifc:IfcConveyorSegment</t>
  </si>
  <si>
    <t>ifc:IfcCooledBeam</t>
  </si>
  <si>
    <t>ifc:IfcCoolingTower</t>
  </si>
  <si>
    <t>ifc:IfcCourse</t>
  </si>
  <si>
    <t>ifc:IfcCovering</t>
  </si>
  <si>
    <t>ifc:IfcCurtainWall</t>
  </si>
  <si>
    <t>ifc:IfcDamper</t>
  </si>
  <si>
    <t>ifc:IfcDeepFoundation</t>
  </si>
  <si>
    <t>ifc:IfcDistributionChamberElement</t>
  </si>
  <si>
    <t>ifc:IfcDistributionPort</t>
  </si>
  <si>
    <t>ifc:IfcDistributionSystem</t>
  </si>
  <si>
    <t>ifc:IfcDoor</t>
  </si>
  <si>
    <t>ifc:IfcDuctFitting</t>
  </si>
  <si>
    <t>ifc:IfcDuctSegment</t>
  </si>
  <si>
    <t>ifc:IfcDuctSilencer</t>
  </si>
  <si>
    <t>ifc:IfcFlowTreatmentDevice</t>
  </si>
  <si>
    <t>ifc:IfcElectricAppliance</t>
  </si>
  <si>
    <t>ifc:IfcElectricDistributionBoard</t>
  </si>
  <si>
    <t>ifc:IfcElectricFlowStorageDevice</t>
  </si>
  <si>
    <t>ifc:IfcFlowStorageDevice</t>
  </si>
  <si>
    <t>ifc:IfcElectricGenerator</t>
  </si>
  <si>
    <t>ifc:IfcElectricMotor</t>
  </si>
  <si>
    <t>ifc:IfcElectricTimeControl</t>
  </si>
  <si>
    <t>ifc:IfcObject</t>
  </si>
  <si>
    <t>ifc:IfcElementAssembly</t>
  </si>
  <si>
    <t>ifc:IfcElementComponent</t>
  </si>
  <si>
    <t>ifc:IfcEngine</t>
  </si>
  <si>
    <t>ifc:IfcEvaporativeCooler</t>
  </si>
  <si>
    <t>ifc:IfcEvaporator</t>
  </si>
  <si>
    <t>ifc:IfcFan</t>
  </si>
  <si>
    <t>ifc:IfcFastener</t>
  </si>
  <si>
    <t>ifc:IfcFilter</t>
  </si>
  <si>
    <t>ifc:IfcFireSuppressionTerminal</t>
  </si>
  <si>
    <t>ifc:IfcFlowInstrument</t>
  </si>
  <si>
    <t>ifc:IfcFlowMeter</t>
  </si>
  <si>
    <t>ifc:IfcFooting</t>
  </si>
  <si>
    <t>ifc:IfcFurniture</t>
  </si>
  <si>
    <t>ifc:IfcGroup</t>
  </si>
  <si>
    <t>ifc:IfcHeatExchanger</t>
  </si>
  <si>
    <t>ifc:IfcHumidifier</t>
  </si>
  <si>
    <t>ifc:IfcInterceptor</t>
  </si>
  <si>
    <t>ifc:IfcJunctionBox</t>
  </si>
  <si>
    <t>ifc:IfcKerb</t>
  </si>
  <si>
    <t>ifc:IfcLamp</t>
  </si>
  <si>
    <t>ifc:IfcLightFixture</t>
  </si>
  <si>
    <t>ifc:IfcLiquidTerminal</t>
  </si>
  <si>
    <t>ifc:IfcMarineFacility</t>
  </si>
  <si>
    <t>ifc:IfcMaterial</t>
  </si>
  <si>
    <t>ifc:IfcMedicalDevice</t>
  </si>
  <si>
    <t>ifc:IfcMember</t>
  </si>
  <si>
    <t>ifc:IfcMobileTelecommunicationsAppliance</t>
  </si>
  <si>
    <t>ifc:IfcMooringDevice</t>
  </si>
  <si>
    <t>ifc:IfcNavigationElement</t>
  </si>
  <si>
    <t>ifc:IfcOpeningElement</t>
  </si>
  <si>
    <t>ifc:IfcOrganization</t>
  </si>
  <si>
    <t>ifc:IfcOutlet</t>
  </si>
  <si>
    <t>ifc:IfcPavement</t>
  </si>
  <si>
    <t>ifc:IfcPile</t>
  </si>
  <si>
    <t>ifc:IfcPipeFitting</t>
  </si>
  <si>
    <t>ifc:IfcPipeSegment</t>
  </si>
  <si>
    <t>ifc:IfcPlate</t>
  </si>
  <si>
    <t>ifc:IfcPort</t>
  </si>
  <si>
    <t>ifc:IfcProperty</t>
  </si>
  <si>
    <t>ifc:IfcProtectiveDevice</t>
  </si>
  <si>
    <t>ifc:IfcProtectiveDeviceTrippingUnit</t>
  </si>
  <si>
    <t>ifc:IfcPump</t>
  </si>
  <si>
    <t>ifc:IfcRail</t>
  </si>
  <si>
    <t>ifc:IfcRailing</t>
  </si>
  <si>
    <t>ifc:IfcRailway</t>
  </si>
  <si>
    <t>ifc:IfcRamp</t>
  </si>
  <si>
    <t>ifc:IfcRampFlight</t>
  </si>
  <si>
    <t>ifc:IfcReinforcingElement</t>
  </si>
  <si>
    <t>ifc:IfcRoad</t>
  </si>
  <si>
    <t>ifc:IfcRoof</t>
  </si>
  <si>
    <t>ifc:IfcSanitaryTerminal</t>
  </si>
  <si>
    <t>ifc:IfcSensor</t>
  </si>
  <si>
    <t>ifc:IfcShadingDevice</t>
  </si>
  <si>
    <t>ifc:IfcSite</t>
  </si>
  <si>
    <t>ifc:IfcSlab</t>
  </si>
  <si>
    <t>ifc:IfcSolarDevice</t>
  </si>
  <si>
    <t>ifc:IfcSpace</t>
  </si>
  <si>
    <t>ifc:IfcSpaceHeater</t>
  </si>
  <si>
    <t>ifc:IfcStackTerminal</t>
  </si>
  <si>
    <t>ifc:IfcStair</t>
  </si>
  <si>
    <t>ifc:IfcStairFlight</t>
  </si>
  <si>
    <t>ifc:IfcSwitchingDevice</t>
  </si>
  <si>
    <t>ifc:IfcSystem%20</t>
  </si>
  <si>
    <t>ifc:IfcTank</t>
  </si>
  <si>
    <t>ifc:IfcTendon</t>
  </si>
  <si>
    <t>ifc:IfcTransformer</t>
  </si>
  <si>
    <t>ifc:IfcTransportElement</t>
  </si>
  <si>
    <t>ifc:IfcUnitaryControlElement</t>
  </si>
  <si>
    <t>ifc:IfcUnitaryEquipment</t>
  </si>
  <si>
    <t>ifc:IfcValve</t>
  </si>
  <si>
    <t>ifc:IfcVibrationIsolator</t>
  </si>
  <si>
    <t>ifc:IfcWall</t>
  </si>
  <si>
    <t>ifc:IfcWasteTerminal</t>
  </si>
  <si>
    <t>ifc:IfcWindow</t>
  </si>
  <si>
    <t>ifc:IfcZone</t>
  </si>
  <si>
    <t>relatedMatch</t>
  </si>
  <si>
    <t>Tracé</t>
  </si>
  <si>
    <t>closeMatch</t>
  </si>
  <si>
    <t>Stromingsapparaat</t>
  </si>
  <si>
    <t>Leiding passtuk</t>
  </si>
  <si>
    <t>Leiding segment</t>
  </si>
  <si>
    <t>bij notariële akte als coöperatie opgerichte privaatrechtelijke organisatie (vereniging). Zij moet zich blijkens de statuten ten doel stellen in bepaalde stoffelijke behoeften van haar leden te voorzien krachtens overeenkomsten, anders dan van verzekering, met hen gesloten in het bedrijf dat zij te dien einde te hunnen behoeve uitoefent of doet uitoefenen.</t>
  </si>
  <si>
    <t>bij notariële akte als onderlinge waarborgmaatschappij opgerichte privaatrechtelijke organisatie (vereniging). Zij moet zich blijkens de statuten ten doel stellen met haar leden verzekerings-overeenkomsten te sluiten, een en ander in het verzekeringsbedrijf dat zij te dien einde ten behoeve van haar leden uitoefent.</t>
  </si>
  <si>
    <t>Modulaire eenheid</t>
  </si>
  <si>
    <t>in kernmodel</t>
  </si>
  <si>
    <t>x</t>
  </si>
  <si>
    <t>opmerking</t>
  </si>
  <si>
    <t>ifcProduct is meer een concreet object dan een resultaat van en dienst.</t>
  </si>
  <si>
    <t>ifc:CivilElement is gelijk aan bouwdeel als je kijkt naar de definities</t>
  </si>
  <si>
    <t>gebouwelement</t>
  </si>
  <si>
    <t>discreet object</t>
  </si>
  <si>
    <t>distributie stromingselement</t>
  </si>
  <si>
    <t>groep</t>
  </si>
  <si>
    <t>cbnl kern</t>
  </si>
  <si>
    <t>cbnl thesaurus</t>
  </si>
  <si>
    <t>d2b61b5d-7b0b-4743-95b9-d50eda2778c9</t>
  </si>
  <si>
    <t>343a2aec-6306-45e6-b908-80dce27bb3c5</t>
  </si>
  <si>
    <t>8c144482-edb5-46cd-9bfa-1d3bc2fe3d5a</t>
  </si>
  <si>
    <t>2f6854d7-3503-4aa7-8a28-d339639d4294</t>
  </si>
  <si>
    <t>15466e7e-561d-4eb6-9d2b-3fad2f49d344</t>
  </si>
  <si>
    <t>849d50b0-d00c-480a-8c85-12f67108ed22</t>
  </si>
  <si>
    <t>ef5ff43a-f7ee-4c5c-925a-b6ec4a15d10c</t>
  </si>
  <si>
    <t>5f8fbc2b-c999-4d2d-afeb-edc00989c921</t>
  </si>
  <si>
    <t>b5868728-90b2-46f7-951e-34f773c40c3f</t>
  </si>
  <si>
    <t>5a51758e-4189-4b17-8d96-5770a5d45fcf</t>
  </si>
  <si>
    <t>02334674-cb54-4c4f-a1c5-2908c163bdd4</t>
  </si>
  <si>
    <t>20a9a5f1-6456-4340-bbd8-5b525f16cbd2</t>
  </si>
  <si>
    <t>1d0b596c-d05f-4d84-a9e2-bf7f32ccef91</t>
  </si>
  <si>
    <t>aea5fb93-6462-4ad4-a365-53032d8c2775</t>
  </si>
  <si>
    <t>9b4b1eb2-0cb7-4362-8b96-3373ac1c36df</t>
  </si>
  <si>
    <t>6af3f0b0-ee36-42c7-a3be-bdf08be1c4b9</t>
  </si>
  <si>
    <t>a9e5546c-e274-4137-ac71-520858bddde1</t>
  </si>
  <si>
    <t>2475c027-ebd7-42fc-916e-b02ae28789bf</t>
  </si>
  <si>
    <t>d46ec138-fe14-440f-bd44-abfa79525978</t>
  </si>
  <si>
    <t>2ad3b2d6-8de9-4655-9e02-73ce8f6ea3ba</t>
  </si>
  <si>
    <t>1c4066e9-1bd4-4113-9488-806369d02f27</t>
  </si>
  <si>
    <t>eca904bb-915f-47c8-9044-7b59ec483941</t>
  </si>
  <si>
    <t>a68f1375-939c-4fbc-8eca-228131551bd7</t>
  </si>
  <si>
    <t>0bef146a-4d03-45d5-8abc-59a96d40568d</t>
  </si>
  <si>
    <t>6f97f3ac-eaf1-4e6d-82e9-9debfcb5dbf2</t>
  </si>
  <si>
    <t>0d5b1ff2-b6f0-4d0f-a87d-5d376f6b2d14</t>
  </si>
  <si>
    <t>b03e33b6-88a9-453b-b052-a39b454763ec</t>
  </si>
  <si>
    <t>d9789ae6-4fa6-4ca8-96f6-b42a6c447664</t>
  </si>
  <si>
    <t>85ae97bd-e7dd-4bf4-ac5f-494f7d9d89fc</t>
  </si>
  <si>
    <t>c8e92483-9522-40e1-85db-19d12fa0491c</t>
  </si>
  <si>
    <t>e9ab5eac-026a-4733-a427-37fa8c1bcdb0</t>
  </si>
  <si>
    <t>e5a8669d-19cf-49e8-9ca4-22c99b01c74f</t>
  </si>
  <si>
    <t>9e528e99-b3ab-44d2-be31-6e715a77e071</t>
  </si>
  <si>
    <t>cf706c42-8576-4b84-a3b6-d740980963e9</t>
  </si>
  <si>
    <t>7bd56070-839c-456a-af3a-7614d51d5b70</t>
  </si>
  <si>
    <t>1326e576-45da-4a9d-913b-a1b6de5931da</t>
  </si>
  <si>
    <t>b71d97ce-9b96-49e0-822a-3ceb9230f788</t>
  </si>
  <si>
    <t>509bfd47-37b2-4352-8981-fbd6ab74a35f</t>
  </si>
  <si>
    <t>10174592-32f3-44b2-8aa0-d35cca82c60e</t>
  </si>
  <si>
    <t>3a845665-6bbc-45ea-8819-cc6ed325555d</t>
  </si>
  <si>
    <t>35437762-445f-4def-b8ba-6a2fb15a969a</t>
  </si>
  <si>
    <t>add04750-ee79-4307-aa81-3c95dba4b855</t>
  </si>
  <si>
    <t>9ce3428e-bcb7-4139-a4ea-92c0b7fe16e0</t>
  </si>
  <si>
    <t>aa6aacdb-b08f-4f9d-a9d2-e5335b7e58c3</t>
  </si>
  <si>
    <t>472d0049-de5a-4cb5-ac68-8a2640ba0151</t>
  </si>
  <si>
    <t>36a81821-f8b9-4032-a029-6ea038dce924</t>
  </si>
  <si>
    <t>c4f723d2-5d8e-44aa-aa96-07abee0443ae</t>
  </si>
  <si>
    <t>8aa08dc1-9fff-46aa-90b1-3c6d31437e4b</t>
  </si>
  <si>
    <t>df35f478-889d-486c-9a70-b65731fe4ff0</t>
  </si>
  <si>
    <t>d21bb707-80ce-490b-93b1-71c34c8431b8</t>
  </si>
  <si>
    <t>3d2b84d9-9345-420a-b395-abd399f0fb10</t>
  </si>
  <si>
    <t>eaa1d0bd-c29c-4134-831b-ffa112c0b0e1</t>
  </si>
  <si>
    <t>ae388c39-7743-480f-9d37-33e8a80f2832</t>
  </si>
  <si>
    <t>f3fc6a06-b5c5-4d3b-acc1-1bcf30791a38</t>
  </si>
  <si>
    <t>4d6daf5d-42ad-43f6-846a-4c2a60f69658</t>
  </si>
  <si>
    <t>ebaff11b-746e-4912-889d-687d2054d010</t>
  </si>
  <si>
    <t>4d55d689-b777-4dbc-9ccf-c373730e6c65</t>
  </si>
  <si>
    <t>2d734eae-1481-4151-8ae4-a99372286adc</t>
  </si>
  <si>
    <t>93087f42-7907-459b-bab6-d58c2eee2a9c</t>
  </si>
  <si>
    <t>5b1d02a9-83ea-4ee4-a458-0a5a53885183</t>
  </si>
  <si>
    <t>2dda83cb-7c22-46ff-b7d1-b0ae9faf44bf</t>
  </si>
  <si>
    <t>8e2104d5-9b5b-4b2e-bb1a-e013c82ef4ad</t>
  </si>
  <si>
    <t>8ddb6825-373c-4953-b409-ee7993302686</t>
  </si>
  <si>
    <t>db1fccfb-fa2f-467c-bad3-1366f233be5b</t>
  </si>
  <si>
    <t>fcc0a0f0-c48e-4ab6-8ad5-367d98b48692</t>
  </si>
  <si>
    <t>e88afa82-2e36-469f-ab6e-38f83bdc68c1</t>
  </si>
  <si>
    <t>14bbb602-e197-4a07-bd8b-6713c9d8ac13</t>
  </si>
  <si>
    <t>1727283a-a9fc-46e1-891b-d09aebde3d20</t>
  </si>
  <si>
    <t>fa62a9e2-b26e-4021-bb06-2bbd8be2cc33</t>
  </si>
  <si>
    <t>e9c41473-9622-4cc6-942e-b8e4629564f4</t>
  </si>
  <si>
    <t>bae8c82a-d762-4aa3-b88b-50c900158660</t>
  </si>
  <si>
    <t>7d29e7b0-6cb2-4a28-83a4-7bddeffc8eca</t>
  </si>
  <si>
    <t>614c7895-d841-40c4-9654-0573a4de1924</t>
  </si>
  <si>
    <t>458b2a60-d7c8-43ef-affe-cbdf573908e2</t>
  </si>
  <si>
    <t>7fadaca2-3a58-49b1-8616-049b5367254f</t>
  </si>
  <si>
    <t>0fa4ce00-c62f-4483-8d81-6897728a73c7</t>
  </si>
  <si>
    <t>fdd486f1-caf5-4c42-bd21-9c8f88f1ae26</t>
  </si>
  <si>
    <t>87a76bfc-62e3-4b91-9e24-8f842791302b</t>
  </si>
  <si>
    <t>33f09e0e-f0b4-4b02-88ce-ae45a8eb860a</t>
  </si>
  <si>
    <t>8ee0a637-5461-4f54-857c-93853f309854</t>
  </si>
  <si>
    <t>931c6d5c-a5c7-4c27-ae5a-8fa50340e6af</t>
  </si>
  <si>
    <t>d5cff2a7-2982-4ad7-a112-6645016f8f23</t>
  </si>
  <si>
    <t>e2805cd5-4372-44ba-b408-16598dfe68e1</t>
  </si>
  <si>
    <t>44a9ea70-51b3-4933-a511-17782a7a9cac</t>
  </si>
  <si>
    <t>1f792185-4140-4f07-b687-98b215994108</t>
  </si>
  <si>
    <t>89b236a1-d425-4b1e-b184-d39844b7d7fc</t>
  </si>
  <si>
    <t>1b255c67-f6c9-4b74-b736-d2b619271c4a</t>
  </si>
  <si>
    <t>e6223847-5608-4fb1-a594-a0b21c94753f</t>
  </si>
  <si>
    <t>6fe4f51b-ec6a-4e4b-84c7-4742fa3aa01e</t>
  </si>
  <si>
    <t>6745629f-166e-41aa-9075-147e4c1922f7</t>
  </si>
  <si>
    <t>dc07dc8c-0d2d-431a-a6c1-6ae25d99e5b3</t>
  </si>
  <si>
    <t>21b00daa-7b3c-46dc-b8da-c30b52b4b5de</t>
  </si>
  <si>
    <t>51dd2cad-c36f-4e9c-a9f4-3d0311996226</t>
  </si>
  <si>
    <t>4e0c9863-8247-4be5-93be-7f6abf9337e9</t>
  </si>
  <si>
    <t>9600dd21-6842-402a-a7ee-40bc2a754e92</t>
  </si>
  <si>
    <t>7a01bdf5-2e19-4fa9-bc9f-93e59a8f3c83</t>
  </si>
  <si>
    <t>3cbf095b-7cc6-41ba-a7a7-bf417ba74bcd</t>
  </si>
  <si>
    <t>71faf73e-cc56-4821-8850-258ff26b5fad</t>
  </si>
  <si>
    <t>6767493c-20f5-4743-8645-35dbe973d1f7</t>
  </si>
  <si>
    <t>5b3a1985-4849-410e-b6cc-573bb5c01d0e</t>
  </si>
  <si>
    <t>bd0db6e1-b3aa-40ac-aa1d-bfcce85baf2b</t>
  </si>
  <si>
    <t>0abe98a0-f953-4752-a399-389528b715ff</t>
  </si>
  <si>
    <t>86dad26a-3178-48ab-9eed-57d312be9098</t>
  </si>
  <si>
    <t>9e190224-b2f9-4c07-9a1f-cf37bf81ea92</t>
  </si>
  <si>
    <t>dfef7f59-b543-483c-8143-2b5d6275e6a8</t>
  </si>
  <si>
    <t>0a9f01fd-e8e2-4ec7-94e4-913abda12704</t>
  </si>
  <si>
    <t>4ad052a8-4272-4c36-b209-da86f0b10a51</t>
  </si>
  <si>
    <t>645ff9e7-ec4a-4cea-aa4a-d277c8bf3b4d</t>
  </si>
  <si>
    <t>c36bcf83-1bd6-425c-b547-9bf46d3d9ff5</t>
  </si>
  <si>
    <t>e7c63f3e-920f-4e9c-bb6d-8c77f8fe3de1</t>
  </si>
  <si>
    <t>d52c4ef6-25db-4ecd-9d79-cf1256218a1d</t>
  </si>
  <si>
    <t>afec1031-d7f8-4661-962f-27a872899842</t>
  </si>
  <si>
    <t>bba50b01-5fe5-4bab-acae-dca96ea8d52b</t>
  </si>
  <si>
    <t>f0f74e12-49da-4e8c-95f9-ea3036742430</t>
  </si>
  <si>
    <t>3547237a-9df6-4433-b982-b42cdc24631f</t>
  </si>
  <si>
    <t>2be04e86-4b66-4547-81d6-2b81dddf4cc8</t>
  </si>
  <si>
    <t>68676416-464a-41ec-9dfb-8a167592332f</t>
  </si>
  <si>
    <t>48905a6b-7c67-4cca-a346-76bc42cd12e3</t>
  </si>
  <si>
    <t>2b922981-48a3-49a1-9bb9-2c5fda6c028d</t>
  </si>
  <si>
    <t>1fedd18e-724f-4105-8a45-83ba53489464</t>
  </si>
  <si>
    <t>64d4f9c1-8905-40cd-8f5c-e84b69e78239</t>
  </si>
  <si>
    <t>4ae1ebad-020f-448b-b0b7-0972ea7a69b6</t>
  </si>
  <si>
    <t>40ee620d-b8ea-4c10-989f-51db8de02289</t>
  </si>
  <si>
    <t>258c4ff1-6acc-4d03-a7d2-0b7b822c1f11</t>
  </si>
  <si>
    <t>d1c68905-6259-46a9-af30-8007e67b0da2</t>
  </si>
  <si>
    <t>e4b43568-ce4e-40b5-8e33-4601a4557854</t>
  </si>
  <si>
    <t>f5d36022-b235-4e05-b381-f813b1210258</t>
  </si>
  <si>
    <t>11c3372e-5e52-4c78-8092-42b57484b031</t>
  </si>
  <si>
    <t>0ca79041-1a71-4e68-bfe6-7296df0af83c</t>
  </si>
  <si>
    <t>981e0cb2-d123-4313-b9bd-5efb19c5f305</t>
  </si>
  <si>
    <t>e46b359e-7f97-4410-8875-794d103d7a57</t>
  </si>
  <si>
    <t>b8ef56ed-f7e8-483a-9d2a-58b0f71b254c</t>
  </si>
  <si>
    <t>2410c180-2fad-4d84-8d2e-4c1606b90c0d</t>
  </si>
  <si>
    <t>a086496a-45be-4bd0-83c9-c412087f6a5d</t>
  </si>
  <si>
    <t>5a32e3ea-5923-4a70-9805-3eb1c8ed3456</t>
  </si>
  <si>
    <t>9c08b6d8-ff43-4ef2-af41-7aa447abfb23</t>
  </si>
  <si>
    <t>adf9cdef-29bc-4cc6-9bb6-7a292da27901</t>
  </si>
  <si>
    <t>4fd75591-13fc-4cb3-aa5e-c6cd75a927ea</t>
  </si>
  <si>
    <t>59a736fe-3e10-4f64-afa1-5366a164c2a1</t>
  </si>
  <si>
    <t>06be265b-d554-4c9b-866e-d2f22cfb9326</t>
  </si>
  <si>
    <t>8d308165-0c36-4635-8dff-9e61c75a9f00</t>
  </si>
  <si>
    <t>81140dc9-8c5f-4fe0-8547-97601b3634e7</t>
  </si>
  <si>
    <t>a54366b3-056f-41db-8c56-69aa2fc6381a</t>
  </si>
  <si>
    <t>57dfd233-3065-429c-afeb-ace8850c2004</t>
  </si>
  <si>
    <t>ffa3e180-af88-4ad3-a0b7-06dc36c8d698</t>
  </si>
  <si>
    <t>b50c72c7-cea2-492b-8b3f-dae76cc9beaf</t>
  </si>
  <si>
    <t>dfaf13fa-e9a2-4e75-ba98-51c0366b6fdf</t>
  </si>
  <si>
    <t>51741892-597c-406d-b3e8-2c28fb4550ba</t>
  </si>
  <si>
    <t>331f8414-2a02-4c28-9bf6-18fa564efdb9</t>
  </si>
  <si>
    <t>e9859114-a0f6-4156-9cf7-b5f3b6ea3f65</t>
  </si>
  <si>
    <t>865bf4c7-3dd4-407d-8d95-c7ca3645acc1</t>
  </si>
  <si>
    <t>0511f59e-42f6-4a1f-862e-d7fa173343df</t>
  </si>
  <si>
    <t>8ffb2453-a6f4-44dd-a93b-09538a98dbae</t>
  </si>
  <si>
    <t>e56da18a-7eee-401c-8035-b041a7c2b3d5</t>
  </si>
  <si>
    <t>4406f503-2140-4052-9736-6d610fb89180</t>
  </si>
  <si>
    <t>11c1697b-5dc4-49ca-8474-cdea2da39f8e</t>
  </si>
  <si>
    <t>de3c7160-77ac-480e-98ce-05936ddc4a91</t>
  </si>
  <si>
    <t>2f651f81-f2f0-429e-93e4-e37b0f13e1c6</t>
  </si>
  <si>
    <t>c77ea56d-744e-4a28-98f1-0a43c51b95ad</t>
  </si>
  <si>
    <t>39c4df73-b4b7-48dc-a19e-a8de7e517d33</t>
  </si>
  <si>
    <t>d6ca7236-f30a-458e-b179-ad9adbbde076</t>
  </si>
  <si>
    <t>8f644437-b6b2-42d1-9eff-0ac68d415ec2</t>
  </si>
  <si>
    <t>05466b61-1702-4154-a48e-bab0f044eff5</t>
  </si>
  <si>
    <t>f95cf0c7-7f74-4e77-b054-abcc6cceb897</t>
  </si>
  <si>
    <t>f2680e35-3c00-45fa-988a-6b527e597c54</t>
  </si>
  <si>
    <t>f623a9f4-2042-462c-b834-9100f120f2d9</t>
  </si>
  <si>
    <t>84f9f332-de12-44c3-9e96-72541b244d65</t>
  </si>
  <si>
    <t>b560a41d-5895-4784-8432-a208a7d9f200</t>
  </si>
  <si>
    <t>936a66ed-90ad-427e-b718-49b307d828bd</t>
  </si>
  <si>
    <t>396de564-f28e-4352-83c7-0883c89ac652</t>
  </si>
  <si>
    <t>68eebfff-a68a-44a0-82f5-494b905837a8</t>
  </si>
  <si>
    <t>118a79d2-1b21-4a14-b31b-19aa5cc8cca2</t>
  </si>
  <si>
    <t>676ac201-0bd5-4cb8-8ab7-ea41d72ef0be</t>
  </si>
  <si>
    <t>f93eb62a-0cb3-4443-8267-46c189418e0b</t>
  </si>
  <si>
    <t>7241d4d9-0034-491c-95ac-25ac02750563</t>
  </si>
  <si>
    <t>22815aea-dd2d-4ff1-bc62-e509938418fa</t>
  </si>
  <si>
    <t>ddca32b2-19e0-4142-95a7-5c0cb1019706</t>
  </si>
  <si>
    <t>f92149b0-14c8-4bd4-a491-9f3f794ae6eb</t>
  </si>
  <si>
    <t>e3c76d01-a882-4310-bb94-d0dc6bb45830</t>
  </si>
  <si>
    <t>74d6efba-0362-487d-934b-224e22a4fa20</t>
  </si>
  <si>
    <t>3eb45c8b-f9d9-441f-9133-652a9b91e156</t>
  </si>
  <si>
    <t>a82a6df4-1987-4e28-8487-a6314afe63f7</t>
  </si>
  <si>
    <t>a2b76815-c3e2-46f5-af42-ac1fb22f624c</t>
  </si>
  <si>
    <t>165ed151-4cf9-45c5-b16f-6cf230e4e694</t>
  </si>
  <si>
    <t>75e87cbc-70c0-4b20-acd6-b499990ec6e4</t>
  </si>
  <si>
    <t>7e90817c-1a30-40f2-bdba-782c56c8db9b</t>
  </si>
  <si>
    <t>4961cbba-d9a9-4c4d-9898-52bdea031432</t>
  </si>
  <si>
    <t>e6c69166-2ba5-4e52-bbda-685f69047d6b</t>
  </si>
  <si>
    <t>83fdc152-ba52-4657-81cc-2b820d21cf59</t>
  </si>
  <si>
    <t>c88e3055-8b85-4c64-b68d-ddc5465889b1</t>
  </si>
  <si>
    <t>82cd04d1-2bc2-43c3-b970-8dd71cdf0584</t>
  </si>
  <si>
    <t>6b3ef5de-0b23-4854-8322-406e09f74e0a</t>
  </si>
  <si>
    <t>28c5e869-00b0-4aaa-a8d0-0ecdd42dd451</t>
  </si>
  <si>
    <t>43e0310c-3fc3-491d-8a20-c010979174ed</t>
  </si>
  <si>
    <t>54303258-5e1e-4363-bc2f-8cfe73dad84d</t>
  </si>
  <si>
    <t>77ebd758-637a-4f5d-8cd1-382b8d6c2e66</t>
  </si>
  <si>
    <t>4eb6cd80-e088-4ac8-baa5-baf03cabc194</t>
  </si>
  <si>
    <t>9cca8a73-c7ee-4423-8844-97ef456e89d5</t>
  </si>
  <si>
    <t>450fe4a9-f76b-4fd5-b0fd-f47bd2dc9bac</t>
  </si>
  <si>
    <t>184dbfc2-2eeb-4462-a273-67d315f24adf</t>
  </si>
  <si>
    <t>8ee0f66b-a635-4aca-9fea-5a2adbda0786</t>
  </si>
  <si>
    <t>a8bce85b-6df6-4880-9d3b-d4eedaac8077</t>
  </si>
  <si>
    <t>a65395d2-3bbe-49bc-8465-a43fae884c1b</t>
  </si>
  <si>
    <t>3ba1ee9d-b472-46db-845e-fe1d011771f7</t>
  </si>
  <si>
    <t>91c986f1-595c-4bd4-a4c9-0ece8bad9c10</t>
  </si>
  <si>
    <t>9b8b1e8f-f0fe-4c8c-a419-12b26ddbfa07</t>
  </si>
  <si>
    <t>598b6ce5-2d9c-478d-85c1-a4c574d11f54</t>
  </si>
  <si>
    <t>30777029-bd6d-4de7-a6f1-dbab0c9f75b0</t>
  </si>
  <si>
    <t>af4421c1-0981-4f79-9505-973e2f7b2f15</t>
  </si>
  <si>
    <t>95b3223b-c476-4f63-a0fb-e7d9d9af16f2</t>
  </si>
  <si>
    <t>1ff83dcf-faeb-4d8b-81ec-feb407b5f1b4</t>
  </si>
  <si>
    <t>9bf1e4dc-4b30-40a1-b984-293a05fb95ec</t>
  </si>
  <si>
    <t>fafd0dec-b996-465e-adef-7e1525908f02</t>
  </si>
  <si>
    <t>65508608-c781-4038-b06d-7b87d877c3b2</t>
  </si>
  <si>
    <t>213c10b5-13de-4b78-ae8f-f5529472cf78</t>
  </si>
  <si>
    <t>5a7c1d00-d98c-4b19-9148-fe06e82518be</t>
  </si>
  <si>
    <t>8c8c01db-2cde-4e80-b5fd-e721e150ac23</t>
  </si>
  <si>
    <t>55e51b27-9868-48f9-97ae-46ea17a69cf1</t>
  </si>
  <si>
    <t>f34ec7e9-8707-4782-9291-a4d4409fc007</t>
  </si>
  <si>
    <t>2115d50e-eb17-4b5a-a89a-125155a5a126</t>
  </si>
  <si>
    <t>63c25369-085e-4262-8ef3-acb54d889976</t>
  </si>
  <si>
    <t>3b855a3e-d3d9-4e10-b454-d783f2dba0fc</t>
  </si>
  <si>
    <t>403656d7-7a4a-4445-aa1a-044e20c77f42</t>
  </si>
  <si>
    <t>8f89fd13-42e4-4e56-b960-f56a5de4d8e4</t>
  </si>
  <si>
    <t>c8a0203b-6905-4a81-9e33-ceb39df43225</t>
  </si>
  <si>
    <t>786afe4f-94a2-41f4-a4ed-2736e69b3783</t>
  </si>
  <si>
    <t>895ce225-5c6d-4b74-8680-672e96779041</t>
  </si>
  <si>
    <t>53e5afc4-048f-420d-bd99-f6613f126616</t>
  </si>
  <si>
    <t>3ad765d2-94ad-4c56-8adc-9bd488ec48c8</t>
  </si>
  <si>
    <t>4c361de5-7f01-4258-b31b-7684d7056cf8</t>
  </si>
  <si>
    <t>f6c8eea1-9273-4ed3-bd3b-84f491419e14</t>
  </si>
  <si>
    <t>6fc27cd0-fc07-48eb-ba49-d4d0cb0d04ea</t>
  </si>
  <si>
    <t>139409ea-92fc-4cb5-828f-edf8540815ae</t>
  </si>
  <si>
    <t>b3643d1c-2fe6-425b-89bf-206e718ac96d</t>
  </si>
  <si>
    <t>c3b463e2-0990-49da-8485-589c519e3904</t>
  </si>
  <si>
    <t>11b5a68e-255e-4d8d-b5bc-e3f8637879cb</t>
  </si>
  <si>
    <t>ab6f1400-0081-4749-ac34-d67c48f22ad4</t>
  </si>
  <si>
    <t>308751de-aa1d-4e2a-9010-7e37a378807f</t>
  </si>
  <si>
    <t>90d9d919-cd71-48e3-b61c-601ce66d4dcb</t>
  </si>
  <si>
    <t>766959f8-2044-4feb-9b80-58f20b41ec98</t>
  </si>
  <si>
    <t>38f736f5-d468-4d07-b965-571026718fe1</t>
  </si>
  <si>
    <t>c76b2d16-409d-4dcd-b2d6-ec88d9b7aff6</t>
  </si>
  <si>
    <t>96031e4d-0923-4548-a432-dda880d7124b</t>
  </si>
  <si>
    <t>a764a5aa-01bc-4bc3-a53a-2adb41479e98</t>
  </si>
  <si>
    <t>854a51c2-e0bd-4a2b-b981-1cc48c703937</t>
  </si>
  <si>
    <t>4df1aeb5-d320-45eb-845c-c7d5401a840c</t>
  </si>
  <si>
    <t>1c4a31af-9dfd-4fd3-850c-00f3f94a5cb1</t>
  </si>
  <si>
    <t>213622af-2961-449f-8ec5-6142deb955a2</t>
  </si>
  <si>
    <t>efc87299-a4eb-4b40-aeaf-09b3a64d4a02</t>
  </si>
  <si>
    <t>fd42e778-442d-4718-ae74-407c7cf6c7b1</t>
  </si>
  <si>
    <t>fdd0efe5-b605-44ef-8c47-17b34e6c1a1c</t>
  </si>
  <si>
    <t>ebe16b6f-84ba-402e-b721-3160a93608f9</t>
  </si>
  <si>
    <t>6a652473-fc95-497e-9492-1fbabdf0343e</t>
  </si>
  <si>
    <t>71739915-b4a5-422c-9763-bdbe1323642b</t>
  </si>
  <si>
    <t>b45239be-3946-4d68-9895-35527ea45c92</t>
  </si>
  <si>
    <t>4f4d08fb-dc2a-4be7-9321-32935c2874a4</t>
  </si>
  <si>
    <t>2f6f3216-5096-4896-a8e3-ecd26a8d4626</t>
  </si>
  <si>
    <t>23019932-1086-4ce1-8643-976f9cf6c076</t>
  </si>
  <si>
    <t>487f312f-1a26-46ff-a519-e2d89ec4de5b</t>
  </si>
  <si>
    <t>76c0d65d-8203-4fd2-a972-9425c3a0b416</t>
  </si>
  <si>
    <t>3f9b9e64-808b-4c71-beca-167252754d9c</t>
  </si>
  <si>
    <t>9080b109-e63c-4a62-a40f-de7dae55a675</t>
  </si>
  <si>
    <t>154b7f18-be12-4c2c-a144-c8e9fb1df41d</t>
  </si>
  <si>
    <t>828b4f1b-c6a0-46f4-b0d9-c71fd4b95914</t>
  </si>
  <si>
    <t>710786d3-4280-496b-b5c3-f1091a0d896a</t>
  </si>
  <si>
    <t>be09215c-aea3-4a92-be4b-aab34c7d8456</t>
  </si>
  <si>
    <t>75086436-4d97-427f-87c5-b3bbb6cfddc4</t>
  </si>
  <si>
    <t>45534e7d-52ca-42d9-b41d-3a8f8cd6e943</t>
  </si>
  <si>
    <t>8b532bc5-5db1-4ecf-aeeb-b61da0d1ed94</t>
  </si>
  <si>
    <t>ad8105b3-9ee5-43d4-9720-062f0063b815</t>
  </si>
  <si>
    <t>726d272e-7942-4ba4-b431-0a44fb59473c</t>
  </si>
  <si>
    <t>f722d69e-2113-4c5a-bef2-8e7195132844</t>
  </si>
  <si>
    <t>cdb0403a-33a7-4ab4-a240-b9d8ddee946d</t>
  </si>
  <si>
    <t>34f7d670-c66b-4184-b262-134fe7fa2660</t>
  </si>
  <si>
    <t>407446e1-da3c-4c98-a811-4042ba46906d</t>
  </si>
  <si>
    <t>a9822f25-dd7f-462f-895e-408cebebfa54</t>
  </si>
  <si>
    <t>21a47941-a420-48e7-ad88-8a78705a3de8</t>
  </si>
  <si>
    <t>952ef62e-285d-4156-b9b4-c01960fb6335</t>
  </si>
  <si>
    <t>d4e54673-1435-4b80-9f2c-90e209e852fe</t>
  </si>
  <si>
    <t>541cd05b-b030-4d81-ad46-0ff1945e5d14</t>
  </si>
  <si>
    <t>fac857af-9691-4ff7-91e5-5b0385fd8d64</t>
  </si>
  <si>
    <t>02a34db2-234e-4b8a-9331-23c1e3766bc9</t>
  </si>
  <si>
    <t>072f68fe-9013-4437-9e3e-28cea8e28c3c</t>
  </si>
  <si>
    <t>31ca3de8-0c11-4855-8987-e7f1ccc0ccd3</t>
  </si>
  <si>
    <t>a404c776-3343-4429-a521-b08009918648</t>
  </si>
  <si>
    <t>bc61281f-a4d6-49c9-9a6e-c2bd5f6e6da7</t>
  </si>
  <si>
    <t>in- of uitlaat</t>
  </si>
  <si>
    <t>cbnl-term:8abafeb9-d3f2-498b-a94d-6ff0bbd004b8</t>
  </si>
  <si>
    <t>&lt;https://bimloket.nl/data/term/cbnl/8c144482-edb5-46cd-9bfa-1d3bc2fe3d5a&gt;</t>
  </si>
  <si>
    <t>&lt;https://bimloket.nl/data/term/cbnl/709d7dc3-b4cd-4cc8-9dac-24e8f5a98543&gt;</t>
  </si>
  <si>
    <t>&lt;https://bimloket.nl/data/term/cbnl/403bd6d7-a5f3-478b-9943-0cd537f76cd9&gt;</t>
  </si>
  <si>
    <t>cbnl-term:b5868728-90b2-46f7-951e-34f773c40c3f</t>
  </si>
  <si>
    <t>&lt;https://bimloket.nl/data/term/cbnl/5a51758e-4189-4b17-8d96-5770a5d45fcf&gt;</t>
  </si>
  <si>
    <t>&lt;https://bimloket.nl/data/term/cbnl/2fafac40-5fb6-47bd-82dc-fd21b6671a83&gt;</t>
  </si>
  <si>
    <t>cbnl-term:c4fabe11-9197-4db8-9a1e-1741c5909189</t>
  </si>
  <si>
    <t>&lt;https://bimloket.nl/data/term/cbnl/36518d6f-c5f5-4709-aa8b-571fd4a67fd8&gt;</t>
  </si>
  <si>
    <t>&lt;https://bimloket.nl/data/term/cbnl/66f0ab16-6c9f-491c-a27a-f1073a00745a&gt;</t>
  </si>
  <si>
    <t>cbnl-term:a9e5546c-e274-4137-ac71-520858bddde1</t>
  </si>
  <si>
    <t>&lt;https://bimloket.nl/data/term/cbnl/1164dd67-dc2f-4a35-94a6-8c08b90b30c6&gt;</t>
  </si>
  <si>
    <t>&lt;https://bimloket.nl/data/term/cbnl/2ad3b2d6-8de9-4655-9e02-73ce8f6ea3ba&gt;</t>
  </si>
  <si>
    <t>cbnl-term:eca904bb-915f-47c8-9044-7b59ec483941</t>
  </si>
  <si>
    <t>cbnl-term:dad579f1-784f-42a0-9de4-62b09045fd60</t>
  </si>
  <si>
    <t>&lt;https://bimloket.nl/data/term/cbnl/0bef146a-4d03-45d5-8abc-59a96d40568d&gt;</t>
  </si>
  <si>
    <t>&lt;https://bimloket.nl/data/term/cbnl/6f97f3ac-eaf1-4e6d-82e9-9debfcb5dbf2&gt;</t>
  </si>
  <si>
    <t>&lt;https://bimloket.nl/data/term/cbnl/0d5b1ff2-b6f0-4d0f-a87d-5d376f6b2d14&gt;</t>
  </si>
  <si>
    <t>cbnl-term:d9789ae6-4fa6-4ca8-96f6-b42a6c447664</t>
  </si>
  <si>
    <t>cbnl-term:c8e92483-9522-40e1-85db-19d12fa0491c</t>
  </si>
  <si>
    <t>cbnl-term:e9ab5eac-026a-4733-a427-37fa8c1bcdb0</t>
  </si>
  <si>
    <t>cbnl-term:e9c41473-9622-4cc6-942e-b8e4629564f4</t>
  </si>
  <si>
    <t>evaporative cooler</t>
  </si>
  <si>
    <t>cbnl-term:e8dfcf0d-edb5-4aa8-9b44-ee98d3716fc5</t>
  </si>
  <si>
    <t>&lt;https://bimloket.nl/data/term/cbnl/7bd56070-839c-456a-af3a-7614d51d5b70&gt;</t>
  </si>
  <si>
    <t>cbnl-term:f17b5801-dc14-4f15-b8f1-475d7290d5e8</t>
  </si>
  <si>
    <t>cbnl-term:b71d97ce-9b96-49e0-822a-3ceb9230f788</t>
  </si>
  <si>
    <t>&lt;https://bimloket.nl/data/term/cbnl/0a1d1081-03f4-40cc-8b27-b7e8937093e9&gt;</t>
  </si>
  <si>
    <t>&lt;https://bimloket.nl/data/term/cbnl/3a845665-6bbc-45ea-8819-cc6ed325555d&gt;</t>
  </si>
  <si>
    <t>&lt;https://bimloket.nl/data/term/cbnl/35437762-445f-4def-b8ba-6a2fb15a969a&gt;</t>
  </si>
  <si>
    <t>cbnl-term:add04750-ee79-4307-aa81-3c95dba4b855</t>
  </si>
  <si>
    <t>&lt;https://bimloket.nl/data/term/cbnl/9ce3428e-bcb7-4139-a4ea-92c0b7fe16e0&gt;</t>
  </si>
  <si>
    <t>aandrijver</t>
  </si>
  <si>
    <t>aansluiting</t>
  </si>
  <si>
    <t>afscheider</t>
  </si>
  <si>
    <t>alarm</t>
  </si>
  <si>
    <t>armatuur</t>
  </si>
  <si>
    <t>bekleding</t>
  </si>
  <si>
    <t>bevestigingselement</t>
  </si>
  <si>
    <t>bouwsysteem</t>
  </si>
  <si>
    <t>bouwterrein</t>
  </si>
  <si>
    <t>brandbestrijdingterminal</t>
  </si>
  <si>
    <t>brander</t>
  </si>
  <si>
    <t>brugdeel</t>
  </si>
  <si>
    <t>certificaat</t>
  </si>
  <si>
    <t>communicatie apparaat</t>
  </si>
  <si>
    <t>condensor</t>
  </si>
  <si>
    <t>constructieve vloer</t>
  </si>
  <si>
    <t>debietmeter</t>
  </si>
  <si>
    <t>deel van voorziening</t>
  </si>
  <si>
    <t>distributiesysteem</t>
  </si>
  <si>
    <t>eigenschap</t>
  </si>
  <si>
    <t>elektriciteit opslagapparaat</t>
  </si>
  <si>
    <t>elektrisch distributiepaneel</t>
  </si>
  <si>
    <t>energie conversie apparaat</t>
  </si>
  <si>
    <t>falen</t>
  </si>
  <si>
    <t>filter</t>
  </si>
  <si>
    <t>functieruimte</t>
  </si>
  <si>
    <t>functioneel regelstation</t>
  </si>
  <si>
    <t>funderingspaal</t>
  </si>
  <si>
    <t>gebouwsysteem</t>
  </si>
  <si>
    <t>havenvoorziening</t>
  </si>
  <si>
    <t>hellingbaan</t>
  </si>
  <si>
    <t>hoeveelheid vloeibare materie</t>
  </si>
  <si>
    <t>kabelsegment</t>
  </si>
  <si>
    <t>koeltoren</t>
  </si>
  <si>
    <t>leiding passtuk</t>
  </si>
  <si>
    <t>leiding segment</t>
  </si>
  <si>
    <t>lokale warmteopwekkingsinstallatie</t>
  </si>
  <si>
    <t>lucht lucht warmtewisselaar</t>
  </si>
  <si>
    <t>luchtkanaal eindpunt</t>
  </si>
  <si>
    <t>mobiele communicatieapparatuur</t>
  </si>
  <si>
    <t>modulaire eenheid</t>
  </si>
  <si>
    <t>navigatieonderdeel</t>
  </si>
  <si>
    <t>nog ongeklasificeerd</t>
  </si>
  <si>
    <t>opening</t>
  </si>
  <si>
    <t>pijppasstuk</t>
  </si>
  <si>
    <t>plaat</t>
  </si>
  <si>
    <t>plasma</t>
  </si>
  <si>
    <t>regelaar</t>
  </si>
  <si>
    <t>splitsstuk</t>
  </si>
  <si>
    <t>steektrap</t>
  </si>
  <si>
    <t>stoeprand</t>
  </si>
  <si>
    <t>stromingsbehandelingsapparaat</t>
  </si>
  <si>
    <t>stroomingsapparaat</t>
  </si>
  <si>
    <t>stroomopslagmedium</t>
  </si>
  <si>
    <t>stroomregelaar</t>
  </si>
  <si>
    <t>stroomsegment</t>
  </si>
  <si>
    <t>stroomterminal</t>
  </si>
  <si>
    <t>symbolisch object</t>
  </si>
  <si>
    <t>tracé</t>
  </si>
  <si>
    <t>transformatiegebeurtenis</t>
  </si>
  <si>
    <t>transformator (trafo)</t>
  </si>
  <si>
    <t>transportband segment</t>
  </si>
  <si>
    <t>uitgang</t>
  </si>
  <si>
    <t>uitvoeringsgebeurtenis</t>
  </si>
  <si>
    <t>vat</t>
  </si>
  <si>
    <t>vlieswand</t>
  </si>
  <si>
    <t>voorspanwapening</t>
  </si>
  <si>
    <t>voorziening</t>
  </si>
  <si>
    <t>wapening</t>
  </si>
  <si>
    <t>zekeringsschakelaar</t>
  </si>
  <si>
    <t>zone</t>
  </si>
  <si>
    <t>zonneenergie installatie</t>
  </si>
  <si>
    <t>zonnescherm</t>
  </si>
  <si>
    <t>concept</t>
  </si>
  <si>
    <t>label</t>
  </si>
  <si>
    <t>&lt;https://bimloket.nl/data/term/cbnl/0215d090-a011-4378-8e2d-7a79fa928ade&gt;</t>
  </si>
  <si>
    <t>&lt;https://bimloket.nl/data/term/cbnl/021681e9-cc78-46f7-9073-2ce80081e952&gt;</t>
  </si>
  <si>
    <t>&lt;https://bimloket.nl/data/term/cbnl/0278e87f-11b6-411e-9b14-af143c61d00d&gt;</t>
  </si>
  <si>
    <t>&lt;https://bimloket.nl/data/term/cbnl/02998a9f-ab72-4361-804d-b4eba6c1a86e&gt;</t>
  </si>
  <si>
    <t>&lt;https://bimloket.nl/data/term/cbnl/02c3a921-abcf-45fc-ab1e-aa658e3fcc5a&gt;</t>
  </si>
  <si>
    <t>&lt;https://bimloket.nl/data/term/cbnl/02d3cec7-d2b8-4444-bffc-819ee70f6e3f&gt;</t>
  </si>
  <si>
    <t>&lt;https://bimloket.nl/data/term/cbnl/02e00411-7a5a-45cb-ba32-219a6122608c&gt;</t>
  </si>
  <si>
    <t>&lt;https://bimloket.nl/data/term/cbnl/02f69644-d083-4544-ae73-56485dda616c&gt;</t>
  </si>
  <si>
    <t>&lt;https://bimloket.nl/data/term/cbnl/0301955d-53b9-46bd-a954-d91cdc370e1a&gt;</t>
  </si>
  <si>
    <t>&lt;https://bimloket.nl/data/term/cbnl/0314e6db-2c43-4364-adc6-f91244c3a204&gt;</t>
  </si>
  <si>
    <t>&lt;https://bimloket.nl/data/term/cbnl/03a0b3e8-e436-496a-b8f7-3b60d969517b&gt;</t>
  </si>
  <si>
    <t>&lt;https://bimloket.nl/data/term/cbnl/03fa3351-4591-4cf5-bde1-ae3f0c32f9c5&gt;</t>
  </si>
  <si>
    <t>&lt;https://bimloket.nl/data/term/cbnl/04000a6b-2aa8-4c1d-8e94-cf39c6e0a310&gt;</t>
  </si>
  <si>
    <t>&lt;https://bimloket.nl/data/term/cbnl/04b3e8b8-24f9-4676-bfe4-d5c5efb670c7&gt;</t>
  </si>
  <si>
    <t>&lt;https://bimloket.nl/data/term/cbnl/04d0dfa9-2af5-4954-a37a-82bfd84220a0&gt;</t>
  </si>
  <si>
    <t>&lt;https://bimloket.nl/data/term/cbnl/04e6cfcd-72ef-4840-8233-6d6f72e330f2&gt;</t>
  </si>
  <si>
    <t>&lt;https://bimloket.nl/data/term/cbnl/05104222-db8a-4f35-b909-61b9245ffa30&gt;</t>
  </si>
  <si>
    <t>&lt;https://bimloket.nl/data/term/cbnl/0525668b-af1e-4e22-a46b-0af0c90eb27e&gt;</t>
  </si>
  <si>
    <t>&lt;https://bimloket.nl/data/term/cbnl/053fb6c1-f8b8-4156-8867-b1c60f584d27&gt;</t>
  </si>
  <si>
    <t>&lt;https://bimloket.nl/data/term/cbnl/057385f1-24a7-4fd3-a5db-bb984accafc1&gt;</t>
  </si>
  <si>
    <t>&lt;https://bimloket.nl/data/term/cbnl/05b35527-480a-4382-bfee-f1c3e1c63576&gt;</t>
  </si>
  <si>
    <t>&lt;https://bimloket.nl/data/term/cbnl/05f78e43-4b46-44a7-bf5f-7414a8d83590&gt;</t>
  </si>
  <si>
    <t>&lt;https://bimloket.nl/data/term/cbnl/063ec8ae-0960-44b3-8bf1-5efb4d4c30ae&gt;</t>
  </si>
  <si>
    <t>&lt;https://bimloket.nl/data/term/cbnl/0652a0b3-cc6b-4d62-a6c7-1cbce148c610&gt;</t>
  </si>
  <si>
    <t>&lt;https://bimloket.nl/data/term/cbnl/0659ae9b-da31-458d-8f7b-36307049c458&gt;</t>
  </si>
  <si>
    <t>&lt;https://bimloket.nl/data/term/cbnl/0686038d-9b48-4f83-8dd8-607a585f9328&gt;</t>
  </si>
  <si>
    <t>&lt;https://bimloket.nl/data/term/cbnl/0774af00-393e-40d5-978b-5ad6a94e9c96&gt;</t>
  </si>
  <si>
    <t>&lt;https://bimloket.nl/data/term/cbnl/086d1cd7-5b61-4afd-8792-9671b5d58031&gt;</t>
  </si>
  <si>
    <t>&lt;https://bimloket.nl/data/term/cbnl/0880b876-6bc9-4ff9-8afc-bae89478b2ee&gt;</t>
  </si>
  <si>
    <t>&lt;https://bimloket.nl/data/term/cbnl/08923442-dae2-4246-8f2d-80169afbe52c&gt;</t>
  </si>
  <si>
    <t>&lt;https://bimloket.nl/data/term/cbnl/089431e1-e3ef-4920-8791-fafe54d68141&gt;</t>
  </si>
  <si>
    <t>&lt;https://bimloket.nl/data/term/cbnl/0902b019-2138-4da1-a31d-bbb3cfa710b5&gt;</t>
  </si>
  <si>
    <t>&lt;https://bimloket.nl/data/term/cbnl/090d6e35-2da5-4f2c-ba62-b2ec1a786311&gt;</t>
  </si>
  <si>
    <t>&lt;https://bimloket.nl/data/term/cbnl/093e443d-516e-41a2-8821-17a714bd7544&gt;</t>
  </si>
  <si>
    <t>&lt;https://bimloket.nl/data/term/cbnl/0965945f-8e16-45ff-94ce-87a5bad318c4&gt;</t>
  </si>
  <si>
    <t>&lt;https://bimloket.nl/data/term/cbnl/09b4bf03-f8cb-4e24-bca9-a06d0593738e&gt;</t>
  </si>
  <si>
    <t>&lt;https://bimloket.nl/data/term/cbnl/09b9e998-01dd-4093-9b69-02353451b570&gt;</t>
  </si>
  <si>
    <t>&lt;https://bimloket.nl/data/term/cbnl/09c52d7c-7e7d-40c8-861d-5610df32ff64&gt;</t>
  </si>
  <si>
    <t>&lt;https://bimloket.nl/data/term/cbnl/0a1279a7-859f-46c0-80e0-9386af4d1516&gt;</t>
  </si>
  <si>
    <t>&lt;https://bimloket.nl/data/term/cbnl/0a4fdd95-fdf1-4635-9c4b-17c7a0fe1694&gt;</t>
  </si>
  <si>
    <t>&lt;https://bimloket.nl/data/term/cbnl/0a987807-cfcb-446c-be46-010d2486cbe1&gt;</t>
  </si>
  <si>
    <t>&lt;https://bimloket.nl/data/term/cbnl/0a9dac20-8989-4be6-8cc9-ee15cb638614&gt;</t>
  </si>
  <si>
    <t>&lt;https://bimloket.nl/data/term/cbnl/0a9f01fd-e8e2-4ec7-94e4-913abda12704&gt;</t>
  </si>
  <si>
    <t>&lt;https://bimloket.nl/data/term/cbnl/0abe98a0-f953-4752-a399-389528b715ff&gt;</t>
  </si>
  <si>
    <t>&lt;https://bimloket.nl/data/term/cbnl/0afcaa70-439e-42f5-b5eb-41480ca04cb1&gt;</t>
  </si>
  <si>
    <t>&lt;https://bimloket.nl/data/term/cbnl/0b339142-d00d-4b5e-a527-436700c94314&gt;</t>
  </si>
  <si>
    <t>&lt;https://bimloket.nl/data/term/cbnl/0b74d641-3e57-4398-abdc-5c92639ea053&gt;</t>
  </si>
  <si>
    <t>&lt;https://bimloket.nl/data/term/cbnl/0b99d7ba-f659-4ec2-864e-cf454db69239&gt;</t>
  </si>
  <si>
    <t>&lt;https://bimloket.nl/data/term/cbnl/0c41db79-76bf-47d3-b607-0698f09c2b7a&gt;</t>
  </si>
  <si>
    <t>&lt;https://bimloket.nl/data/term/cbnl/0ca03e5b-e3d7-48ed-a96d-6f9f67028c57&gt;</t>
  </si>
  <si>
    <t>&lt;https://bimloket.nl/data/term/cbnl/0ca79041-1a71-4e68-bfe6-7296df0af83c&gt;</t>
  </si>
  <si>
    <t>&lt;https://bimloket.nl/data/term/cbnl/0ce189f9-ebc2-4e1b-b82a-6fe48037c81b&gt;</t>
  </si>
  <si>
    <t>&lt;https://bimloket.nl/data/term/cbnl/0d0e94e1-2d70-4fe1-8fa2-299eb8772ff2&gt;</t>
  </si>
  <si>
    <t>&lt;https://bimloket.nl/data/term/cbnl/0d48e90d-0941-4f0f-879a-3559b7a041c0&gt;</t>
  </si>
  <si>
    <t>&lt;https://bimloket.nl/data/term/cbnl/0d53d857-7a99-4633-9e84-195effaf7eb9&gt;</t>
  </si>
  <si>
    <t>&lt;https://bimloket.nl/data/term/cbnl/0d862c37-72e2-4289-8bc1-3eea363f0399&gt;</t>
  </si>
  <si>
    <t>&lt;https://bimloket.nl/data/term/cbnl/0dcef9fe-ea70-414e-a8ad-8a4a786abd4c&gt;</t>
  </si>
  <si>
    <t>&lt;https://bimloket.nl/data/term/cbnl/0e9335c8-19b3-40a2-a7b3-6f8fa5cbbe22&gt;</t>
  </si>
  <si>
    <t>&lt;https://bimloket.nl/data/term/cbnl/0ecbc78b-912a-4960-9a6f-d025f1769912&gt;</t>
  </si>
  <si>
    <t>&lt;https://bimloket.nl/data/term/cbnl/0f3ddbd5-7b01-4c15-babc-fb00789aaace&gt;</t>
  </si>
  <si>
    <t>&lt;https://bimloket.nl/data/term/cbnl/0faa6a6e-3c44-44da-b19f-542f265b24a0&gt;</t>
  </si>
  <si>
    <t>&lt;https://bimloket.nl/data/term/cbnl/1016becd-e654-4279-8fba-d86796d17c3a&gt;</t>
  </si>
  <si>
    <t>&lt;https://bimloket.nl/data/term/cbnl/10174592-32f3-44b2-8aa0-d35cca82c60e&gt;</t>
  </si>
  <si>
    <t>&lt;https://bimloket.nl/data/term/cbnl/106ba066-810b-40bb-a9e9-8d829b7f67b6&gt;</t>
  </si>
  <si>
    <t>&lt;https://bimloket.nl/data/term/cbnl/10a3f0c9-cbbd-42b9-a164-0924cb7467df&gt;</t>
  </si>
  <si>
    <t>&lt;https://bimloket.nl/data/term/cbnl/10c7925d-b999-423a-a6cc-ef2ae30c82b0&gt;</t>
  </si>
  <si>
    <t>&lt;https://bimloket.nl/data/term/cbnl/10dd8e04-0b7e-44ea-a630-1777036f2024&gt;</t>
  </si>
  <si>
    <t>&lt;https://bimloket.nl/data/term/cbnl/10fce551-6917-4d38-b547-d531c2f03dcc&gt;</t>
  </si>
  <si>
    <t>&lt;https://bimloket.nl/data/term/cbnl/117e426c-776f-4b89-b8d9-5b99bef46618&gt;</t>
  </si>
  <si>
    <t>&lt;https://bimloket.nl/data/term/cbnl/118dfe66-900e-461b-83a7-69ea114cbb44&gt;</t>
  </si>
  <si>
    <t>&lt;https://bimloket.nl/data/term/cbnl/11bdd1d5-8261-492d-bf30-2e8df90af7ff&gt;</t>
  </si>
  <si>
    <t>&lt;https://bimloket.nl/data/term/cbnl/11c3372e-5e52-4c78-8092-42b57484b031&gt;</t>
  </si>
  <si>
    <t>&lt;https://bimloket.nl/data/term/cbnl/11fed174-18f2-404d-8654-762193d2f351&gt;</t>
  </si>
  <si>
    <t>&lt;https://bimloket.nl/data/term/cbnl/1200d6af-5bc1-458b-8d46-f6d427ea100a&gt;</t>
  </si>
  <si>
    <t>&lt;https://bimloket.nl/data/term/cbnl/122cdae4-433c-4ca2-a48a-702f289c86af&gt;</t>
  </si>
  <si>
    <t>&lt;https://bimloket.nl/data/term/cbnl/12e5ebe3-729c-4428-ab1d-83d9bfbfbf5f&gt;</t>
  </si>
  <si>
    <t>&lt;https://bimloket.nl/data/term/cbnl/12f3a51a-58c8-442b-9a98-a4c6a0c9f9ff&gt;</t>
  </si>
  <si>
    <t>&lt;https://bimloket.nl/data/term/cbnl/12faaf5c-1ae2-43a9-baed-5a8fcccd6e81&gt;</t>
  </si>
  <si>
    <t>&lt;https://bimloket.nl/data/term/cbnl/1337aa77-90a3-4019-b10a-7427ba1ca676&gt;</t>
  </si>
  <si>
    <t>&lt;https://bimloket.nl/data/term/cbnl/134e50bd-3b1f-46ab-a528-6fe59fc88051&gt;</t>
  </si>
  <si>
    <t>&lt;https://bimloket.nl/data/term/cbnl/13d8ef79-f63a-4aa8-9122-d5e8c09c38d8&gt;</t>
  </si>
  <si>
    <t>&lt;https://bimloket.nl/data/term/cbnl/13fa10b3-3906-453c-b513-2ae7ea61e01a&gt;</t>
  </si>
  <si>
    <t>&lt;https://bimloket.nl/data/term/cbnl/141265c8-e93f-48f3-8a2d-94f8a431fd33&gt;</t>
  </si>
  <si>
    <t>&lt;https://bimloket.nl/data/term/cbnl/14ecc91a-0852-49ac-b2b1-1f140ef2cc91&gt;</t>
  </si>
  <si>
    <t>&lt;https://bimloket.nl/data/term/cbnl/15466e7e-561d-4eb6-9d2b-3fad2f49d344&gt;</t>
  </si>
  <si>
    <t>&lt;https://bimloket.nl/data/term/cbnl/15558c1e-1a36-4900-835d-8fa0c0fd937f&gt;</t>
  </si>
  <si>
    <t>&lt;https://bimloket.nl/data/term/cbnl/15d6f204-d202-4517-bf14-7788aa8d8de2&gt;</t>
  </si>
  <si>
    <t>&lt;https://bimloket.nl/data/term/cbnl/160145b3-04ea-4e33-aa4a-bac65c2f4f11&gt;</t>
  </si>
  <si>
    <t>&lt;https://bimloket.nl/data/term/cbnl/16371def-a4ff-4644-ae44-e5d7704c72fd&gt;</t>
  </si>
  <si>
    <t>&lt;https://bimloket.nl/data/term/cbnl/16747ed7-0af9-4ac7-912e-4f21549ed787&gt;</t>
  </si>
  <si>
    <t>&lt;https://bimloket.nl/data/term/cbnl/16857140-0622-40ca-a899-d797de5e2590&gt;</t>
  </si>
  <si>
    <t>&lt;https://bimloket.nl/data/term/cbnl/16a32cef-2290-4686-b95b-89517ef3ad72&gt;</t>
  </si>
  <si>
    <t>&lt;https://bimloket.nl/data/term/cbnl/170d676a-9b7a-4a7d-9c4e-3daebeead6bf&gt;</t>
  </si>
  <si>
    <t>&lt;https://bimloket.nl/data/term/cbnl/1715f9a2-8549-4288-8f4c-af641b714716&gt;</t>
  </si>
  <si>
    <t>&lt;https://bimloket.nl/data/term/cbnl/17389d4b-22d4-44e2-bae5-910c1b4f49cd&gt;</t>
  </si>
  <si>
    <t>&lt;https://bimloket.nl/data/term/cbnl/174103ad-ecb0-4b48-bc2c-ae65d499044c&gt;</t>
  </si>
  <si>
    <t>&lt;https://bimloket.nl/data/term/cbnl/174b2785-1487-49d2-8bc3-8c7134711359&gt;</t>
  </si>
  <si>
    <t>&lt;https://bimloket.nl/data/term/cbnl/174fecbc-ac70-4233-9e9e-ffc393a1a599&gt;</t>
  </si>
  <si>
    <t>&lt;https://bimloket.nl/data/term/cbnl/177670e5-e0f5-484e-a6df-00e3444264eb&gt;</t>
  </si>
  <si>
    <t>&lt;https://bimloket.nl/data/term/cbnl/18310ba1-65df-4430-b32a-44506fe27896&gt;</t>
  </si>
  <si>
    <t>&lt;https://bimloket.nl/data/term/cbnl/1892670e-52c0-4be6-986c-1bc535f09681&gt;</t>
  </si>
  <si>
    <t>&lt;https://bimloket.nl/data/term/cbnl/18d03b3d-0ce4-4bea-9ab4-3ae894d02e5b&gt;</t>
  </si>
  <si>
    <t>&lt;https://bimloket.nl/data/term/cbnl/1967431a-2503-4726-89e2-df429d1e20e8&gt;</t>
  </si>
  <si>
    <t>&lt;https://bimloket.nl/data/term/cbnl/196b8a07-db3b-40dc-98d3-b828c3cd2e04&gt;</t>
  </si>
  <si>
    <t>&lt;https://bimloket.nl/data/term/cbnl/19b096a3-d392-429b-9de7-973332115de8&gt;</t>
  </si>
  <si>
    <t>&lt;https://bimloket.nl/data/term/cbnl/1a09224c-d24f-4e69-80d1-b5454c885d53&gt;</t>
  </si>
  <si>
    <t>&lt;https://bimloket.nl/data/term/cbnl/1a23673e-3f87-4edb-a9eb-c9f3a3a0d36d&gt;</t>
  </si>
  <si>
    <t>&lt;https://bimloket.nl/data/term/cbnl/1a2a18f7-d1a1-466b-bd45-b5166fc3569a&gt;</t>
  </si>
  <si>
    <t>&lt;https://bimloket.nl/data/term/cbnl/1a9cdf2b-1f64-49a6-a1d1-1befcef5e44a&gt;</t>
  </si>
  <si>
    <t>&lt;https://bimloket.nl/data/term/cbnl/1aff482c-8a39-4bcf-af11-3fe28dbbe64b&gt;</t>
  </si>
  <si>
    <t>&lt;https://bimloket.nl/data/term/cbnl/1b288a0c-f741-4839-ab28-8ff84916200d&gt;</t>
  </si>
  <si>
    <t>&lt;https://bimloket.nl/data/term/cbnl/1b3e9e65-3ca8-48f7-9598-38b826019f65&gt;</t>
  </si>
  <si>
    <t>&lt;https://bimloket.nl/data/term/cbnl/1c0c0422-2f04-481e-af85-aa4cee2eb3af&gt;</t>
  </si>
  <si>
    <t>&lt;https://bimloket.nl/data/term/cbnl/1c1a4dd1-93e5-42ba-bbb1-269c2a7d1ee3&gt;</t>
  </si>
  <si>
    <t>&lt;https://bimloket.nl/data/term/cbnl/1c48852d-8e32-4c34-a776-2eb0d3491cf4&gt;</t>
  </si>
  <si>
    <t>&lt;https://bimloket.nl/data/term/cbnl/1c62813c-81f1-4181-8ba2-79d25c56c9bc&gt;</t>
  </si>
  <si>
    <t>&lt;https://bimloket.nl/data/term/cbnl/1c7a3056-2372-4139-8bd4-0528912e4aa3&gt;</t>
  </si>
  <si>
    <t>&lt;https://bimloket.nl/data/term/cbnl/1d0c787b-1c42-4c6c-9d3b-e7760e7dd181&gt;</t>
  </si>
  <si>
    <t>&lt;https://bimloket.nl/data/term/cbnl/1e01fe8e-6892-4bb3-b521-6cd9db71f617&gt;</t>
  </si>
  <si>
    <t>&lt;https://bimloket.nl/data/term/cbnl/1e2c5518-2796-484c-80c8-0be98cbd9b9c&gt;</t>
  </si>
  <si>
    <t>&lt;https://bimloket.nl/data/term/cbnl/1e5a0a6b-780f-4287-8dae-dc6938895f10&gt;</t>
  </si>
  <si>
    <t>&lt;https://bimloket.nl/data/term/cbnl/1f03fba6-db05-4cfd-b4cb-9d27f5d5c30d&gt;</t>
  </si>
  <si>
    <t>&lt;https://bimloket.nl/data/term/cbnl/1f758d5e-6adf-4463-a03a-80fe8f4a3f46&gt;</t>
  </si>
  <si>
    <t>&lt;https://bimloket.nl/data/term/cbnl/1f792185-4140-4f07-b687-98b215994108&gt;</t>
  </si>
  <si>
    <t>&lt;https://bimloket.nl/data/term/cbnl/1fc687d1-7f9d-430f-9d70-828ab3788bdc&gt;</t>
  </si>
  <si>
    <t>&lt;https://bimloket.nl/data/term/cbnl/1fcb6fe7-8f62-43e2-929a-5050c5b77842&gt;</t>
  </si>
  <si>
    <t>&lt;https://bimloket.nl/data/term/cbnl/1fedd18e-724f-4105-8a45-83ba53489464&gt;</t>
  </si>
  <si>
    <t>&lt;https://bimloket.nl/data/term/cbnl/1ff1783f-cd63-4865-ab3e-a0558bc2c0a7&gt;</t>
  </si>
  <si>
    <t>&lt;https://bimloket.nl/data/term/cbnl/1ff56d23-3b4c-4d72-98b9-f9a93dd243c0&gt;</t>
  </si>
  <si>
    <t>&lt;https://bimloket.nl/data/term/cbnl/202567e1-4b57-4b00-bc12-a110efc68529&gt;</t>
  </si>
  <si>
    <t>&lt;https://bimloket.nl/data/term/cbnl/20783aa2-20bf-4c2f-b841-f20e068b15a7&gt;</t>
  </si>
  <si>
    <t>&lt;https://bimloket.nl/data/term/cbnl/2085e5af-34e8-4877-94b8-9af879debd5e&gt;</t>
  </si>
  <si>
    <t>&lt;https://bimloket.nl/data/term/cbnl/20d45ef5-c060-41db-8f19-50641d89e292&gt;</t>
  </si>
  <si>
    <t>&lt;https://bimloket.nl/data/term/cbnl/21393d23-b254-4731-90a9-26c09626916d&gt;</t>
  </si>
  <si>
    <t>&lt;https://bimloket.nl/data/term/cbnl/21480816-c8d2-4441-a617-fc8e85b20dac&gt;</t>
  </si>
  <si>
    <t>&lt;https://bimloket.nl/data/term/cbnl/217c05fe-7dea-41d9-8e5b-225c600e06e8&gt;</t>
  </si>
  <si>
    <t>&lt;https://bimloket.nl/data/term/cbnl/224440bc-0eaa-4877-86f2-ab33c17b7522&gt;</t>
  </si>
  <si>
    <t>&lt;https://bimloket.nl/data/term/cbnl/224485d2-6968-4a01-abe9-8a7f524eb2ef&gt;</t>
  </si>
  <si>
    <t>&lt;https://bimloket.nl/data/term/cbnl/22aef6f2-39e8-4531-8926-0b570b366167&gt;</t>
  </si>
  <si>
    <t>&lt;https://bimloket.nl/data/term/cbnl/22edf9b4-291c-4e23-b10e-d69ecb9781f2&gt;</t>
  </si>
  <si>
    <t>&lt;https://bimloket.nl/data/term/cbnl/2306e7d4-c993-49eb-8bcf-d868c848ac3b&gt;</t>
  </si>
  <si>
    <t>&lt;https://bimloket.nl/data/term/cbnl/235ec511-23fd-49eb-ab69-33ad1d8496d2&gt;</t>
  </si>
  <si>
    <t>&lt;https://bimloket.nl/data/term/cbnl/236aa5bb-e371-4432-95c1-cd1b5176402a&gt;</t>
  </si>
  <si>
    <t>&lt;https://bimloket.nl/data/term/cbnl/23a17fff-bf85-4b2d-a183-869c2c2db757&gt;</t>
  </si>
  <si>
    <t>&lt;https://bimloket.nl/data/term/cbnl/23b87f88-0b31-42a6-901f-0cedd1caa020&gt;</t>
  </si>
  <si>
    <t>&lt;https://bimloket.nl/data/term/cbnl/23fe7d41-2175-49e7-a8a7-fc4aa7590fcb&gt;</t>
  </si>
  <si>
    <t>&lt;https://bimloket.nl/data/term/cbnl/2410c180-2fad-4d84-8d2e-4c1606b90c0d&gt;</t>
  </si>
  <si>
    <t>&lt;https://bimloket.nl/data/term/cbnl/2475c027-ebd7-42fc-916e-b02ae28789bf&gt;</t>
  </si>
  <si>
    <t>&lt;https://bimloket.nl/data/term/cbnl/24e02b2d-fedc-4ad2-ac47-ecab642f67fd&gt;</t>
  </si>
  <si>
    <t>&lt;https://bimloket.nl/data/term/cbnl/250236f6-2081-4f1b-9e4c-23752c9592d2&gt;</t>
  </si>
  <si>
    <t>&lt;https://bimloket.nl/data/term/cbnl/25495681-5c46-4660-b5d6-dc5b707b29c3&gt;</t>
  </si>
  <si>
    <t>&lt;https://bimloket.nl/data/term/cbnl/258c4ff1-6acc-4d03-a7d2-0b7b822c1f11&gt;</t>
  </si>
  <si>
    <t>&lt;https://bimloket.nl/data/term/cbnl/260b2ba5-4402-42ca-bb14-1240f84d7257&gt;</t>
  </si>
  <si>
    <t>&lt;https://bimloket.nl/data/term/cbnl/26266749-6cf1-4bbf-9f3d-961340fc010a&gt;</t>
  </si>
  <si>
    <t>&lt;https://bimloket.nl/data/term/cbnl/264be9d3-2aef-47fb-ba8e-bd317bc492b4&gt;</t>
  </si>
  <si>
    <t>&lt;https://bimloket.nl/data/term/cbnl/26859dbb-24fe-4648-bb05-221abab72498&gt;</t>
  </si>
  <si>
    <t>&lt;https://bimloket.nl/data/term/cbnl/268c2745-4af4-4610-a8c0-815870876785&gt;</t>
  </si>
  <si>
    <t>&lt;https://bimloket.nl/data/term/cbnl/26b2207b-81c8-4400-bd04-ce50a73200fc&gt;</t>
  </si>
  <si>
    <t>&lt;https://bimloket.nl/data/term/cbnl/2773f4f6-11ac-46e7-af75-834803527fc1&gt;</t>
  </si>
  <si>
    <t>&lt;https://bimloket.nl/data/term/cbnl/2778ee08-d272-4d6f-a5c5-56d7e9828ef9&gt;</t>
  </si>
  <si>
    <t>&lt;https://bimloket.nl/data/term/cbnl/279fcc62-3e0c-45b9-9a81-b5a2ff2e2ab1&gt;</t>
  </si>
  <si>
    <t>&lt;https://bimloket.nl/data/term/cbnl/27fd9135-6c9a-4edb-bb8f-a749af9702ac&gt;</t>
  </si>
  <si>
    <t>&lt;https://bimloket.nl/data/term/cbnl/285a0240-dff2-4364-85bb-743d9418b183&gt;</t>
  </si>
  <si>
    <t>&lt;https://bimloket.nl/data/term/cbnl/28c62c62-d1e7-4efe-aaab-4741325c3f7d&gt;</t>
  </si>
  <si>
    <t>&lt;https://bimloket.nl/data/term/cbnl/2902c3b6-3020-4af9-bc99-6d71f86731f1&gt;</t>
  </si>
  <si>
    <t>&lt;https://bimloket.nl/data/term/cbnl/2903bd4c-c952-438e-a00e-8ab515b21a67&gt;</t>
  </si>
  <si>
    <t>&lt;https://bimloket.nl/data/term/cbnl/2950ee80-eece-41cb-881f-4adc23ed6a66&gt;</t>
  </si>
  <si>
    <t>&lt;https://bimloket.nl/data/term/cbnl/2a58b1d9-7911-4529-9659-1acbb7deba0c&gt;</t>
  </si>
  <si>
    <t>&lt;https://bimloket.nl/data/term/cbnl/2a5d743a-ab4c-49c5-ad70-a81a1f192d52&gt;</t>
  </si>
  <si>
    <t>&lt;https://bimloket.nl/data/term/cbnl/2a68d978-41be-4f2a-8664-4b2184e5261e&gt;</t>
  </si>
  <si>
    <t>&lt;https://bimloket.nl/data/term/cbnl/2a7c64fb-1508-4a20-aa16-924ee4ee89d2&gt;</t>
  </si>
  <si>
    <t>&lt;https://bimloket.nl/data/term/cbnl/2ae3358d-a5dd-4d83-a16d-791a57d509c7&gt;</t>
  </si>
  <si>
    <t>&lt;https://bimloket.nl/data/term/cbnl/2afbfc97-4c9d-44e7-a2b5-c43f912d16a7&gt;</t>
  </si>
  <si>
    <t>&lt;https://bimloket.nl/data/term/cbnl/2bd30941-7b96-4739-ac7c-bebe21be71d8&gt;</t>
  </si>
  <si>
    <t>&lt;https://bimloket.nl/data/term/cbnl/2c168c66-407e-49d2-b2fa-f87cd6ff2768&gt;</t>
  </si>
  <si>
    <t>&lt;https://bimloket.nl/data/term/cbnl/2c513890-0172-46f3-87cd-b869105a9b33&gt;</t>
  </si>
  <si>
    <t>&lt;https://bimloket.nl/data/term/cbnl/2d0fa6f9-d8aa-4439-8842-335b68d60b09&gt;</t>
  </si>
  <si>
    <t>&lt;https://bimloket.nl/data/term/cbnl/2d5e7969-00ce-439d-b1de-a8eff9fa881d&gt;</t>
  </si>
  <si>
    <t>&lt;https://bimloket.nl/data/term/cbnl/2d734eae-1481-4151-8ae4-a99372286adc&gt;</t>
  </si>
  <si>
    <t>&lt;https://bimloket.nl/data/term/cbnl/2d7a23f3-6b08-443e-a6d1-8837a79c4713&gt;</t>
  </si>
  <si>
    <t>&lt;https://bimloket.nl/data/term/cbnl/2dda83cb-7c22-46ff-b7d1-b0ae9faf44bf&gt;</t>
  </si>
  <si>
    <t>&lt;https://bimloket.nl/data/term/cbnl/2de33ba4-3e06-43c4-be84-aa779d25377d&gt;</t>
  </si>
  <si>
    <t>&lt;https://bimloket.nl/data/term/cbnl/2e378d83-a3c6-48d4-a964-d9e207355e84&gt;</t>
  </si>
  <si>
    <t>&lt;https://bimloket.nl/data/term/cbnl/2e5a3e0b-aac5-4bde-88c7-e543ad0bd062&gt;</t>
  </si>
  <si>
    <t>&lt;https://bimloket.nl/data/term/cbnl/2f19e4cc-3a94-4157-840e-00a164476cc3&gt;</t>
  </si>
  <si>
    <t>&lt;https://bimloket.nl/data/term/cbnl/2f6854d7-3503-4aa7-8a28-d339639d4294&gt;</t>
  </si>
  <si>
    <t>&lt;https://bimloket.nl/data/term/cbnl/2fc39fcc-9be3-4257-9f28-0e18f9f278a0&gt;</t>
  </si>
  <si>
    <t>&lt;https://bimloket.nl/data/term/cbnl/30b63e58-35ca-4ba2-8455-84e29d282a3c&gt;</t>
  </si>
  <si>
    <t>&lt;https://bimloket.nl/data/term/cbnl/312b5114-1f0b-487b-95a0-072f3362e11f&gt;</t>
  </si>
  <si>
    <t>&lt;https://bimloket.nl/data/term/cbnl/317684f6-e4ff-432f-a356-5b5661f443e7&gt;</t>
  </si>
  <si>
    <t>&lt;https://bimloket.nl/data/term/cbnl/318c647b-1ed9-4fd2-9e3c-797bb5f9a5af&gt;</t>
  </si>
  <si>
    <t>&lt;https://bimloket.nl/data/term/cbnl/31b18155-c84f-4728-bcf9-905bc5cc9adb&gt;</t>
  </si>
  <si>
    <t>&lt;https://bimloket.nl/data/term/cbnl/31cb02c1-a915-4afa-842f-2408bbe9d1c7&gt;</t>
  </si>
  <si>
    <t>&lt;https://bimloket.nl/data/term/cbnl/31d6f424-597e-467d-a190-ad86cd31a226&gt;</t>
  </si>
  <si>
    <t>&lt;https://bimloket.nl/data/term/cbnl/323c398d-0b3d-4e3b-962b-a68a4c0f97c9&gt;</t>
  </si>
  <si>
    <t>&lt;https://bimloket.nl/data/term/cbnl/329c1ef1-6688-4479-8c95-3ff6d0037b6a&gt;</t>
  </si>
  <si>
    <t>&lt;https://bimloket.nl/data/term/cbnl/331c9a4f-a0b4-45fc-9a3e-bc486b0587a1&gt;</t>
  </si>
  <si>
    <t>&lt;https://bimloket.nl/data/term/cbnl/33265315-e3de-42c6-8bba-3406ee68f73d&gt;</t>
  </si>
  <si>
    <t>&lt;https://bimloket.nl/data/term/cbnl/3387e50b-db36-4f1b-aace-fa956912df05&gt;</t>
  </si>
  <si>
    <t>&lt;https://bimloket.nl/data/term/cbnl/33ec4027-b017-42aa-9f89-077371a6a89d&gt;</t>
  </si>
  <si>
    <t>&lt;https://bimloket.nl/data/term/cbnl/33ff0566-8d39-4f59-8d03-653c589535f2&gt;</t>
  </si>
  <si>
    <t>&lt;https://bimloket.nl/data/term/cbnl/3413cb8e-0cd1-4ecf-ad38-20ea77a437f8&gt;</t>
  </si>
  <si>
    <t>&lt;https://bimloket.nl/data/term/cbnl/3471703b-1c8b-474b-a5c4-e10f3a6cfdca&gt;</t>
  </si>
  <si>
    <t>&lt;https://bimloket.nl/data/term/cbnl/34c5039e-3caa-4688-b6f7-b4b2291eba01&gt;</t>
  </si>
  <si>
    <t>&lt;https://bimloket.nl/data/term/cbnl/34c6462e-b0c8-4f42-959c-08cbb9ee6ea9&gt;</t>
  </si>
  <si>
    <t>&lt;https://bimloket.nl/data/term/cbnl/34cb586a-d3bc-4f7b-864a-20d201a3945f&gt;</t>
  </si>
  <si>
    <t>&lt;https://bimloket.nl/data/term/cbnl/353f0a23-234a-4364-80c8-b2230b549010&gt;</t>
  </si>
  <si>
    <t>&lt;https://bimloket.nl/data/term/cbnl/3547237a-9df6-4433-b982-b42cdc24631f&gt;</t>
  </si>
  <si>
    <t>&lt;https://bimloket.nl/data/term/cbnl/355aa1ac-7e14-4048-ae57-962c4e05c234&gt;</t>
  </si>
  <si>
    <t>&lt;https://bimloket.nl/data/term/cbnl/359a28e8-7381-4dd3-8b22-e5ef00753feb&gt;</t>
  </si>
  <si>
    <t>&lt;https://bimloket.nl/data/term/cbnl/35e48305-42d7-4f67-930b-e73f57679a73&gt;</t>
  </si>
  <si>
    <t>&lt;https://bimloket.nl/data/term/cbnl/3607d584-7128-45d3-86e5-ed3fc4686162&gt;</t>
  </si>
  <si>
    <t>&lt;https://bimloket.nl/data/term/cbnl/365ca33e-64bb-4d45-9d88-9b4bc01a8bbb&gt;</t>
  </si>
  <si>
    <t>&lt;https://bimloket.nl/data/term/cbnl/36a81821-f8b9-4032-a029-6ea038dce924&gt;</t>
  </si>
  <si>
    <t>&lt;https://bimloket.nl/data/term/cbnl/36d3d583-9e63-48fd-9d5b-0c370d07157b&gt;</t>
  </si>
  <si>
    <t>&lt;https://bimloket.nl/data/term/cbnl/36fc7c91-6329-46a9-a293-f7539686510a&gt;</t>
  </si>
  <si>
    <t>&lt;https://bimloket.nl/data/term/cbnl/373c7976-a637-4ea2-9c46-c9696a71bac7&gt;</t>
  </si>
  <si>
    <t>&lt;https://bimloket.nl/data/term/cbnl/3760af0d-dab3-466e-9dcd-e93032c0d7c9&gt;</t>
  </si>
  <si>
    <t>&lt;https://bimloket.nl/data/term/cbnl/380514dc-f011-44b0-b2bc-5de5aeac6aa3&gt;</t>
  </si>
  <si>
    <t>&lt;https://bimloket.nl/data/term/cbnl/38a7b548-2261-4b1e-8197-2b64e5ab6ec9&gt;</t>
  </si>
  <si>
    <t>&lt;https://bimloket.nl/data/term/cbnl/399c6eae-43c9-4df6-935f-4c8bb6fd26e2&gt;</t>
  </si>
  <si>
    <t>&lt;https://bimloket.nl/data/term/cbnl/39aa5fa8-2e61-4d7a-b0c0-bd8ea2d2942a&gt;</t>
  </si>
  <si>
    <t>&lt;https://bimloket.nl/data/term/cbnl/39c99421-513d-481f-92df-8cc43e0e0523&gt;</t>
  </si>
  <si>
    <t>&lt;https://bimloket.nl/data/term/cbnl/3a01e01c-00bf-40ed-8c7e-c8ecb7648f18&gt;</t>
  </si>
  <si>
    <t>&lt;https://bimloket.nl/data/term/cbnl/3aad32c2-29bb-4879-bc71-98572ac5bd2c&gt;</t>
  </si>
  <si>
    <t>&lt;https://bimloket.nl/data/term/cbnl/3adf4771-4b6d-40b6-9ebb-baf3f297b86c&gt;</t>
  </si>
  <si>
    <t>&lt;https://bimloket.nl/data/term/cbnl/3b6a2bce-b44c-49ac-8060-29b903129b18&gt;</t>
  </si>
  <si>
    <t>&lt;https://bimloket.nl/data/term/cbnl/3bb52046-c751-4796-af4a-82f399867804&gt;</t>
  </si>
  <si>
    <t>&lt;https://bimloket.nl/data/term/cbnl/3bba6ecc-ff52-4d3f-9878-f98d3bcc6e69&gt;</t>
  </si>
  <si>
    <t>&lt;https://bimloket.nl/data/term/cbnl/3bc68416-4a43-4785-bf8c-874866952352&gt;</t>
  </si>
  <si>
    <t>&lt;https://bimloket.nl/data/term/cbnl/3c624619-27e2-4235-8ca5-5fc80dbc32ca&gt;</t>
  </si>
  <si>
    <t>&lt;https://bimloket.nl/data/term/cbnl/3cbf095b-7cc6-41ba-a7a7-bf417ba74bcd&gt;</t>
  </si>
  <si>
    <t>&lt;https://bimloket.nl/data/term/cbnl/3d12aaa8-e5f1-468e-906a-2b1bfc8a697e&gt;</t>
  </si>
  <si>
    <t>&lt;https://bimloket.nl/data/term/cbnl/3db4edfc-c706-4437-95b3-3112e42e5e55&gt;</t>
  </si>
  <si>
    <t>&lt;https://bimloket.nl/data/term/cbnl/3dfb9eda-1ccd-4adc-8fc5-def622d5eaa4&gt;</t>
  </si>
  <si>
    <t>&lt;https://bimloket.nl/data/term/cbnl/3e59336d-5f82-4ddc-95ee-ce899ca62112&gt;</t>
  </si>
  <si>
    <t>&lt;https://bimloket.nl/data/term/cbnl/3e5c0e9f-af63-4373-b73b-1903e075d602&gt;</t>
  </si>
  <si>
    <t>&lt;https://bimloket.nl/data/term/cbnl/3e5cb656-e44f-4954-b9d1-cbacd7e5eac7&gt;</t>
  </si>
  <si>
    <t>&lt;https://bimloket.nl/data/term/cbnl/3f0ba9ba-c00c-4f6e-9b5b-102dd9f73c88&gt;</t>
  </si>
  <si>
    <t>&lt;https://bimloket.nl/data/term/cbnl/3f0fa8a9-d2bf-4fe4-8e5d-e22d617a1561&gt;</t>
  </si>
  <si>
    <t>&lt;https://bimloket.nl/data/term/cbnl/3f253d48-369a-4030-ba07-b4018033ac26&gt;</t>
  </si>
  <si>
    <t>&lt;https://bimloket.nl/data/term/cbnl/3f82b1a1-58b7-4722-88cd-82e6f63bfde0&gt;</t>
  </si>
  <si>
    <t>&lt;https://bimloket.nl/data/term/cbnl/3f84022c-2c32-4882-b134-314931c21bff&gt;</t>
  </si>
  <si>
    <t>&lt;https://bimloket.nl/data/term/cbnl/3fde9a6a-27af-4927-bb53-7f698554f700&gt;</t>
  </si>
  <si>
    <t>&lt;https://bimloket.nl/data/term/cbnl/40123c08-63f5-4a07-a154-bd4ecf5c372e&gt;</t>
  </si>
  <si>
    <t>&lt;https://bimloket.nl/data/term/cbnl/4041f90b-b55d-433a-8d28-4b521228ff2c&gt;</t>
  </si>
  <si>
    <t>&lt;https://bimloket.nl/data/term/cbnl/4046f1a6-6918-4bdd-b6dd-fc0942205f08&gt;</t>
  </si>
  <si>
    <t>&lt;https://bimloket.nl/data/term/cbnl/4089789b-944d-4185-a0e2-f016a6721ac9&gt;</t>
  </si>
  <si>
    <t>&lt;https://bimloket.nl/data/term/cbnl/40df1c61-7b6f-4720-8269-9ca8ed224a11&gt;</t>
  </si>
  <si>
    <t>&lt;https://bimloket.nl/data/term/cbnl/40e8ea9b-54ec-4b45-aeeb-fc7752d76f08&gt;</t>
  </si>
  <si>
    <t>&lt;https://bimloket.nl/data/term/cbnl/40ee620d-b8ea-4c10-989f-51db8de02289&gt;</t>
  </si>
  <si>
    <t>&lt;https://bimloket.nl/data/term/cbnl/4191b3c6-88fd-4d2f-8e82-43368dbd830b&gt;</t>
  </si>
  <si>
    <t>&lt;https://bimloket.nl/data/term/cbnl/421eae95-e573-4ea0-8464-defa0001efcd&gt;</t>
  </si>
  <si>
    <t>&lt;https://bimloket.nl/data/term/cbnl/42750938-ab27-4cf3-85c1-32090ec321e9&gt;</t>
  </si>
  <si>
    <t>&lt;https://bimloket.nl/data/term/cbnl/42885a5d-98f4-427c-834e-55c790b5b44f&gt;</t>
  </si>
  <si>
    <t>&lt;https://bimloket.nl/data/term/cbnl/42f6369e-7229-4248-834b-87c634183108&gt;</t>
  </si>
  <si>
    <t>&lt;https://bimloket.nl/data/term/cbnl/4377dc65-188d-4d3a-b188-bf14d91f2ba5&gt;</t>
  </si>
  <si>
    <t>&lt;https://bimloket.nl/data/term/cbnl/43bbbb08-efca-4fb2-b36b-3f5d64ba3a78&gt;</t>
  </si>
  <si>
    <t>&lt;https://bimloket.nl/data/term/cbnl/43dce396-316b-45d3-89b3-581e53faf136&gt;</t>
  </si>
  <si>
    <t>&lt;https://bimloket.nl/data/term/cbnl/44188818-074c-4e91-a709-f0bf7a3d6938&gt;</t>
  </si>
  <si>
    <t>&lt;https://bimloket.nl/data/term/cbnl/4441b3ac-f5f3-4343-9630-5f69d05c8bd4&gt;</t>
  </si>
  <si>
    <t>&lt;https://bimloket.nl/data/term/cbnl/445b7a98-169b-4033-a1c2-22c97734e412&gt;</t>
  </si>
  <si>
    <t>&lt;https://bimloket.nl/data/term/cbnl/44a9ea70-51b3-4933-a511-17782a7a9cac&gt;</t>
  </si>
  <si>
    <t>&lt;https://bimloket.nl/data/term/cbnl/458b2a60-d7c8-43ef-affe-cbdf573908e2&gt;</t>
  </si>
  <si>
    <t>&lt;https://bimloket.nl/data/term/cbnl/45a15c43-7ade-4c22-94b4-07104e70263d&gt;</t>
  </si>
  <si>
    <t>&lt;https://bimloket.nl/data/term/cbnl/4638db52-9016-44c7-8892-446026ec59eb&gt;</t>
  </si>
  <si>
    <t>&lt;https://bimloket.nl/data/term/cbnl/46765342-0215-4b78-8e65-195591f691a3&gt;</t>
  </si>
  <si>
    <t>&lt;https://bimloket.nl/data/term/cbnl/472d0049-de5a-4cb5-ac68-8a2640ba0151&gt;</t>
  </si>
  <si>
    <t>&lt;https://bimloket.nl/data/term/cbnl/47e33321-e797-4a87-87eb-ca486a1d3d8f&gt;</t>
  </si>
  <si>
    <t>&lt;https://bimloket.nl/data/term/cbnl/492061eb-2ccd-49ac-8b95-513367696894&gt;</t>
  </si>
  <si>
    <t>&lt;https://bimloket.nl/data/term/cbnl/497313fe-3afe-4b97-b379-55f19a559040&gt;</t>
  </si>
  <si>
    <t>&lt;https://bimloket.nl/data/term/cbnl/497e2905-e75b-457b-b71e-0c5a89618cf0&gt;</t>
  </si>
  <si>
    <t>&lt;https://bimloket.nl/data/term/cbnl/49e5d988-5fcb-4eda-b92a-0351e2631aaf&gt;</t>
  </si>
  <si>
    <t>&lt;https://bimloket.nl/data/term/cbnl/4a1f475e-fd2d-4477-9aaa-41a532196481&gt;</t>
  </si>
  <si>
    <t>&lt;https://bimloket.nl/data/term/cbnl/4aa99654-4a65-4884-a1f9-c5478fed1d15&gt;</t>
  </si>
  <si>
    <t>&lt;https://bimloket.nl/data/term/cbnl/4ad052a8-4272-4c36-b209-da86f0b10a51&gt;</t>
  </si>
  <si>
    <t>&lt;https://bimloket.nl/data/term/cbnl/4ae1ebad-020f-448b-b0b7-0972ea7a69b6&gt;</t>
  </si>
  <si>
    <t>&lt;https://bimloket.nl/data/term/cbnl/4b03c9ec-8f24-4dc4-b204-1dee4dc8b953&gt;</t>
  </si>
  <si>
    <t>&lt;https://bimloket.nl/data/term/cbnl/4b14850b-633b-46b4-ac5a-385d126b05c7&gt;</t>
  </si>
  <si>
    <t>&lt;https://bimloket.nl/data/term/cbnl/4bd58c25-e5b8-4ba1-9d8b-c8d10d856fd4&gt;</t>
  </si>
  <si>
    <t>&lt;https://bimloket.nl/data/term/cbnl/4be4f052-7f66-45c9-ae8b-c9c4e820bf38&gt;</t>
  </si>
  <si>
    <t>&lt;https://bimloket.nl/data/term/cbnl/4c304196-111b-4900-8e0e-9195d5101db8&gt;</t>
  </si>
  <si>
    <t>&lt;https://bimloket.nl/data/term/cbnl/4cb083a7-f158-4941-bbb8-2fc696c75442&gt;</t>
  </si>
  <si>
    <t>&lt;https://bimloket.nl/data/term/cbnl/4cf10b4b-978c-46dd-881f-75c9781ed1ef&gt;</t>
  </si>
  <si>
    <t>&lt;https://bimloket.nl/data/term/cbnl/4d38de27-0657-4288-af83-bd6769a45657&gt;</t>
  </si>
  <si>
    <t>&lt;https://bimloket.nl/data/term/cbnl/4d6daf5d-42ad-43f6-846a-4c2a60f69658&gt;</t>
  </si>
  <si>
    <t>&lt;https://bimloket.nl/data/term/cbnl/4e0c9863-8247-4be5-93be-7f6abf9337e9&gt;</t>
  </si>
  <si>
    <t>&lt;https://bimloket.nl/data/term/cbnl/4e7e491d-7d06-49f3-af97-811ad402356b&gt;</t>
  </si>
  <si>
    <t>&lt;https://bimloket.nl/data/term/cbnl/4e95ef99-60c6-4d95-aa68-9ca41f900d38&gt;</t>
  </si>
  <si>
    <t>&lt;https://bimloket.nl/data/term/cbnl/4eab3890-f3bb-46ae-b936-b58ab765cfd2&gt;</t>
  </si>
  <si>
    <t>&lt;https://bimloket.nl/data/term/cbnl/4ec87291-21ba-44ce-b774-c4ee5e8005cf&gt;</t>
  </si>
  <si>
    <t>&lt;https://bimloket.nl/data/term/cbnl/4edd7c4f-6843-4722-b408-53c984d1c4d5&gt;</t>
  </si>
  <si>
    <t>&lt;https://bimloket.nl/data/term/cbnl/4f3890c3-70f3-4f86-9d7d-9c013e616e0a&gt;</t>
  </si>
  <si>
    <t>&lt;https://bimloket.nl/data/term/cbnl/4f6ed063-9197-4e1e-b0a7-4321cc9ce3b2&gt;</t>
  </si>
  <si>
    <t>&lt;https://bimloket.nl/data/term/cbnl/4fc57a42-af1b-4073-a375-e04ee49c896f&gt;</t>
  </si>
  <si>
    <t>&lt;https://bimloket.nl/data/term/cbnl/500556e1-4b83-4888-8a53-dac2e71dfc0f&gt;</t>
  </si>
  <si>
    <t>&lt;https://bimloket.nl/data/term/cbnl/50459dc4-d95e-4ef2-8566-672b3892b5ec&gt;</t>
  </si>
  <si>
    <t>&lt;https://bimloket.nl/data/term/cbnl/510ac35e-3f9e-4d84-851c-833e5057834e&gt;</t>
  </si>
  <si>
    <t>&lt;https://bimloket.nl/data/term/cbnl/5130e7b6-18e2-495c-b462-d26c52afa727&gt;</t>
  </si>
  <si>
    <t>&lt;https://bimloket.nl/data/term/cbnl/514b9bd3-7674-4171-a565-e6971ea8960d&gt;</t>
  </si>
  <si>
    <t>&lt;https://bimloket.nl/data/term/cbnl/5183e7c0-5de9-4c39-8c09-a6b2eb5a1cf7&gt;</t>
  </si>
  <si>
    <t>&lt;https://bimloket.nl/data/term/cbnl/527da94c-573a-4ddd-89bb-faf04d327270&gt;</t>
  </si>
  <si>
    <t>&lt;https://bimloket.nl/data/term/cbnl/52d0c7a2-f813-43f1-9134-74201665cfa5&gt;</t>
  </si>
  <si>
    <t>&lt;https://bimloket.nl/data/term/cbnl/52d49b91-3086-4514-9e5d-786376946cad&gt;</t>
  </si>
  <si>
    <t>&lt;https://bimloket.nl/data/term/cbnl/53f6e2df-30b7-45af-b1ad-2f5833d4b085&gt;</t>
  </si>
  <si>
    <t>&lt;https://bimloket.nl/data/term/cbnl/5472eb00-39c0-4438-8187-cde1b4c6fe12&gt;</t>
  </si>
  <si>
    <t>&lt;https://bimloket.nl/data/term/cbnl/549e02ec-1900-4274-9b5d-918308eebf6b&gt;</t>
  </si>
  <si>
    <t>&lt;https://bimloket.nl/data/term/cbnl/54abd73c-a0ad-4b6d-b0c9-7f16d202e8fe&gt;</t>
  </si>
  <si>
    <t>&lt;https://bimloket.nl/data/term/cbnl/54bc59f6-029e-4814-8c46-4f5defed88bb&gt;</t>
  </si>
  <si>
    <t>&lt;https://bimloket.nl/data/term/cbnl/550e2315-3197-4155-aced-6525bff9707b&gt;</t>
  </si>
  <si>
    <t>&lt;https://bimloket.nl/data/term/cbnl/55547d17-d0ed-45aa-938c-a9a5e4ff34c2&gt;</t>
  </si>
  <si>
    <t>&lt;https://bimloket.nl/data/term/cbnl/55562110-9e82-4e90-ab12-57d800895282&gt;</t>
  </si>
  <si>
    <t>&lt;https://bimloket.nl/data/term/cbnl/5556ab32-ae9c-4cf2-bd72-a87c0049b75f&gt;</t>
  </si>
  <si>
    <t>&lt;https://bimloket.nl/data/term/cbnl/560801f6-50fc-4a09-9b9d-3821fd0a8f65&gt;</t>
  </si>
  <si>
    <t>&lt;https://bimloket.nl/data/term/cbnl/560bb04a-626e-48f6-b492-83bbad4da4df&gt;</t>
  </si>
  <si>
    <t>&lt;https://bimloket.nl/data/term/cbnl/56633dc7-70fe-4c28-89e9-f9b961edf17b&gt;</t>
  </si>
  <si>
    <t>&lt;https://bimloket.nl/data/term/cbnl/56f33a0e-efa3-4f6e-a4d0-db030ebf8324&gt;</t>
  </si>
  <si>
    <t>&lt;https://bimloket.nl/data/term/cbnl/570c9af8-5d4d-4b40-8327-f7d655f4c86a&gt;</t>
  </si>
  <si>
    <t>&lt;https://bimloket.nl/data/term/cbnl/5713146b-ffa7-4c01-9115-f33a8a7b6b31&gt;</t>
  </si>
  <si>
    <t>&lt;https://bimloket.nl/data/term/cbnl/575901eb-2c68-4256-9289-5040e3ba66b8&gt;</t>
  </si>
  <si>
    <t>&lt;https://bimloket.nl/data/term/cbnl/57786f44-25e2-4533-84d8-a8709b13d5df&gt;</t>
  </si>
  <si>
    <t>&lt;https://bimloket.nl/data/term/cbnl/578fc2ac-a007-4f3e-9f37-e39acf797232&gt;</t>
  </si>
  <si>
    <t>&lt;https://bimloket.nl/data/term/cbnl/5796909b-d538-438f-9a21-251f4dd823c7&gt;</t>
  </si>
  <si>
    <t>&lt;https://bimloket.nl/data/term/cbnl/57f5c5b4-fd24-4d6e-a998-22f627281f53&gt;</t>
  </si>
  <si>
    <t>&lt;https://bimloket.nl/data/term/cbnl/57ffed2e-ed6b-450f-9f1f-eb06473ab229&gt;</t>
  </si>
  <si>
    <t>&lt;https://bimloket.nl/data/term/cbnl/5844b507-d395-448b-bce0-8a717ed9d758&gt;</t>
  </si>
  <si>
    <t>&lt;https://bimloket.nl/data/term/cbnl/584a4ab6-9ef4-4c1e-a42a-45922d242620&gt;</t>
  </si>
  <si>
    <t>&lt;https://bimloket.nl/data/term/cbnl/5943ce6f-e018-4b54-a01e-c4312cf96e8d&gt;</t>
  </si>
  <si>
    <t>&lt;https://bimloket.nl/data/term/cbnl/5958fe90-20a3-4c2f-98d4-be9c165e86fc&gt;</t>
  </si>
  <si>
    <t>&lt;https://bimloket.nl/data/term/cbnl/59c6114c-1286-4dde-8ff8-b878ec519eab&gt;</t>
  </si>
  <si>
    <t>&lt;https://bimloket.nl/data/term/cbnl/5a6af301-c55d-43ed-b20e-c65260afb783&gt;</t>
  </si>
  <si>
    <t>&lt;https://bimloket.nl/data/term/cbnl/5a70daf9-71b5-4446-8652-3028637bfab4&gt;</t>
  </si>
  <si>
    <t>&lt;https://bimloket.nl/data/term/cbnl/5a80ea11-acd4-4dd1-b70a-f2a7ffbce4c3&gt;</t>
  </si>
  <si>
    <t>&lt;https://bimloket.nl/data/term/cbnl/5acb4ec8-3877-4a53-968e-9ecaa6287765&gt;</t>
  </si>
  <si>
    <t>&lt;https://bimloket.nl/data/term/cbnl/5b1d02a9-83ea-4ee4-a458-0a5a53885183&gt;</t>
  </si>
  <si>
    <t>&lt;https://bimloket.nl/data/term/cbnl/5b3f8ccf-ca17-47f1-b974-11436f324dea&gt;</t>
  </si>
  <si>
    <t>&lt;https://bimloket.nl/data/term/cbnl/5b82bd1f-ce50-4bee-8ab3-f6763388beb2&gt;</t>
  </si>
  <si>
    <t>&lt;https://bimloket.nl/data/term/cbnl/5be4ae03-89cb-4006-8396-60ac7c95086b&gt;</t>
  </si>
  <si>
    <t>&lt;https://bimloket.nl/data/term/cbnl/5bfd8aa8-008a-4853-a91e-872ba0da1053&gt;</t>
  </si>
  <si>
    <t>&lt;https://bimloket.nl/data/term/cbnl/5c2ad991-45c6-4e41-83ba-aa2a15cc8924&gt;</t>
  </si>
  <si>
    <t>&lt;https://bimloket.nl/data/term/cbnl/5c3dfc7b-d2c2-4397-96c5-ae610ef2abc7&gt;</t>
  </si>
  <si>
    <t>&lt;https://bimloket.nl/data/term/cbnl/5c75747c-922e-4e7a-a640-fc695c94589b&gt;</t>
  </si>
  <si>
    <t>&lt;https://bimloket.nl/data/term/cbnl/5c9e077f-b8c5-461e-b027-2281871af858&gt;</t>
  </si>
  <si>
    <t>&lt;https://bimloket.nl/data/term/cbnl/5caaabe2-fc93-4546-9ce0-79bd03f3bff5&gt;</t>
  </si>
  <si>
    <t>&lt;https://bimloket.nl/data/term/cbnl/5d132414-23d2-4f64-866b-a79a534b6914&gt;</t>
  </si>
  <si>
    <t>&lt;https://bimloket.nl/data/term/cbnl/5db907d9-0f46-4f06-9471-9fba0d92d88f&gt;</t>
  </si>
  <si>
    <t>&lt;https://bimloket.nl/data/term/cbnl/5dc44124-a37a-490a-aaf0-fb8cd9566056&gt;</t>
  </si>
  <si>
    <t>&lt;https://bimloket.nl/data/term/cbnl/5de70507-5c35-4ab0-84bf-85fefba51b3c&gt;</t>
  </si>
  <si>
    <t>&lt;https://bimloket.nl/data/term/cbnl/5e2282e2-0464-4bf8-862d-a38bb894ee2b&gt;</t>
  </si>
  <si>
    <t>&lt;https://bimloket.nl/data/term/cbnl/5ef467c7-0be8-40f6-93f4-d6aa6441e506&gt;</t>
  </si>
  <si>
    <t>&lt;https://bimloket.nl/data/term/cbnl/5f0ea227-de85-47e6-b9b0-c589355960f3&gt;</t>
  </si>
  <si>
    <t>&lt;https://bimloket.nl/data/term/cbnl/5f856628-7344-4641-9aee-c0040eb1c300&gt;</t>
  </si>
  <si>
    <t>&lt;https://bimloket.nl/data/term/cbnl/5f8fbc2b-c999-4d2d-afeb-edc00989c921&gt;</t>
  </si>
  <si>
    <t>&lt;https://bimloket.nl/data/term/cbnl/5fc41d87-f1e2-4e1a-9008-1997071b8b3c&gt;</t>
  </si>
  <si>
    <t>&lt;https://bimloket.nl/data/term/cbnl/5ff7c423-4a0f-4acb-b6e8-18610ec0cd10&gt;</t>
  </si>
  <si>
    <t>&lt;https://bimloket.nl/data/term/cbnl/607ae174-d3c7-48e7-89ba-4ded8c1ad41b&gt;</t>
  </si>
  <si>
    <t>&lt;https://bimloket.nl/data/term/cbnl/609c3dbf-7dd8-4b2f-9ecf-b91e5df7a626&gt;</t>
  </si>
  <si>
    <t>&lt;https://bimloket.nl/data/term/cbnl/60ef2593-84d2-4fd9-9274-2150b6a50e45&gt;</t>
  </si>
  <si>
    <t>&lt;https://bimloket.nl/data/term/cbnl/6147f4f1-8839-4285-bf5f-8ad1006ae741&gt;</t>
  </si>
  <si>
    <t>&lt;https://bimloket.nl/data/term/cbnl/614c7895-d841-40c4-9654-0573a4de1924&gt;</t>
  </si>
  <si>
    <t>&lt;https://bimloket.nl/data/term/cbnl/61724eae-b512-43f1-a23f-e933432391a8&gt;</t>
  </si>
  <si>
    <t>&lt;https://bimloket.nl/data/term/cbnl/61899d0e-d54c-4e15-84d2-ea1150850348&gt;</t>
  </si>
  <si>
    <t>&lt;https://bimloket.nl/data/term/cbnl/62186e20-033b-4c4f-b102-1159039ec636&gt;</t>
  </si>
  <si>
    <t>&lt;https://bimloket.nl/data/term/cbnl/6224f040-896b-4e71-8b1c-8d60545665b7&gt;</t>
  </si>
  <si>
    <t>&lt;https://bimloket.nl/data/term/cbnl/628b6607-3fd6-4144-8dac-ee84ed077dbc&gt;</t>
  </si>
  <si>
    <t>&lt;https://bimloket.nl/data/term/cbnl/62b5b5bc-efac-4407-84ab-5f99d2884198&gt;</t>
  </si>
  <si>
    <t>&lt;https://bimloket.nl/data/term/cbnl/62c70a81-3a00-4a99-89a1-d86e7a1a88a8&gt;</t>
  </si>
  <si>
    <t>&lt;https://bimloket.nl/data/term/cbnl/6330f038-31ef-41a1-9cdd-d6dc3a21ca1e&gt;</t>
  </si>
  <si>
    <t>&lt;https://bimloket.nl/data/term/cbnl/6375a3ab-c2e7-4fe7-aecf-0c8f5610988d&gt;</t>
  </si>
  <si>
    <t>&lt;https://bimloket.nl/data/term/cbnl/63d3f1a2-5b37-47d4-b9d2-47c008afafdb&gt;</t>
  </si>
  <si>
    <t>&lt;https://bimloket.nl/data/term/cbnl/6458b009-1c50-4f84-ba7c-0983c48cb7d4&gt;</t>
  </si>
  <si>
    <t>&lt;https://bimloket.nl/data/term/cbnl/6471f455-7ca2-49c7-b01e-2ef9d31db15a&gt;</t>
  </si>
  <si>
    <t>&lt;https://bimloket.nl/data/term/cbnl/64d4f9c1-8905-40cd-8f5c-e84b69e78239&gt;</t>
  </si>
  <si>
    <t>&lt;https://bimloket.nl/data/term/cbnl/64fe3a89-ec0f-49a7-8c40-fbd65b7daafa&gt;</t>
  </si>
  <si>
    <t>&lt;https://bimloket.nl/data/term/cbnl/650d5eb8-7a7e-4277-96fa-7683e120dfa5&gt;</t>
  </si>
  <si>
    <t>&lt;https://bimloket.nl/data/term/cbnl/652db0e7-93a3-40f4-af42-3722d64e6b00&gt;</t>
  </si>
  <si>
    <t>&lt;https://bimloket.nl/data/term/cbnl/654e4bcd-d005-4c5f-9f59-a9377b07eb2d&gt;</t>
  </si>
  <si>
    <t>&lt;https://bimloket.nl/data/term/cbnl/655066d3-f6c1-46f8-9b16-a030ff0cbf07&gt;</t>
  </si>
  <si>
    <t>&lt;https://bimloket.nl/data/term/cbnl/6586f292-f4b0-4bb3-9e16-438b3b742a06&gt;</t>
  </si>
  <si>
    <t>&lt;https://bimloket.nl/data/term/cbnl/66797d1e-14e7-4b17-b3a8-1b5e61d92644&gt;</t>
  </si>
  <si>
    <t>&lt;https://bimloket.nl/data/term/cbnl/66df180f-67d2-4587-adf4-709aeb32f72f&gt;</t>
  </si>
  <si>
    <t>&lt;https://bimloket.nl/data/term/cbnl/6745629f-166e-41aa-9075-147e4c1922f7&gt;</t>
  </si>
  <si>
    <t>&lt;https://bimloket.nl/data/term/cbnl/675f9881-bf58-4267-969b-1466f6c8b0ae&gt;</t>
  </si>
  <si>
    <t>&lt;https://bimloket.nl/data/term/cbnl/6767493c-20f5-4743-8645-35dbe973d1f7&gt;</t>
  </si>
  <si>
    <t>&lt;https://bimloket.nl/data/term/cbnl/67abb8e9-284f-4b1e-a848-556e5b933ad2&gt;</t>
  </si>
  <si>
    <t>&lt;https://bimloket.nl/data/term/cbnl/67d2652c-a136-481b-baf3-f396ab607e85&gt;</t>
  </si>
  <si>
    <t>&lt;https://bimloket.nl/data/term/cbnl/67eebb79-559d-4c7b-851b-456bf5a9b130&gt;</t>
  </si>
  <si>
    <t>&lt;https://bimloket.nl/data/term/cbnl/687b98a1-4783-468d-9916-b30d139b0265&gt;</t>
  </si>
  <si>
    <t>&lt;https://bimloket.nl/data/term/cbnl/689cdea3-bfa1-4f86-a601-e77ef607f1a9&gt;</t>
  </si>
  <si>
    <t>&lt;https://bimloket.nl/data/term/cbnl/68d65d05-74e7-4f8f-b45e-9f88bf8aa93c&gt;</t>
  </si>
  <si>
    <t>&lt;https://bimloket.nl/data/term/cbnl/68fe2313-d5c2-41a9-8a5d-7d3c633bd79b&gt;</t>
  </si>
  <si>
    <t>&lt;https://bimloket.nl/data/term/cbnl/690e637a-f46e-41e0-b313-c987feafe820&gt;</t>
  </si>
  <si>
    <t>&lt;https://bimloket.nl/data/term/cbnl/69daf26c-6b8b-49fa-8699-4bf7b716ce59&gt;</t>
  </si>
  <si>
    <t>&lt;https://bimloket.nl/data/term/cbnl/6a0f5d77-001f-45d4-b243-d466a0295947&gt;</t>
  </si>
  <si>
    <t>&lt;https://bimloket.nl/data/term/cbnl/6a57ee25-0371-4704-8bc7-479784e55ff6&gt;</t>
  </si>
  <si>
    <t>&lt;https://bimloket.nl/data/term/cbnl/6a5fb7e9-0068-46b3-ab8f-c7782a49c15e&gt;</t>
  </si>
  <si>
    <t>&lt;https://bimloket.nl/data/term/cbnl/6af3f0b0-ee36-42c7-a3be-bdf08be1c4b9&gt;</t>
  </si>
  <si>
    <t>&lt;https://bimloket.nl/data/term/cbnl/6b61bbc1-147a-4eb0-a1f6-ea89a6e705ee&gt;</t>
  </si>
  <si>
    <t>&lt;https://bimloket.nl/data/term/cbnl/6bee2365-2928-4cd0-8d78-1b7a73ba7399&gt;</t>
  </si>
  <si>
    <t>&lt;https://bimloket.nl/data/term/cbnl/6c47620f-acd8-4766-9591-77b08c810182&gt;</t>
  </si>
  <si>
    <t>&lt;https://bimloket.nl/data/term/cbnl/6c7abae5-22c7-487f-b47a-5b42fefcef15&gt;</t>
  </si>
  <si>
    <t>&lt;https://bimloket.nl/data/term/cbnl/6caecedb-1bcc-410f-b999-f504bc90fe63&gt;</t>
  </si>
  <si>
    <t>&lt;https://bimloket.nl/data/term/cbnl/6ce7f79a-f1e6-408a-bd5f-ad795efd6ef4&gt;</t>
  </si>
  <si>
    <t>&lt;https://bimloket.nl/data/term/cbnl/6d99e053-f3ee-487d-8bfe-677ecfa5128d&gt;</t>
  </si>
  <si>
    <t>&lt;https://bimloket.nl/data/term/cbnl/6de6db67-c700-4726-b5de-14c8a5fcc0bd&gt;</t>
  </si>
  <si>
    <t>&lt;https://bimloket.nl/data/term/cbnl/6deeb35d-22d0-42db-9ce0-04edcdddf10d&gt;</t>
  </si>
  <si>
    <t>&lt;https://bimloket.nl/data/term/cbnl/6e52037b-b08e-4688-96b3-14747f0a1c99&gt;</t>
  </si>
  <si>
    <t>&lt;https://bimloket.nl/data/term/cbnl/6e6c8b93-d93d-4aeb-ae0e-981903c518c5&gt;</t>
  </si>
  <si>
    <t>&lt;https://bimloket.nl/data/term/cbnl/6e7481f0-0229-420f-832e-5b8f675b25fb&gt;</t>
  </si>
  <si>
    <t>&lt;https://bimloket.nl/data/term/cbnl/6ed1bb61-9615-432e-a571-3204dbcb088a&gt;</t>
  </si>
  <si>
    <t>&lt;https://bimloket.nl/data/term/cbnl/6f2bf6e9-7e1d-40cb-bbc1-dcc9c7a84006&gt;</t>
  </si>
  <si>
    <t>&lt;https://bimloket.nl/data/term/cbnl/6fadc2f3-0ab7-4a39-a9c4-b73976433137&gt;</t>
  </si>
  <si>
    <t>&lt;https://bimloket.nl/data/term/cbnl/6fb38612-6f9a-4b02-b3fa-c2a2308c4bc4&gt;</t>
  </si>
  <si>
    <t>&lt;https://bimloket.nl/data/term/cbnl/7030100a-1565-4c07-a958-a0d0e9a2d506&gt;</t>
  </si>
  <si>
    <t>&lt;https://bimloket.nl/data/term/cbnl/704d2e57-0fe7-4501-b06e-4373159a78c3&gt;</t>
  </si>
  <si>
    <t>&lt;https://bimloket.nl/data/term/cbnl/707f60fa-6857-4e91-84af-2b56e0e37ed2&gt;</t>
  </si>
  <si>
    <t>&lt;https://bimloket.nl/data/term/cbnl/709e9e5f-f4d4-4ff6-ba67-5025850be83d&gt;</t>
  </si>
  <si>
    <t>&lt;https://bimloket.nl/data/term/cbnl/70cbf440-d66c-4306-bfbd-4814493e52a8&gt;</t>
  </si>
  <si>
    <t>&lt;https://bimloket.nl/data/term/cbnl/7114aeee-810a-49ab-ab0e-320a2e19453e&gt;</t>
  </si>
  <si>
    <t>&lt;https://bimloket.nl/data/term/cbnl/71596e9e-f817-4aec-9492-c8c4043bef87&gt;</t>
  </si>
  <si>
    <t>&lt;https://bimloket.nl/data/term/cbnl/71895495-5ec5-45f9-889a-234d350be0da&gt;</t>
  </si>
  <si>
    <t>&lt;https://bimloket.nl/data/term/cbnl/718e011d-ad30-46e4-b488-15c57be02ced&gt;</t>
  </si>
  <si>
    <t>&lt;https://bimloket.nl/data/term/cbnl/71bd8980-dc66-4f09-ac95-e254258785ef&gt;</t>
  </si>
  <si>
    <t>&lt;https://bimloket.nl/data/term/cbnl/71f84d67-ddac-4154-8313-5a6963bfc34e&gt;</t>
  </si>
  <si>
    <t>&lt;https://bimloket.nl/data/term/cbnl/72116175-ae4d-4ab2-89e1-6c52a9f287eb&gt;</t>
  </si>
  <si>
    <t>&lt;https://bimloket.nl/data/term/cbnl/7293e060-2dad-41ef-885d-d85748df9569&gt;</t>
  </si>
  <si>
    <t>&lt;https://bimloket.nl/data/term/cbnl/72c6f2d4-f30a-41a8-be57-3a073abede2b&gt;</t>
  </si>
  <si>
    <t>&lt;https://bimloket.nl/data/term/cbnl/72cc8d53-394e-4159-ac26-c1f81f66e932&gt;</t>
  </si>
  <si>
    <t>&lt;https://bimloket.nl/data/term/cbnl/72da95f8-561a-43e4-bdbb-43e13133c4ff&gt;</t>
  </si>
  <si>
    <t>&lt;https://bimloket.nl/data/term/cbnl/72fe2673-3805-4f20-9219-8253d7162da3&gt;</t>
  </si>
  <si>
    <t>&lt;https://bimloket.nl/data/term/cbnl/73639908-7f84-47ff-ba1d-8cd8a6883d63&gt;</t>
  </si>
  <si>
    <t>&lt;https://bimloket.nl/data/term/cbnl/7382832f-8ef5-41dd-9e6a-0a28a6d11aa6&gt;</t>
  </si>
  <si>
    <t>&lt;https://bimloket.nl/data/term/cbnl/738c3132-0e6b-4fb0-9573-f583b1f1e2fd&gt;</t>
  </si>
  <si>
    <t>&lt;https://bimloket.nl/data/term/cbnl/73dc2662-a1c6-41b4-a0b3-85e22d5d320b&gt;</t>
  </si>
  <si>
    <t>&lt;https://bimloket.nl/data/term/cbnl/74665698-d253-40e2-b0cd-3710c13b98d8&gt;</t>
  </si>
  <si>
    <t>&lt;https://bimloket.nl/data/term/cbnl/748617af-d107-493e-8bc9-3558f2356c4c&gt;</t>
  </si>
  <si>
    <t>&lt;https://bimloket.nl/data/term/cbnl/74a5e257-980a-4f86-a277-36d7896747d9&gt;</t>
  </si>
  <si>
    <t>&lt;https://bimloket.nl/data/term/cbnl/74c3a118-6305-40a1-b7c9-7c3587446785&gt;</t>
  </si>
  <si>
    <t>&lt;https://bimloket.nl/data/term/cbnl/74f17f54-4a08-48e0-8027-560a77de7fa7&gt;</t>
  </si>
  <si>
    <t>&lt;https://bimloket.nl/data/term/cbnl/75fad0c1-65b0-411c-966d-cabd67f0b028&gt;</t>
  </si>
  <si>
    <t>&lt;https://bimloket.nl/data/term/cbnl/76532a6d-b4d7-4f0f-a738-f7d17b5e9f77&gt;</t>
  </si>
  <si>
    <t>&lt;https://bimloket.nl/data/term/cbnl/76614f59-730b-4631-b214-575c8a9677d5&gt;</t>
  </si>
  <si>
    <t>&lt;https://bimloket.nl/data/term/cbnl/76a78215-e0fb-43aa-88fc-7a019aa5def6&gt;</t>
  </si>
  <si>
    <t>&lt;https://bimloket.nl/data/term/cbnl/76cae896-3026-4633-9b36-85ad6415a4ab&gt;</t>
  </si>
  <si>
    <t>&lt;https://bimloket.nl/data/term/cbnl/76cddd32-755e-47f9-996e-33a843ef4513&gt;</t>
  </si>
  <si>
    <t>&lt;https://bimloket.nl/data/term/cbnl/76e78663-df78-4337-821e-e5997b7f097a&gt;</t>
  </si>
  <si>
    <t>&lt;https://bimloket.nl/data/term/cbnl/76efb7fc-cf26-4e39-8c64-aa682a663ad6&gt;</t>
  </si>
  <si>
    <t>&lt;https://bimloket.nl/data/term/cbnl/76ff4345-c351-4e13-acea-158dfea6b725&gt;</t>
  </si>
  <si>
    <t>&lt;https://bimloket.nl/data/term/cbnl/770038f5-16d1-4bdd-b51f-894ed79eaed3&gt;</t>
  </si>
  <si>
    <t>&lt;https://bimloket.nl/data/term/cbnl/772a419a-786c-46f2-8635-6dfac64053c3&gt;</t>
  </si>
  <si>
    <t>&lt;https://bimloket.nl/data/term/cbnl/773a247d-9dd6-4f1e-9a57-f7f54d693438&gt;</t>
  </si>
  <si>
    <t>&lt;https://bimloket.nl/data/term/cbnl/778a694c-85d7-4081-b750-2d7d1c8d632f&gt;</t>
  </si>
  <si>
    <t>&lt;https://bimloket.nl/data/term/cbnl/77b68443-70b9-4c2e-a483-25cede1f250c&gt;</t>
  </si>
  <si>
    <t>&lt;https://bimloket.nl/data/term/cbnl/77d216f3-9eab-4b90-b8f5-6b6c24721b92&gt;</t>
  </si>
  <si>
    <t>&lt;https://bimloket.nl/data/term/cbnl/78129da2-8fe8-449f-a311-73c1812ff68a&gt;</t>
  </si>
  <si>
    <t>&lt;https://bimloket.nl/data/term/cbnl/7861470c-a9e0-4f83-be52-4981632fe03a&gt;</t>
  </si>
  <si>
    <t>&lt;https://bimloket.nl/data/term/cbnl/7874aa38-0ebe-443e-91c9-fcb9977b113d&gt;</t>
  </si>
  <si>
    <t>&lt;https://bimloket.nl/data/term/cbnl/78e61fbd-a3eb-45c2-8f37-5230edf0b792&gt;</t>
  </si>
  <si>
    <t>&lt;https://bimloket.nl/data/term/cbnl/78f26b86-df29-4b45-b006-93408ce561db&gt;</t>
  </si>
  <si>
    <t>&lt;https://bimloket.nl/data/term/cbnl/791efcc1-80ea-4361-a455-cac224f021d1&gt;</t>
  </si>
  <si>
    <t>&lt;https://bimloket.nl/data/term/cbnl/796333c1-5397-4943-9605-62b770d43f21&gt;</t>
  </si>
  <si>
    <t>&lt;https://bimloket.nl/data/term/cbnl/796a5e38-3eb2-4f98-b00d-a7f2c7b43e90&gt;</t>
  </si>
  <si>
    <t>&lt;https://bimloket.nl/data/term/cbnl/797988fb-e02a-4fd3-a60b-780eee0a755a&gt;</t>
  </si>
  <si>
    <t>&lt;https://bimloket.nl/data/term/cbnl/797c5493-ddd9-4deb-9ea7-55103c3adc27&gt;</t>
  </si>
  <si>
    <t>&lt;https://bimloket.nl/data/term/cbnl/79803ba2-f753-49e4-84be-91b7e3cc276c&gt;</t>
  </si>
  <si>
    <t>&lt;https://bimloket.nl/data/term/cbnl/79826506-a158-49db-af8b-82d5d5569ac5&gt;</t>
  </si>
  <si>
    <t>&lt;https://bimloket.nl/data/term/cbnl/7998c724-d2de-4e51-9a84-a86eb1a2c075&gt;</t>
  </si>
  <si>
    <t>&lt;https://bimloket.nl/data/term/cbnl/7a01bdf5-2e19-4fa9-bc9f-93e59a8f3c83&gt;</t>
  </si>
  <si>
    <t>&lt;https://bimloket.nl/data/term/cbnl/7a434a91-e7fa-4692-ad19-62d60c8d9b1e&gt;</t>
  </si>
  <si>
    <t>&lt;https://bimloket.nl/data/term/cbnl/7a4c3b2e-316d-4375-a814-751c232e1468&gt;</t>
  </si>
  <si>
    <t>&lt;https://bimloket.nl/data/term/cbnl/7a77041c-8dc5-4d7b-b629-c5dbfee615cf&gt;</t>
  </si>
  <si>
    <t>&lt;https://bimloket.nl/data/term/cbnl/7a7a3949-83b8-4138-819f-72e80795d27e&gt;</t>
  </si>
  <si>
    <t>&lt;https://bimloket.nl/data/term/cbnl/7b09d343-0cfa-48e6-94b3-fd62fae7d8b4&gt;</t>
  </si>
  <si>
    <t>&lt;https://bimloket.nl/data/term/cbnl/7b424888-0023-45cb-a222-c3c8dc66b687&gt;</t>
  </si>
  <si>
    <t>&lt;https://bimloket.nl/data/term/cbnl/7b4403fe-0f30-4971-a7fb-fba5dd2b23a5&gt;</t>
  </si>
  <si>
    <t>&lt;https://bimloket.nl/data/term/cbnl/7b4d3f8f-7584-4ff4-bd2b-468f75240de1&gt;</t>
  </si>
  <si>
    <t>&lt;https://bimloket.nl/data/term/cbnl/7b8ff259-2c06-4cb9-84dd-370d7c91622e&gt;</t>
  </si>
  <si>
    <t>&lt;https://bimloket.nl/data/term/cbnl/7ba33b11-b3db-400c-8e19-218602bfd22a&gt;</t>
  </si>
  <si>
    <t>&lt;https://bimloket.nl/data/term/cbnl/7bb0d490-c1f0-4366-8606-f282cacf6f82&gt;</t>
  </si>
  <si>
    <t>&lt;https://bimloket.nl/data/term/cbnl/7bb4971b-5dce-4bbf-99c9-370c3f61f956&gt;</t>
  </si>
  <si>
    <t>&lt;https://bimloket.nl/data/term/cbnl/7c3b2cfb-97b1-4258-8b1a-48b2776c9ec5&gt;</t>
  </si>
  <si>
    <t>&lt;https://bimloket.nl/data/term/cbnl/7cad898a-b5d2-4306-a815-30a01e576fa3&gt;</t>
  </si>
  <si>
    <t>&lt;https://bimloket.nl/data/term/cbnl/7cbac3a6-9907-4257-8be4-a91b9dbb41ae&gt;</t>
  </si>
  <si>
    <t>&lt;https://bimloket.nl/data/term/cbnl/7cdc6402-9660-4230-8f32-34749fce7007&gt;</t>
  </si>
  <si>
    <t>&lt;https://bimloket.nl/data/term/cbnl/7d29e7b0-6cb2-4a28-83a4-7bddeffc8eca&gt;</t>
  </si>
  <si>
    <t>&lt;https://bimloket.nl/data/term/cbnl/7d7481b1-c3a9-4da8-985d-958e668cdc2b&gt;</t>
  </si>
  <si>
    <t>&lt;https://bimloket.nl/data/term/cbnl/7d7ab22f-2eee-41d8-a514-006ae1364d1f&gt;</t>
  </si>
  <si>
    <t>&lt;https://bimloket.nl/data/term/cbnl/7e4c96ec-933c-4d81-a5b5-c236b3f4ed37&gt;</t>
  </si>
  <si>
    <t>&lt;https://bimloket.nl/data/term/cbnl/7e968fae-6ff4-4867-9f26-d55c296cb7f2&gt;</t>
  </si>
  <si>
    <t>&lt;https://bimloket.nl/data/term/cbnl/7f032470-b558-4704-aaae-a3dee691174b&gt;</t>
  </si>
  <si>
    <t>&lt;https://bimloket.nl/data/term/cbnl/7f0dd515-31a1-4a73-b1e6-e0745ce4c138&gt;</t>
  </si>
  <si>
    <t>&lt;https://bimloket.nl/data/term/cbnl/7f3ab46f-498d-4455-854d-85eabda9ac99&gt;</t>
  </si>
  <si>
    <t>&lt;https://bimloket.nl/data/term/cbnl/7f56ee70-5191-465b-80be-95eafe89a2d2&gt;</t>
  </si>
  <si>
    <t>&lt;https://bimloket.nl/data/term/cbnl/7fadaca2-3a58-49b1-8616-049b5367254f&gt;</t>
  </si>
  <si>
    <t>&lt;https://bimloket.nl/data/term/cbnl/7ffe197c-a1e9-44f7-a47d-42e732153f5a&gt;</t>
  </si>
  <si>
    <t>&lt;https://bimloket.nl/data/term/cbnl/808cb4d6-9651-487e-ad7b-5689eb0fa685&gt;</t>
  </si>
  <si>
    <t>&lt;https://bimloket.nl/data/term/cbnl/8093b1ea-0323-4e14-b5e6-fad4bf413376&gt;</t>
  </si>
  <si>
    <t>&lt;https://bimloket.nl/data/term/cbnl/80a3a2ff-10c9-405e-995d-068e009ee6cc&gt;</t>
  </si>
  <si>
    <t>&lt;https://bimloket.nl/data/term/cbnl/813c96bb-7aa5-471b-9f99-cf62f5527387&gt;</t>
  </si>
  <si>
    <t>&lt;https://bimloket.nl/data/term/cbnl/81a717cd-28c0-425b-b21e-d04cdad8ad57&gt;</t>
  </si>
  <si>
    <t>&lt;https://bimloket.nl/data/term/cbnl/81d80a37-24b7-4522-bf59-2e8bbde11927&gt;</t>
  </si>
  <si>
    <t>&lt;https://bimloket.nl/data/term/cbnl/81e523f6-f928-4301-a873-73d7776288f4&gt;</t>
  </si>
  <si>
    <t>&lt;https://bimloket.nl/data/term/cbnl/8250c605-07d7-460d-99b9-0f0e102da385&gt;</t>
  </si>
  <si>
    <t>&lt;https://bimloket.nl/data/term/cbnl/826110c9-75de-4af9-80e2-7c3c2035ea96&gt;</t>
  </si>
  <si>
    <t>&lt;https://bimloket.nl/data/term/cbnl/8378d160-fe70-4410-a44d-4ad66d6ce7cb&gt;</t>
  </si>
  <si>
    <t>&lt;https://bimloket.nl/data/term/cbnl/843d0546-6e4b-4d52-912a-5d7d7d55f6f6&gt;</t>
  </si>
  <si>
    <t>&lt;https://bimloket.nl/data/term/cbnl/847f1e4c-0c49-4ff3-ba2c-de7992f730cd&gt;</t>
  </si>
  <si>
    <t>&lt;https://bimloket.nl/data/term/cbnl/848708be-8a0e-4360-aedf-31af5fd92d06&gt;</t>
  </si>
  <si>
    <t>&lt;https://bimloket.nl/data/term/cbnl/849d50b0-d00c-480a-8c85-12f67108ed22&gt;</t>
  </si>
  <si>
    <t>&lt;https://bimloket.nl/data/term/cbnl/84c67b7b-22d3-4bd2-9dba-2e1795f19658&gt;</t>
  </si>
  <si>
    <t>&lt;https://bimloket.nl/data/term/cbnl/84fedd84-4561-4fea-bc73-08d9836ea7a4&gt;</t>
  </si>
  <si>
    <t>&lt;https://bimloket.nl/data/term/cbnl/8515d883-888d-4ac7-988d-35817502387a&gt;</t>
  </si>
  <si>
    <t>&lt;https://bimloket.nl/data/term/cbnl/851983d3-6ec2-4e66-832c-af765e8d8c26&gt;</t>
  </si>
  <si>
    <t>&lt;https://bimloket.nl/data/term/cbnl/856e1522-be01-4f70-8507-fa1ba23b2e98&gt;</t>
  </si>
  <si>
    <t>&lt;https://bimloket.nl/data/term/cbnl/859ac673-d9e3-4e9e-ab90-513c1784c3c0&gt;</t>
  </si>
  <si>
    <t>&lt;https://bimloket.nl/data/term/cbnl/85ae97bd-e7dd-4bf4-ac5f-494f7d9d89fc&gt;</t>
  </si>
  <si>
    <t>&lt;https://bimloket.nl/data/term/cbnl/85fd5c1e-3dd7-48f5-8885-fde678ddd1aa&gt;</t>
  </si>
  <si>
    <t>&lt;https://bimloket.nl/data/term/cbnl/860b2be7-5953-4e85-9712-0d6675dfa51d&gt;</t>
  </si>
  <si>
    <t>&lt;https://bimloket.nl/data/term/cbnl/863f45de-4e83-4f17-86da-1fc5147d1cb8&gt;</t>
  </si>
  <si>
    <t>&lt;https://bimloket.nl/data/term/cbnl/86465f9f-5c41-44b3-8d96-82a390143ced&gt;</t>
  </si>
  <si>
    <t>&lt;https://bimloket.nl/data/term/cbnl/86a076a7-a445-488d-bb98-594b49b6c7aa&gt;</t>
  </si>
  <si>
    <t>&lt;https://bimloket.nl/data/term/cbnl/86c7f530-574b-4c56-8b8a-69cac93b1aad&gt;</t>
  </si>
  <si>
    <t>&lt;https://bimloket.nl/data/term/cbnl/874606f4-0c6b-49f0-98e8-730e4785a9db&gt;</t>
  </si>
  <si>
    <t>&lt;https://bimloket.nl/data/term/cbnl/87549519-a07e-473a-a239-8ce0867aa3fc&gt;</t>
  </si>
  <si>
    <t>&lt;https://bimloket.nl/data/term/cbnl/87d504fd-0f10-43d0-bdfc-3f823340517a&gt;</t>
  </si>
  <si>
    <t>&lt;https://bimloket.nl/data/term/cbnl/881f07af-fb6e-41a4-a504-cd393f0d819d&gt;</t>
  </si>
  <si>
    <t>&lt;https://bimloket.nl/data/term/cbnl/8873346d-c8b5-4f0c-b349-aef9d701880b&gt;</t>
  </si>
  <si>
    <t>&lt;https://bimloket.nl/data/term/cbnl/88e62c36-ba01-4a0a-9e49-048c480f44c5&gt;</t>
  </si>
  <si>
    <t>&lt;https://bimloket.nl/data/term/cbnl/899749a3-24dd-4893-b861-20dee2e453f1&gt;</t>
  </si>
  <si>
    <t>&lt;https://bimloket.nl/data/term/cbnl/89b236a1-d425-4b1e-b184-d39844b7d7fc&gt;</t>
  </si>
  <si>
    <t>&lt;https://bimloket.nl/data/term/cbnl/8a59b79f-c449-4fea-9327-b5b496acdd87&gt;</t>
  </si>
  <si>
    <t>&lt;https://bimloket.nl/data/term/cbnl/8a6bcf06-2b19-4f0c-97d6-3b9663e260c2&gt;</t>
  </si>
  <si>
    <t>&lt;https://bimloket.nl/data/term/cbnl/8b0c1c42-b6e7-4ddf-ad8f-15781affda80&gt;</t>
  </si>
  <si>
    <t>&lt;https://bimloket.nl/data/term/cbnl/8b2b62e5-c63d-43c1-b442-040086c0993e&gt;</t>
  </si>
  <si>
    <t>&lt;https://bimloket.nl/data/term/cbnl/8b98710c-a4a9-4796-82ee-afe0e2c28421&gt;</t>
  </si>
  <si>
    <t>&lt;https://bimloket.nl/data/term/cbnl/8baa1fff-491d-4a61-96c5-89928b2834c1&gt;</t>
  </si>
  <si>
    <t>&lt;https://bimloket.nl/data/term/cbnl/8bb9788b-223d-4865-9c4a-b440966ca25e&gt;</t>
  </si>
  <si>
    <t>&lt;https://bimloket.nl/data/term/cbnl/8bccafd8-b97e-4254-bbb8-b7793896b329&gt;</t>
  </si>
  <si>
    <t>&lt;https://bimloket.nl/data/term/cbnl/8bfa1cbe-37af-4e92-bc83-bb70fb6af520&gt;</t>
  </si>
  <si>
    <t>&lt;https://bimloket.nl/data/term/cbnl/8c137ee2-e6b7-4642-94e1-8dfaa115bba3&gt;</t>
  </si>
  <si>
    <t>&lt;https://bimloket.nl/data/term/cbnl/8c85972a-25e4-4d96-b29a-b8873713b7ee&gt;</t>
  </si>
  <si>
    <t>&lt;https://bimloket.nl/data/term/cbnl/8c87c06c-eae2-4613-9531-5e868c9bfdef&gt;</t>
  </si>
  <si>
    <t>&lt;https://bimloket.nl/data/term/cbnl/8ccd5a0d-a8ce-4f09-bff7-eb97e7470fa4&gt;</t>
  </si>
  <si>
    <t>&lt;https://bimloket.nl/data/term/cbnl/8d168610-a633-4f8f-8aab-2845b2baf9af&gt;</t>
  </si>
  <si>
    <t>&lt;https://bimloket.nl/data/term/cbnl/8dd329e0-aa82-4ded-8c83-d72903486b48&gt;</t>
  </si>
  <si>
    <t>&lt;https://bimloket.nl/data/term/cbnl/8dd36dc4-75fc-47e0-9e50-075fc75a0451&gt;</t>
  </si>
  <si>
    <t>&lt;https://bimloket.nl/data/term/cbnl/8e188ce9-bc68-41d4-98eb-9032c77dc620&gt;</t>
  </si>
  <si>
    <t>&lt;https://bimloket.nl/data/term/cbnl/8e2104d5-9b5b-4b2e-bb1a-e013c82ef4ad&gt;</t>
  </si>
  <si>
    <t>&lt;https://bimloket.nl/data/term/cbnl/8e50a86b-e188-4202-bbe2-2ea60e5c1f3b&gt;</t>
  </si>
  <si>
    <t>&lt;https://bimloket.nl/data/term/cbnl/8edf9e35-ac9d-45cc-9a8a-408632636c6c&gt;</t>
  </si>
  <si>
    <t>&lt;https://bimloket.nl/data/term/cbnl/8f18e177-a8f2-4f0b-85fd-011891cb3a93&gt;</t>
  </si>
  <si>
    <t>&lt;https://bimloket.nl/data/term/cbnl/8f1ca84b-6f6a-44f7-8def-fc9bf1f33431&gt;</t>
  </si>
  <si>
    <t>&lt;https://bimloket.nl/data/term/cbnl/8f3234a5-808e-43fe-847f-6fd02e213bf1&gt;</t>
  </si>
  <si>
    <t>&lt;https://bimloket.nl/data/term/cbnl/8f4b5c16-86e8-4936-9c8a-26c72a8ef3b7&gt;</t>
  </si>
  <si>
    <t>&lt;https://bimloket.nl/data/term/cbnl/8f602db4-d9a4-47d9-b25c-209921e477ac&gt;</t>
  </si>
  <si>
    <t>&lt;https://bimloket.nl/data/term/cbnl/8fd38ab1-cb19-463a-986d-b99d7bc2474b&gt;</t>
  </si>
  <si>
    <t>&lt;https://bimloket.nl/data/term/cbnl/8feb8f3f-8080-4106-bc1e-0bf3c2842bad&gt;</t>
  </si>
  <si>
    <t>&lt;https://bimloket.nl/data/term/cbnl/8ff7b940-daca-4688-9801-7b107ebff1ac&gt;</t>
  </si>
  <si>
    <t>&lt;https://bimloket.nl/data/term/cbnl/905722da-68f5-451b-9a88-ffc5c945b789&gt;</t>
  </si>
  <si>
    <t>&lt;https://bimloket.nl/data/term/cbnl/9071cc67-00e8-4aba-81c1-efc79aa95f44&gt;</t>
  </si>
  <si>
    <t>&lt;https://bimloket.nl/data/term/cbnl/90742d3c-b338-41f2-b89b-7c760f6cb9f7&gt;</t>
  </si>
  <si>
    <t>&lt;https://bimloket.nl/data/term/cbnl/90dc6bde-cc37-4be4-b447-76580b8335a5&gt;</t>
  </si>
  <si>
    <t>&lt;https://bimloket.nl/data/term/cbnl/91d63160-0b11-4919-ac4e-b80d5161eb32&gt;</t>
  </si>
  <si>
    <t>&lt;https://bimloket.nl/data/term/cbnl/9214ce94-5d42-4342-ad32-a91cd8a98fdf&gt;</t>
  </si>
  <si>
    <t>&lt;https://bimloket.nl/data/term/cbnl/9225ae68-43c5-43b2-a298-419a105b337e&gt;</t>
  </si>
  <si>
    <t>&lt;https://bimloket.nl/data/term/cbnl/927a5dac-2469-41ef-b165-d6d3f2cf256f&gt;</t>
  </si>
  <si>
    <t>&lt;https://bimloket.nl/data/term/cbnl/92a650ae-eb23-412a-b8a8-1d94d72ac014&gt;</t>
  </si>
  <si>
    <t>&lt;https://bimloket.nl/data/term/cbnl/92f4e9de-ebd7-43e3-bf48-2fb443210cc8&gt;</t>
  </si>
  <si>
    <t>&lt;https://bimloket.nl/data/term/cbnl/934413c6-09d5-44b9-a737-f180d1b9bbf0&gt;</t>
  </si>
  <si>
    <t>&lt;https://bimloket.nl/data/term/cbnl/937580d3-4610-431b-a146-2a0429c1860a&gt;</t>
  </si>
  <si>
    <t>&lt;https://bimloket.nl/data/term/cbnl/93810a1c-9caf-4d37-9faf-89b22a522da9&gt;</t>
  </si>
  <si>
    <t>&lt;https://bimloket.nl/data/term/cbnl/94695e9b-b154-4d21-b680-00aaefd0636b&gt;</t>
  </si>
  <si>
    <t>&lt;https://bimloket.nl/data/term/cbnl/94a6f7fd-2d6f-4e6f-9370-69fc4645893b&gt;</t>
  </si>
  <si>
    <t>&lt;https://bimloket.nl/data/term/cbnl/94be061f-fd36-4887-9c0a-55c44a6d78bb&gt;</t>
  </si>
  <si>
    <t>&lt;https://bimloket.nl/data/term/cbnl/9555cb44-31f0-4866-817c-1185b68c1b0d&gt;</t>
  </si>
  <si>
    <t>&lt;https://bimloket.nl/data/term/cbnl/95a0cf3c-bc48-42e0-b5a2-c4af7d390e94&gt;</t>
  </si>
  <si>
    <t>&lt;https://bimloket.nl/data/term/cbnl/95f30426-1752-4415-b8b7-4156c75d2bab&gt;</t>
  </si>
  <si>
    <t>&lt;https://bimloket.nl/data/term/cbnl/9652b405-7e93-4ef2-8722-0254717ec1c1&gt;</t>
  </si>
  <si>
    <t>&lt;https://bimloket.nl/data/term/cbnl/96b339ec-aa3b-4131-bb6c-439b12671799&gt;</t>
  </si>
  <si>
    <t>&lt;https://bimloket.nl/data/term/cbnl/96d97f1a-93ec-4294-8035-27216253c710&gt;</t>
  </si>
  <si>
    <t>&lt;https://bimloket.nl/data/term/cbnl/9726095c-968b-425f-87db-e899b110675d&gt;</t>
  </si>
  <si>
    <t>&lt;https://bimloket.nl/data/term/cbnl/9747d190-5a5f-4059-952e-3cca98038cc6&gt;</t>
  </si>
  <si>
    <t>&lt;https://bimloket.nl/data/term/cbnl/9784b75a-d427-44fb-9834-010b02dd4fdd&gt;</t>
  </si>
  <si>
    <t>&lt;https://bimloket.nl/data/term/cbnl/978bf168-c5a9-43bd-8b3c-31cedf6a2be6&gt;</t>
  </si>
  <si>
    <t>&lt;https://bimloket.nl/data/term/cbnl/97967ba0-b5b9-4918-8aa8-a8f37ca7af0c&gt;</t>
  </si>
  <si>
    <t>&lt;https://bimloket.nl/data/term/cbnl/97df5416-a48e-42b8-a70a-2e92049f3a2b&gt;</t>
  </si>
  <si>
    <t>&lt;https://bimloket.nl/data/term/cbnl/97e844bd-34e7-4b63-b365-609f516e5200&gt;</t>
  </si>
  <si>
    <t>&lt;https://bimloket.nl/data/term/cbnl/98882762-a43e-477f-b3a4-48c3b11fd73c&gt;</t>
  </si>
  <si>
    <t>&lt;https://bimloket.nl/data/term/cbnl/98bf28d1-61c8-4ec9-b813-a5e5aa7ffd9d&gt;</t>
  </si>
  <si>
    <t>&lt;https://bimloket.nl/data/term/cbnl/98e71b8a-9d25-4082-8eef-f2bb63f73f97&gt;</t>
  </si>
  <si>
    <t>&lt;https://bimloket.nl/data/term/cbnl/98edf54d-17e4-4915-b13f-141df583bb97&gt;</t>
  </si>
  <si>
    <t>&lt;https://bimloket.nl/data/term/cbnl/9916dda7-24da-41d0-bce6-fbc52ef08ae5&gt;</t>
  </si>
  <si>
    <t>&lt;https://bimloket.nl/data/term/cbnl/991ffec8-0b5e-47b9-a1a0-bb91fb5b0ea5&gt;</t>
  </si>
  <si>
    <t>&lt;https://bimloket.nl/data/term/cbnl/9a67964c-c314-4a17-ae98-a04a29c19727&gt;</t>
  </si>
  <si>
    <t>&lt;https://bimloket.nl/data/term/cbnl/9a82a6ce-fb7d-4f7b-8c80-ce23e5ea5c33&gt;</t>
  </si>
  <si>
    <t>&lt;https://bimloket.nl/data/term/cbnl/9a93ecac-71bb-4c90-b39c-8b507a0ab9a8&gt;</t>
  </si>
  <si>
    <t>&lt;https://bimloket.nl/data/term/cbnl/9b29944f-6da6-4fcc-be21-e987e10523c0&gt;</t>
  </si>
  <si>
    <t>&lt;https://bimloket.nl/data/term/cbnl/9b54bbde-0ca2-4e32-abdc-8ab8d9f3a8fc&gt;</t>
  </si>
  <si>
    <t>&lt;https://bimloket.nl/data/term/cbnl/9b58d804-5e03-4553-86cd-fb9527305b03&gt;</t>
  </si>
  <si>
    <t>&lt;https://bimloket.nl/data/term/cbnl/9bf66b1d-4a07-43d7-be36-bea7f8349fa3&gt;</t>
  </si>
  <si>
    <t>&lt;https://bimloket.nl/data/term/cbnl/9c08b6d8-ff43-4ef2-af41-7aa447abfb23&gt;</t>
  </si>
  <si>
    <t>&lt;https://bimloket.nl/data/term/cbnl/9c3b8349-3091-4b12-9f25-de356095c683&gt;</t>
  </si>
  <si>
    <t>&lt;https://bimloket.nl/data/term/cbnl/9cad717f-aee9-4d11-8fe1-15f698b21e4b&gt;</t>
  </si>
  <si>
    <t>&lt;https://bimloket.nl/data/term/cbnl/9cb8e182-d6a0-447c-b2bb-48206c9887a3&gt;</t>
  </si>
  <si>
    <t>&lt;https://bimloket.nl/data/term/cbnl/9cc322ef-4af1-4107-a1f2-2ba026048782&gt;</t>
  </si>
  <si>
    <t>&lt;https://bimloket.nl/data/term/cbnl/9d2efc39-34cf-404d-8a09-8b1ef3953ecd&gt;</t>
  </si>
  <si>
    <t>&lt;https://bimloket.nl/data/term/cbnl/9d7c5b3d-9578-4e91-8bd0-691a847874a3&gt;</t>
  </si>
  <si>
    <t>&lt;https://bimloket.nl/data/term/cbnl/9db60b5a-9d98-4f27-b15d-42e46e693d09&gt;</t>
  </si>
  <si>
    <t>&lt;https://bimloket.nl/data/term/cbnl/9e05c23f-1aca-4fd4-a2f9-a0702644d69b&gt;</t>
  </si>
  <si>
    <t>&lt;https://bimloket.nl/data/term/cbnl/9e0d70c4-e5fe-4ef9-b294-8c6199ca8d26&gt;</t>
  </si>
  <si>
    <t>&lt;https://bimloket.nl/data/term/cbnl/9e190224-b2f9-4c07-9a1f-cf37bf81ea92&gt;</t>
  </si>
  <si>
    <t>&lt;https://bimloket.nl/data/term/cbnl/9e476208-8118-4459-8243-768f172a2985&gt;</t>
  </si>
  <si>
    <t>&lt;https://bimloket.nl/data/term/cbnl/9e528e99-b3ab-44d2-be31-6e715a77e071&gt;</t>
  </si>
  <si>
    <t>&lt;https://bimloket.nl/data/term/cbnl/9ea241c1-57af-4a34-b39c-459d4c00d472&gt;</t>
  </si>
  <si>
    <t>&lt;https://bimloket.nl/data/term/cbnl/9ea499e8-dcb9-41d1-9b29-0c9669239d7d&gt;</t>
  </si>
  <si>
    <t>&lt;https://bimloket.nl/data/term/cbnl/9eb1e2dc-d7cc-4c28-bb49-5568a59403b0&gt;</t>
  </si>
  <si>
    <t>&lt;https://bimloket.nl/data/term/cbnl/9ecc5671-30d1-440f-9ae6-10350d594916&gt;</t>
  </si>
  <si>
    <t>&lt;https://bimloket.nl/data/term/cbnl/9f0f3a16-4d9c-464b-bf4c-f3e1cfaa0067&gt;</t>
  </si>
  <si>
    <t>&lt;https://bimloket.nl/data/term/cbnl/9f24cb45-ca83-4483-85de-130c0d5dbc57&gt;</t>
  </si>
  <si>
    <t>&lt;https://bimloket.nl/data/term/cbnl/9f3eff08-f783-463a-9471-dad6e1834c0a&gt;</t>
  </si>
  <si>
    <t>&lt;https://bimloket.nl/data/term/cbnl/9f91d311-50b9-42a2-92ca-6566384659c5&gt;</t>
  </si>
  <si>
    <t>&lt;https://bimloket.nl/data/term/cbnl/9fc795d6-3961-4f95-aa7a-b4536819a221&gt;</t>
  </si>
  <si>
    <t>cbnl-term:a04e345a-9da8-4e3c-a6c5-f7f196854988</t>
  </si>
  <si>
    <t>cbnl-term:a086496a-45be-4bd0-83c9-c412087f6a5d</t>
  </si>
  <si>
    <t>cbnl-term:a09cc604-7098-47a0-896d-43918691e170</t>
  </si>
  <si>
    <t>cbnl-term:a0d766cc-14b0-423d-97a2-045761d148fb</t>
  </si>
  <si>
    <t>cbnl-term:a0da6478-caf5-42d6-9e7a-832ba31ce0e6</t>
  </si>
  <si>
    <t>cbnl-term:a1492a76-b890-4ad9-9aa0-63549b2bab8b</t>
  </si>
  <si>
    <t>cbnl-term:a1a2ec44-98ca-4991-b76f-9881c57f83f7</t>
  </si>
  <si>
    <t>cbnl-term:a1ecc5e5-78d9-433a-bc9f-cf9034f3dbcf</t>
  </si>
  <si>
    <t>cbnl-term:a2a8331d-0ec1-45b6-93e6-4f45d695b9fc</t>
  </si>
  <si>
    <t>cbnl-term:a2f8b343-e319-4095-a5cb-9a0d178369dc</t>
  </si>
  <si>
    <t>cbnl-term:a3360e69-e6ad-4054-bc58-e527e9f39d4e</t>
  </si>
  <si>
    <t>cbnl-term:a3634ce5-efaa-424d-a439-959286139c63</t>
  </si>
  <si>
    <t>cbnl-term:a3a473fa-ac47-4c8a-9601-ccd636bc3440</t>
  </si>
  <si>
    <t>cbnl-term:a3bad785-927a-47dc-94a7-581296bf8ad7</t>
  </si>
  <si>
    <t>cbnl-term:a3be7fcc-7bf8-46aa-b926-c7d8ff3a3288</t>
  </si>
  <si>
    <t>cbnl-term:a41f9869-a75e-4ac9-b93f-20b75650fdc6</t>
  </si>
  <si>
    <t>cbnl-term:a4267f5e-c4d6-4c53-9b6c-82cc12e52cc1</t>
  </si>
  <si>
    <t>cbnl-term:a454b1f3-ae05-43f1-903a-502d97d64a37</t>
  </si>
  <si>
    <t>cbnl-term:a483f726-a9b6-4f83-bb09-632bcbaddddd</t>
  </si>
  <si>
    <t>cbnl-term:a4d27c13-dec6-4f03-8b94-636acc251d95</t>
  </si>
  <si>
    <t>cbnl-term:a4d93507-c6f6-4a93-838e-eee53c3db1e7</t>
  </si>
  <si>
    <t>cbnl-term:a5033620-c8fd-4194-8801-562b0a939f0e</t>
  </si>
  <si>
    <t>cbnl-term:a54366b3-056f-41db-8c56-69aa2fc6381a</t>
  </si>
  <si>
    <t>cbnl-term:a57eedab-dcc2-4a44-bf73-f36877d3faab</t>
  </si>
  <si>
    <t>cbnl-term:a5a4342e-a2d3-4625-a766-c129c35a4f9f</t>
  </si>
  <si>
    <t>cbnl-term:a5a6f8fa-73bd-4516-80ea-b6b012e6bf8f</t>
  </si>
  <si>
    <t>cbnl-term:a5eef8d5-1717-4e6c-a296-ddc5223df0f6</t>
  </si>
  <si>
    <t>cbnl-term:a6207985-e599-4901-acbd-588687f6adf3</t>
  </si>
  <si>
    <t>cbnl-term:a63a0ea0-8ed3-47d6-8f63-aa03cd2c2181</t>
  </si>
  <si>
    <t>cbnl-term:a65af44c-9488-4ea5-9ba0-b36ad6b1fbe5</t>
  </si>
  <si>
    <t>cbnl-term:a6641bbf-d699-4d9e-a09b-a5f20e244d9a</t>
  </si>
  <si>
    <t>cbnl-term:a690f552-3958-4626-995b-77c1b4741501</t>
  </si>
  <si>
    <t>cbnl-term:a696724f-0fb5-40bf-aa05-4d7e20f7f536</t>
  </si>
  <si>
    <t>cbnl-term:a6c0e3e9-6bec-44b6-a320-1a5f626ef19d</t>
  </si>
  <si>
    <t>cbnl-term:a6e0ee6b-3ee5-43e8-8b27-d303a6beccc0</t>
  </si>
  <si>
    <t>cbnl-term:a700a2dd-2c4f-48ec-8d76-d2942d44d93a</t>
  </si>
  <si>
    <t>cbnl-term:a77713fc-0b85-42d9-a294-1859e2b5124a</t>
  </si>
  <si>
    <t>cbnl-term:a782e503-621c-4e4f-a54c-590eb89e359d</t>
  </si>
  <si>
    <t>cbnl-term:a7a03356-73b3-4f57-94aa-52e9a23afd20</t>
  </si>
  <si>
    <t>cbnl-term:a7c36849-5bef-48a6-9673-b8b17563f107</t>
  </si>
  <si>
    <t>cbnl-term:a7efd8cb-2ff2-4fe2-b17a-f82a4f7530f1</t>
  </si>
  <si>
    <t>cbnl-term:a876ca5b-122d-4fdf-b2e8-e4436e9617dd</t>
  </si>
  <si>
    <t>cbnl-term:a87a5b69-6c77-4bdd-8149-943f131ab27a</t>
  </si>
  <si>
    <t>cbnl-term:a8a4342b-5555-4424-b560-44f7ba025b9e</t>
  </si>
  <si>
    <t>cbnl-term:a8b13d68-209a-493c-9e3e-2e01f5af919e</t>
  </si>
  <si>
    <t>cbnl-term:a8d92750-a7fe-4095-b3c3-41cf23fe0b84</t>
  </si>
  <si>
    <t>cbnl-term:a8fffa54-aac7-4f19-b38e-8545f4502242</t>
  </si>
  <si>
    <t>cbnl-term:a9c9bbcc-25cb-4b8f-8d40-6381a7cb02d1</t>
  </si>
  <si>
    <t>cbnl-term:aa2b3dfc-704e-410a-838d-1f03e54fb655</t>
  </si>
  <si>
    <t>cbnl-term:aa396ee3-1256-4716-8885-4ea6849210ea</t>
  </si>
  <si>
    <t>cbnl-term:aa6aacdb-b08f-4f9d-a9d2-e5335b7e58c3</t>
  </si>
  <si>
    <t>cbnl-term:aaed2060-831d-44a0-bb18-528a88e83002</t>
  </si>
  <si>
    <t>cbnl-term:aafabd38-c039-481d-bf50-e3d9f5bfeb63</t>
  </si>
  <si>
    <t>cbnl-term:ab39c12c-78d1-4854-a1ba-ce94d9d79fc5</t>
  </si>
  <si>
    <t>cbnl-term:ab5dbbca-aad1-405a-8e3e-67fe891d3cee</t>
  </si>
  <si>
    <t>cbnl-term:ac45726a-d29f-4597-8d13-e6b909e2350d</t>
  </si>
  <si>
    <t>cbnl-term:ac79e740-4b96-49bb-aa5d-5fd98bb9a982</t>
  </si>
  <si>
    <t>cbnl-term:ac944986-6430-42de-97f1-0628a368d895</t>
  </si>
  <si>
    <t>cbnl-term:ad33333d-9fcd-480c-b4d8-a0ea61f476f4</t>
  </si>
  <si>
    <t>cbnl-term:ad5924d4-70ec-4fac-abd8-3301a2adf8a9</t>
  </si>
  <si>
    <t>cbnl-term:ad6c1daa-e5f2-4b5d-9207-d3583c1f48de</t>
  </si>
  <si>
    <t>cbnl-term:ad8aa223-60d6-4593-b789-b7a7bdb7abfb</t>
  </si>
  <si>
    <t>cbnl-term:adf9cdef-29bc-4cc6-9bb6-7a292da27901</t>
  </si>
  <si>
    <t>cbnl-term:ae04e426-dca0-47e9-92f4-30bc9e490426</t>
  </si>
  <si>
    <t>cbnl-term:ae0a32a4-cdf8-4b35-8841-724e89a4c732</t>
  </si>
  <si>
    <t>cbnl-term:ae1df81c-8456-4cbd-b0ca-8beb06939214</t>
  </si>
  <si>
    <t>cbnl-term:ae388c39-7743-480f-9d37-33e8a80f2832</t>
  </si>
  <si>
    <t>cbnl-term:ae3aaac0-1f6d-4fe8-ae29-ce91edededa1</t>
  </si>
  <si>
    <t>cbnl-term:ae4eac8d-7d2c-4e1e-a730-1e85a0e08c61</t>
  </si>
  <si>
    <t>cbnl-term:ae958bfc-1246-4010-8e58-06659f12bede</t>
  </si>
  <si>
    <t>cbnl-term:aeaaac54-69ff-4e90-a84f-862e18796716</t>
  </si>
  <si>
    <t>cbnl-term:af0908c5-7819-4804-a1b5-026cba3e1ad5</t>
  </si>
  <si>
    <t>cbnl-term:af6d8ef4-2d15-4487-bd78-e75a3898c478</t>
  </si>
  <si>
    <t>cbnl-term:af7a5bd6-a576-4b76-851c-759bfc5397cc</t>
  </si>
  <si>
    <t>cbnl-term:afec1031-d7f8-4661-962f-27a872899842</t>
  </si>
  <si>
    <t>cbnl-term:aff8bb1f-e320-4c9b-a0a4-f950fa66532a</t>
  </si>
  <si>
    <t>cbnl-term:b0757914-aac3-4e60-8fe2-5e23682d95ec</t>
  </si>
  <si>
    <t>cbnl-term:b100febf-bf73-416a-8d80-bfaf5bdaecb4</t>
  </si>
  <si>
    <t>cbnl-term:b121f361-0a8a-44f9-ab20-c3a4cd7ae1d0</t>
  </si>
  <si>
    <t>cbnl-term:b1d4a863-57ad-4eaf-aae5-82012038896f</t>
  </si>
  <si>
    <t>cbnl-term:b26ea66e-ec4f-4f19-aa08-cb2f9759d4d5</t>
  </si>
  <si>
    <t>cbnl-term:b2e57d6f-0748-47b2-a880-abc978f1af54</t>
  </si>
  <si>
    <t>cbnl-term:b31f9f9f-673a-4dc8-b3b4-103085b4474d</t>
  </si>
  <si>
    <t>cbnl-term:b3a875d2-f73a-48f1-9a53-52fb0ec683c0</t>
  </si>
  <si>
    <t>cbnl-term:b3b5a602-8f31-4cc5-806f-53f907999d99</t>
  </si>
  <si>
    <t>cbnl-term:b3c54f2b-caef-49f2-8e95-4ff8d9fd70e6</t>
  </si>
  <si>
    <t>cbnl-term:b42aa742-ea21-41b2-a974-b70eb2151d2e</t>
  </si>
  <si>
    <t>cbnl-term:b42d2506-c26c-4efa-9c6d-cb870dc6bf68</t>
  </si>
  <si>
    <t>cbnl-term:b431afc3-b4d2-48a1-8c9f-7615689c809e</t>
  </si>
  <si>
    <t>cbnl-term:b44409a3-e364-402c-b509-9d981ff93cea</t>
  </si>
  <si>
    <t>cbnl-term:b4d15dee-03d9-4583-8afe-4f4e9e0e2f27</t>
  </si>
  <si>
    <t>cbnl-term:b4e79aad-9e9a-4d9b-bde9-8244bd66947b</t>
  </si>
  <si>
    <t>cbnl-term:b4f7bfd0-257c-46dc-87b0-55a3344e34e4</t>
  </si>
  <si>
    <t>cbnl-term:b53b4888-ea44-454d-9727-a75faee37152</t>
  </si>
  <si>
    <t>cbnl-term:b5d60aae-192f-4bd9-9730-8a2c418c0d5b</t>
  </si>
  <si>
    <t>cbnl-term:b689c1e5-9050-4cfb-b9e2-1d82afc38521</t>
  </si>
  <si>
    <t>cbnl-term:b6c34e10-55b6-4c95-b9f7-d410736ee2ce</t>
  </si>
  <si>
    <t>cbnl-term:b7052fcc-c29c-405d-afe9-a12b06588ea4</t>
  </si>
  <si>
    <t>cbnl-term:b7ffad60-62b2-46a8-b9a2-7b7a81696e01</t>
  </si>
  <si>
    <t>cbnl-term:b81ed367-bd68-4701-acaf-22b5967fb134</t>
  </si>
  <si>
    <t>cbnl-term:b851b349-fca8-410b-aa65-355449030cf2</t>
  </si>
  <si>
    <t>cbnl-term:b8541844-97a5-4e30-8d5c-d22471a381b0</t>
  </si>
  <si>
    <t>cbnl-term:b85c36ae-3471-43d4-b559-c6932db9c352</t>
  </si>
  <si>
    <t>cbnl-term:b8a83551-539c-481c-9dd0-c395c76cb627</t>
  </si>
  <si>
    <t>cbnl-term:b8ef56ed-f7e8-483a-9d2a-58b0f71b254c</t>
  </si>
  <si>
    <t>cbnl-term:b9002187-ebe2-46b9-9e14-037b3fa46fef</t>
  </si>
  <si>
    <t>cbnl-term:b9a3d9d2-c7ca-4286-bc25-ad5bffb7b3dc</t>
  </si>
  <si>
    <t>cbnl-term:b9f269d6-60c3-4067-929a-f0efc9626afd</t>
  </si>
  <si>
    <t>cbnl-term:ba0299fd-1d44-422d-84c5-b32eca8b3f23</t>
  </si>
  <si>
    <t>cbnl-term:ba05b2a0-52de-4ad6-bd60-49e20231ca4f</t>
  </si>
  <si>
    <t>cbnl-term:ba5b307f-c11c-48e4-a3a9-e7edb9d99a32</t>
  </si>
  <si>
    <t>cbnl-term:ba770ba6-d275-43a5-b221-1ee2afc0d0e2</t>
  </si>
  <si>
    <t>cbnl-term:ba8fb10d-c08f-4b91-a5f0-1318692fe438</t>
  </si>
  <si>
    <t>cbnl-term:baa03f3b-8bbd-4fc9-9521-964bc5122519</t>
  </si>
  <si>
    <t>cbnl-term:baab602f-aba7-4692-8d3a-07cc3623a33e</t>
  </si>
  <si>
    <t>cbnl-term:bacd1e70-429e-4232-8f3c-28d38947708e</t>
  </si>
  <si>
    <t>cbnl-term:bb58ad1e-335b-4d2a-bcf6-021d504735c2</t>
  </si>
  <si>
    <t>cbnl-term:bbcb1ab8-494b-46c9-b336-535ece39fb2d</t>
  </si>
  <si>
    <t>cbnl-term:bbf2f3cb-e077-429e-b58c-07ebf3269e7d</t>
  </si>
  <si>
    <t>cbnl-term:bbf4e023-2538-4dfc-aa5b-bcedd6344d25</t>
  </si>
  <si>
    <t>cbnl-term:bc39111d-b0ba-40b7-aaa8-327f48b45a67</t>
  </si>
  <si>
    <t>cbnl-term:bc3923a5-4c88-4a3d-bbf6-039a89909ffe</t>
  </si>
  <si>
    <t>cbnl-term:bcf4e4b3-0744-47c2-a399-6c972d9659ae</t>
  </si>
  <si>
    <t>cbnl-term:bd0db6e1-b3aa-40ac-aa1d-bfcce85baf2b</t>
  </si>
  <si>
    <t>cbnl-term:bd6121b2-7d0d-413e-beba-8d8aeb8045cc</t>
  </si>
  <si>
    <t>cbnl-term:bd8e9eb1-958c-4e79-af16-e331adc98808</t>
  </si>
  <si>
    <t>cbnl-term:bd9a50c3-1aa0-4d23-9531-028c363d13da</t>
  </si>
  <si>
    <t>cbnl-term:bda24833-e1de-4305-b536-d72b1b36cc3a</t>
  </si>
  <si>
    <t>cbnl-term:bdcf033d-e488-40ab-93f1-378e69bffcd9</t>
  </si>
  <si>
    <t>cbnl-term:bddea06d-a688-48a9-a05c-2db5382ea194</t>
  </si>
  <si>
    <t>cbnl-term:bde10d60-05a0-4861-b2ee-04e672f9e450</t>
  </si>
  <si>
    <t>cbnl-term:bdfec7c8-2364-4d2f-9596-a0a24cace2e6</t>
  </si>
  <si>
    <t>cbnl-term:be4667b6-b602-4cb3-8417-da87f28c656b</t>
  </si>
  <si>
    <t>cbnl-term:be78013a-535e-4483-b29e-e94a8d68d297</t>
  </si>
  <si>
    <t>cbnl-term:beac49da-abef-49ad-8ad9-f40b716acb01</t>
  </si>
  <si>
    <t>cbnl-term:befb6295-57ff-4d14-b5eb-fee9be99b648</t>
  </si>
  <si>
    <t>cbnl-term:bf57a698-dace-4649-aa06-78562f1e7063</t>
  </si>
  <si>
    <t>cbnl-term:c0673ef0-b016-4e8e-b538-6a5244975552</t>
  </si>
  <si>
    <t>cbnl-term:c09b1a33-0b29-4825-8e5c-cf2a22b50891</t>
  </si>
  <si>
    <t>cbnl-term:c0d171b3-12b3-46ab-8e1d-f55daec63a1e</t>
  </si>
  <si>
    <t>cbnl-term:c0f24dbc-cc54-4129-a2f5-3f457f5e7b99</t>
  </si>
  <si>
    <t>cbnl-term:c0f765e7-c58a-4d21-82a0-9cd0a90b3ae1</t>
  </si>
  <si>
    <t>cbnl-term:c10a3bcb-d315-4b84-8523-7f6f6d6a3114</t>
  </si>
  <si>
    <t>cbnl-term:c10e5d00-cd32-4bc8-8826-9aa179ee1f57</t>
  </si>
  <si>
    <t>cbnl-term:c139b825-5cdd-46ad-8041-437aa8cd595b</t>
  </si>
  <si>
    <t>cbnl-term:c240ee3c-9da4-4e10-8b6d-eaceae45ffec</t>
  </si>
  <si>
    <t>cbnl-term:c243fd0e-f136-4f4d-9170-9c24adef3949</t>
  </si>
  <si>
    <t>cbnl-term:c285a0df-e2d2-476e-bf93-2ad20d19ce94</t>
  </si>
  <si>
    <t>cbnl-term:c2fbb57f-22b3-4f71-a426-c0bf08a18eac</t>
  </si>
  <si>
    <t>cbnl-term:c306fe0b-3b0b-4b58-a255-617f9e9ef070</t>
  </si>
  <si>
    <t>cbnl-term:c34b879b-f315-49f4-a505-446367bec239</t>
  </si>
  <si>
    <t>cbnl-term:c4289d8d-27d9-4a51-9440-207f6ac31133</t>
  </si>
  <si>
    <t>cbnl-term:c4f723d2-5d8e-44aa-aa96-07abee0443ae</t>
  </si>
  <si>
    <t>cbnl-term:c4fd1cdf-8bf4-40d9-8ae3-9568e458d535</t>
  </si>
  <si>
    <t>cbnl-term:c517b5ea-530f-4aca-973e-3a35e350f209</t>
  </si>
  <si>
    <t>cbnl-term:c6145760-f0a5-41e6-96c5-b9ef8e701cd1</t>
  </si>
  <si>
    <t>cbnl-term:c64afae1-43a4-45a8-8053-be675d6f8481</t>
  </si>
  <si>
    <t>cbnl-term:c671e4be-cea0-44ac-9db0-3c2826357885</t>
  </si>
  <si>
    <t>cbnl-term:c6a3cab1-b6c9-419b-a433-5e24b2004751</t>
  </si>
  <si>
    <t>cbnl-term:c6d7a5a5-7f5f-4f18-99a4-a1f0e6cb7093</t>
  </si>
  <si>
    <t>cbnl-term:c72880db-e337-4779-8e50-3a1587ec76cf</t>
  </si>
  <si>
    <t>cbnl-term:c86d7425-fcd6-42a3-b813-21942d01188b</t>
  </si>
  <si>
    <t>cbnl-term:c936f297-556e-4af4-b39a-e1e3598c93c3</t>
  </si>
  <si>
    <t>cbnl-term:c95f0c7a-b943-4e66-9baf-87b2631551c9</t>
  </si>
  <si>
    <t>cbnl-term:c9633905-8d7b-4709-83ef-f0cfc2a1ea6e</t>
  </si>
  <si>
    <t>cbnl-term:c989456e-d938-4b5d-a285-88cb5958e133</t>
  </si>
  <si>
    <t>cbnl-term:c9946052-0533-458a-9c98-9e4789c3c253</t>
  </si>
  <si>
    <t>cbnl-term:c9db974e-a54b-4127-b1e8-1624280b0a19</t>
  </si>
  <si>
    <t>cbnl-term:ca044497-9058-4b9a-b7b4-77bef283c9f4</t>
  </si>
  <si>
    <t>cbnl-term:ca39f440-2702-4574-9f32-53e721d7e19a</t>
  </si>
  <si>
    <t>cbnl-term:ca533fd2-37c2-40be-a2b9-2d833e1290f7</t>
  </si>
  <si>
    <t>cbnl-term:caabae42-9ade-4ecd-93ee-75ba22d49f19</t>
  </si>
  <si>
    <t>cbnl-term:cab99655-7c30-449c-94b8-386ec306f4bd</t>
  </si>
  <si>
    <t>cbnl-term:cb1284a7-95d5-425a-8498-61182c59e380</t>
  </si>
  <si>
    <t>cbnl-term:cb12f8af-317c-438b-926f-470cc7b2b967</t>
  </si>
  <si>
    <t>cbnl-term:cb90c97e-c899-42ba-8c08-b881c8441da9</t>
  </si>
  <si>
    <t>cbnl-term:cc6d61c5-fd3e-4af5-8071-68738e5689dc</t>
  </si>
  <si>
    <t>cbnl-term:cc85dd7d-4c98-49ac-8451-0de9993ac97f</t>
  </si>
  <si>
    <t>cbnl-term:ccfafe3f-ff7a-443e-9adf-6ca1a94a4728</t>
  </si>
  <si>
    <t>cbnl-term:cde51d8a-7960-43f1-881f-5ccf49bf5c1b</t>
  </si>
  <si>
    <t>cbnl-term:ce466944-98dc-401c-ac96-8e93a297b763</t>
  </si>
  <si>
    <t>cbnl-term:cecfba3a-d9aa-4319-a79c-3e48d8494a50</t>
  </si>
  <si>
    <t>cbnl-term:cee76a4c-8581-4a57-9289-1dcf845de478</t>
  </si>
  <si>
    <t>cbnl-term:cef2f830-4ee0-4f66-9d35-f1cebe4961f2</t>
  </si>
  <si>
    <t>cbnl-term:cf1c9d82-cc2d-47a2-823a-f697f6af1cef</t>
  </si>
  <si>
    <t>cbnl-term:cf2cc98e-6cd6-4582-a889-3781a646a6c7</t>
  </si>
  <si>
    <t>cbnl-term:cf6d03fa-47ff-4d6f-b765-dd347d966fb1</t>
  </si>
  <si>
    <t>cbnl-term:cf84d648-8ea4-48b0-80e9-408c5155763c</t>
  </si>
  <si>
    <t>cbnl-term:d0307a3d-973e-4dea-a04f-ad287751dc6c</t>
  </si>
  <si>
    <t>cbnl-term:d030ddda-c290-4c78-a7bd-6f5298e3cae1</t>
  </si>
  <si>
    <t>cbnl-term:d059f6d0-64fd-4295-904a-e5689790ecaf</t>
  </si>
  <si>
    <t>cbnl-term:d0906119-164f-4573-a915-81a40a2aef64</t>
  </si>
  <si>
    <t>cbnl-term:d0cbcd25-6a66-40b0-909c-3ed88f0ef4ed</t>
  </si>
  <si>
    <t>cbnl-term:d130dfca-ced9-4d3d-89eb-910cbbcacef1</t>
  </si>
  <si>
    <t>cbnl-term:d1928c3b-b3f2-40a2-a044-4e444e2813e3</t>
  </si>
  <si>
    <t>cbnl-term:d1c68905-6259-46a9-af30-8007e67b0da2</t>
  </si>
  <si>
    <t>cbnl-term:d22616dd-a071-4179-9700-d9561b2dbe1f</t>
  </si>
  <si>
    <t>cbnl-term:d2611fe5-c21a-4960-996b-0b1c01ed3729</t>
  </si>
  <si>
    <t>cbnl-term:d2b61b5d-7b0b-4743-95b9-d50eda2778c9</t>
  </si>
  <si>
    <t>cbnl-term:d32921f7-9348-4314-b73e-09744339e935</t>
  </si>
  <si>
    <t>cbnl-term:d36097d9-306b-4573-b460-c5cffa268671</t>
  </si>
  <si>
    <t>cbnl-term:d3b3ba92-10c6-43d7-a7c9-71ebf8a28f47</t>
  </si>
  <si>
    <t>cbnl-term:d403fe4e-2811-4bcf-acd0-a2992afdf7eb</t>
  </si>
  <si>
    <t>cbnl-term:d4258788-01e5-4671-8dc8-43027a723616</t>
  </si>
  <si>
    <t>cbnl-term:d42ef53a-e117-4cbb-918a-60f5328793c4</t>
  </si>
  <si>
    <t>cbnl-term:d47174de-ef56-41f4-9c04-700613c91e8c</t>
  </si>
  <si>
    <t>cbnl-term:d4a165e9-5358-4c49-82cf-f5635b0bc1e8</t>
  </si>
  <si>
    <t>cbnl-term:d4ed63f7-8761-44e1-991e-77088cd426fc</t>
  </si>
  <si>
    <t>cbnl-term:d4f73ff3-3a9d-4738-8d03-2b45d799dc83</t>
  </si>
  <si>
    <t>cbnl-term:d56b9dcd-bc5a-46aa-9d68-d86ad40724a6</t>
  </si>
  <si>
    <t>cbnl-term:d571c0fb-b7ba-4745-ac5a-f94938bd7b13</t>
  </si>
  <si>
    <t>cbnl-term:d5b9a3f1-d095-48a8-baab-0e2f8fd5ef4b</t>
  </si>
  <si>
    <t>cbnl-term:d5d02a93-3e88-447a-b6af-852d8976d173</t>
  </si>
  <si>
    <t>cbnl-term:d68853ea-e6dc-4d5e-a33c-ebd6df410d32</t>
  </si>
  <si>
    <t>cbnl-term:d6c88372-0a73-4154-8b8c-37d69e7c6b6d</t>
  </si>
  <si>
    <t>cbnl-term:d715afa6-a0b5-4086-a7ab-56d063bda9ae</t>
  </si>
  <si>
    <t>cbnl-term:d71c8cea-9422-4148-a693-68d6599c8d28</t>
  </si>
  <si>
    <t>cbnl-term:d79619c2-5cb2-4922-adf7-f80078bf8a32</t>
  </si>
  <si>
    <t>cbnl-term:d836cfde-edf1-4156-acc4-2c1610829444</t>
  </si>
  <si>
    <t>cbnl-term:d864ee81-d57b-4eda-bbce-5d33cce48682</t>
  </si>
  <si>
    <t>cbnl-term:d883d93d-b533-473d-af43-1725e3b7e306</t>
  </si>
  <si>
    <t>cbnl-term:d90034ab-9981-436a-bab0-55abe730c994</t>
  </si>
  <si>
    <t>cbnl-term:d9734d3e-2b4d-4ea9-85a0-b4b69a24cb1c</t>
  </si>
  <si>
    <t>cbnl-term:d9b085cb-38d6-466d-a4c3-27d47683fa61</t>
  </si>
  <si>
    <t>cbnl-term:d9bd5f2e-2af2-45c3-963b-c52083077dd6</t>
  </si>
  <si>
    <t>cbnl-term:da2c5f0f-1b2f-4268-8709-d398de827cd6</t>
  </si>
  <si>
    <t>cbnl-term:da86c912-8ce4-44fa-a164-14ce2d5c0e4a</t>
  </si>
  <si>
    <t>cbnl-term:dad6406c-6fd4-4e51-9d7b-b4d13b14e0bb</t>
  </si>
  <si>
    <t>cbnl-term:dbad1d33-e4e4-471f-abb4-92a79d07d49e</t>
  </si>
  <si>
    <t>cbnl-term:dbf98fce-2c57-48d5-a200-783b78e310f2</t>
  </si>
  <si>
    <t>cbnl-term:dc06bb0e-9b1f-4b93-b735-80212d154da8</t>
  </si>
  <si>
    <t>cbnl-term:dc074049-3252-4d38-b8ec-b7745aa5901b</t>
  </si>
  <si>
    <t>cbnl-term:dc07dc8c-0d2d-431a-a6c1-6ae25d99e5b3</t>
  </si>
  <si>
    <t>cbnl-term:dc22aa74-231a-4382-b569-ce31eb4797b8</t>
  </si>
  <si>
    <t>cbnl-term:dcaa65ab-3292-4352-9b6c-2eb06741352a</t>
  </si>
  <si>
    <t>cbnl-term:ddbb37c6-2ae7-480f-aab9-db6c18b0b6a5</t>
  </si>
  <si>
    <t>cbnl-term:ddbf0699-2175-49ff-91f2-e80b4f2a5247</t>
  </si>
  <si>
    <t>cbnl-term:ddeb0f7d-6093-4044-b795-4cdaa95323a6</t>
  </si>
  <si>
    <t>cbnl-term:deb2a79b-b584-4476-905c-7f981a8cde46</t>
  </si>
  <si>
    <t>cbnl-term:df0ffbe3-de6f-4354-8b94-94290aec635d</t>
  </si>
  <si>
    <t>cbnl-term:dfe0abcb-0f70-44db-9834-78adc28dddd6</t>
  </si>
  <si>
    <t>cbnl-term:dfef7f59-b543-483c-8143-2b5d6275e6a8</t>
  </si>
  <si>
    <t>cbnl-term:e09fe1c7-f601-4b58-89c5-1470f4e036cd</t>
  </si>
  <si>
    <t>cbnl-term:e0f1ef0d-0ac2-42d6-8881-746c52727f4c</t>
  </si>
  <si>
    <t>cbnl-term:e111f173-9333-441a-9742-1fe5bafc69f3</t>
  </si>
  <si>
    <t>cbnl-term:e114b71f-988a-4b11-b8f9-0f2dd29eadae</t>
  </si>
  <si>
    <t>cbnl-term:e14a57db-8bef-424c-ba11-a98cde84b613</t>
  </si>
  <si>
    <t>cbnl-term:e169dadb-e39d-4093-908b-1c447a24ecf9</t>
  </si>
  <si>
    <t>cbnl-term:e1b3293d-1bab-4287-a01a-830c299f7bb5</t>
  </si>
  <si>
    <t>cbnl-term:e245e4ea-f9fe-48d4-a758-83edd102f4df</t>
  </si>
  <si>
    <t>cbnl-term:e2a0dadb-75f2-4f27-9891-f84c89948e3d</t>
  </si>
  <si>
    <t>cbnl-term:e2c71750-4867-4f54-a696-9714fb7b4c26</t>
  </si>
  <si>
    <t>cbnl-term:e2c8745e-4e9e-4d5c-8f04-8c4a05f9bad0</t>
  </si>
  <si>
    <t>cbnl-term:e31bac96-329a-4c6b-bfbd-c859637ad58d</t>
  </si>
  <si>
    <t>cbnl-term:e355c950-f381-4e2c-b7cf-c06d527d0d41</t>
  </si>
  <si>
    <t>cbnl-term:e38d75b1-bb91-44fb-b77c-02bfe8046f6c</t>
  </si>
  <si>
    <t>cbnl-term:e45db1f6-a460-445c-920e-1f7d945fc509</t>
  </si>
  <si>
    <t>cbnl-term:e49b56da-d944-4ca0-a824-ff5b20354a0d</t>
  </si>
  <si>
    <t>cbnl-term:e590ed3f-83cd-497d-9a2f-ab3655ac79b7</t>
  </si>
  <si>
    <t>cbnl-term:e6223847-5608-4fb1-a594-a0b21c94753f</t>
  </si>
  <si>
    <t>cbnl-term:e62d8f2b-dcbb-4b0b-ac96-37e1a56a7951</t>
  </si>
  <si>
    <t>cbnl-term:e744a6de-cb1b-4ab8-bb6e-77822c74ec53</t>
  </si>
  <si>
    <t>cbnl-term:e774da2e-f55c-4da0-bbe3-d7442a5f4d4a</t>
  </si>
  <si>
    <t>cbnl-term:e77ddfc5-f4cb-4fef-83f3-86324f746000</t>
  </si>
  <si>
    <t>cbnl-term:e7e5f8d5-6327-4e34-9f39-c3d572224933</t>
  </si>
  <si>
    <t>cbnl-term:e86368f3-ef32-43ea-95eb-9f636e4b9cb0</t>
  </si>
  <si>
    <t>cbnl-term:e8d335d9-0a30-4e90-b1de-6621175164ee</t>
  </si>
  <si>
    <t>cbnl-term:e916128c-29a7-4140-ba54-78c1be597a26</t>
  </si>
  <si>
    <t>cbnl-term:e9a54375-bc0e-476d-a47a-f757af7a52fe</t>
  </si>
  <si>
    <t>cbnl-term:e9db97dc-095a-4b41-928f-54c576a590a9</t>
  </si>
  <si>
    <t>cbnl-term:ea27009b-993f-48a9-b54a-b0ecf28b193a</t>
  </si>
  <si>
    <t>cbnl-term:ea443505-2c7a-4f4d-bf57-4e28c5ec4850</t>
  </si>
  <si>
    <t>cbnl-term:ea93c481-3450-4875-b9f8-591fc15be06b</t>
  </si>
  <si>
    <t>cbnl-term:eaa1d0bd-c29c-4134-831b-ffa112c0b0e1</t>
  </si>
  <si>
    <t>cbnl-term:eb0989be-7a15-4625-8687-e447e2e195bb</t>
  </si>
  <si>
    <t>cbnl-term:ebaff11b-746e-4912-889d-687d2054d010</t>
  </si>
  <si>
    <t>cbnl-term:ebc07241-4b6e-4b45-b54c-93a5e3b39ea1</t>
  </si>
  <si>
    <t>cbnl-term:ec5f616f-5402-4cbb-9ff4-28cf59011e12</t>
  </si>
  <si>
    <t>cbnl-term:ed168d2b-1e78-48e4-8e0a-b6d3ab1e2c32</t>
  </si>
  <si>
    <t>cbnl-term:ed6fea9f-a1f2-4fdc-b2a5-3d786731a6f9</t>
  </si>
  <si>
    <t>cbnl-term:ed79b577-53a0-490a-8bd0-5b45e1026ea7</t>
  </si>
  <si>
    <t>cbnl-term:edab85df-7967-41be-a21a-2635cac85121</t>
  </si>
  <si>
    <t>cbnl-term:eddb62e2-e5d0-43c2-bbba-8640e687f49c</t>
  </si>
  <si>
    <t>cbnl-term:ede6384c-a3db-45f9-91c2-5246d432b8b8</t>
  </si>
  <si>
    <t>cbnl-term:ee06a115-ec4c-4def-8833-0d75850031aa</t>
  </si>
  <si>
    <t>cbnl-term:ee15bf02-63c3-4bbd-be73-cc301b821082</t>
  </si>
  <si>
    <t>cbnl-term:ee64453a-1787-4528-b54a-ce73a5fcea1d</t>
  </si>
  <si>
    <t>cbnl-term:ee736cb8-017f-497b-b83d-300517bf102b</t>
  </si>
  <si>
    <t>cbnl-term:ee7d87ad-c451-4846-b610-6e9c068eb005</t>
  </si>
  <si>
    <t>cbnl-term:eeb6582b-2005-42f5-961a-eede82521275</t>
  </si>
  <si>
    <t>cbnl-term:ef5ff43a-f7ee-4c5c-925a-b6ec4a15d10c</t>
  </si>
  <si>
    <t>cbnl-term:ef8f3a1d-16c6-4b8f-b7a2-a529b58a5e25</t>
  </si>
  <si>
    <t>cbnl-term:efb60168-8533-4e79-bf61-db3fb6b90645</t>
  </si>
  <si>
    <t>cbnl-term:efd17422-fd97-4023-8523-493ce7492854</t>
  </si>
  <si>
    <t>cbnl-term:f05d2fb4-bb27-4807-8a3a-175edae02546</t>
  </si>
  <si>
    <t>cbnl-term:f09d59ac-c595-4b24-9620-392788bed6ce</t>
  </si>
  <si>
    <t>cbnl-term:f0bd114e-bc1c-4e6e-997f-a31911a1924a</t>
  </si>
  <si>
    <t>cbnl-term:f0f74e12-49da-4e8c-95f9-ea3036742430</t>
  </si>
  <si>
    <t>cbnl-term:f11a0d14-7c37-4add-b2f9-dfcd7c651304</t>
  </si>
  <si>
    <t>cbnl-term:f124daf7-2b9f-40aa-93eb-7d4a39f64b6c</t>
  </si>
  <si>
    <t>cbnl-term:f14e0806-d0a9-46e8-bf64-454a08b007db</t>
  </si>
  <si>
    <t>cbnl-term:f223b8e7-3992-4298-9235-7110141023a6</t>
  </si>
  <si>
    <t>cbnl-term:f27d0d90-e097-4ada-8e45-e3f6319982f6</t>
  </si>
  <si>
    <t>cbnl-term:f2b04a5c-7bd8-4212-8d1f-eca83c1e8ab3</t>
  </si>
  <si>
    <t>cbnl-term:f2e8bfc7-bf06-47ff-836d-9a755652198a</t>
  </si>
  <si>
    <t>cbnl-term:f2eee86e-0875-4dbf-b20b-023283f05f4c</t>
  </si>
  <si>
    <t>cbnl-term:f3164749-c219-483f-b240-f21ad5a6942d</t>
  </si>
  <si>
    <t>cbnl-term:f31cac93-12b3-4989-88d5-764b00c7143e</t>
  </si>
  <si>
    <t>cbnl-term:f353f16a-78cb-468f-ab5e-ca3f9e82b41f</t>
  </si>
  <si>
    <t>cbnl-term:f38da32c-76ca-4ea1-8a0d-329c29106c23</t>
  </si>
  <si>
    <t>cbnl-term:f3e4bb1b-7f69-4a15-9078-20304b94121a</t>
  </si>
  <si>
    <t>cbnl-term:f410e5a8-d64c-4fde-8f57-cee89fae805d</t>
  </si>
  <si>
    <t>cbnl-term:f438f9dd-0b8d-468a-ab84-38494b0e1b5a</t>
  </si>
  <si>
    <t>cbnl-term:f460f60b-472b-48df-97c8-f99aac721ad7</t>
  </si>
  <si>
    <t>cbnl-term:f48361c4-f479-4d52-9ede-94b71e2514eb</t>
  </si>
  <si>
    <t>cbnl-term:f4f4a83f-8b8b-4ccd-a9be-8c0bdffc3fab</t>
  </si>
  <si>
    <t>cbnl-term:f514d8c0-5539-43b2-8a84-8c8a035c98f6</t>
  </si>
  <si>
    <t>cbnl-term:f518e5f5-c680-4f71-9be1-1bd04f19a288</t>
  </si>
  <si>
    <t>cbnl-term:f51ecd2c-490d-4095-829a-28dd75923ff0</t>
  </si>
  <si>
    <t>cbnl-term:f531eeb9-dd43-4f1b-ad8c-31a46d112a22</t>
  </si>
  <si>
    <t>cbnl-term:f5526cad-9420-4e00-970e-5f960f414d0d</t>
  </si>
  <si>
    <t>cbnl-term:f57f2d22-10a3-41aa-a580-f45881be951a</t>
  </si>
  <si>
    <t>cbnl-term:f590f9f7-54be-49fb-b949-769e0f38b579</t>
  </si>
  <si>
    <t>cbnl-term:f5ca1762-b91a-42d0-b6ca-897f9efc7565</t>
  </si>
  <si>
    <t>cbnl-term:f5fb8824-1764-4341-ba24-b1da71dd74b8</t>
  </si>
  <si>
    <t>cbnl-term:f640f77e-2d0f-4689-a911-5d5c9bb6da0d</t>
  </si>
  <si>
    <t>cbnl-term:f64dbbd3-44e9-4924-8c19-a2fb48c5c0c0</t>
  </si>
  <si>
    <t>cbnl-term:f652cfac-ffbd-450d-a4be-03bfe2e1fe96</t>
  </si>
  <si>
    <t>cbnl-term:f656341a-a191-4aef-bfb7-847aa66f9026</t>
  </si>
  <si>
    <t>cbnl-term:f67063fd-03bd-422e-b8db-d0440ba5e7ac</t>
  </si>
  <si>
    <t>cbnl-term:f68095e5-82bd-47d6-8c80-2a2264e50fa4</t>
  </si>
  <si>
    <t>cbnl-term:f6885483-09d8-457a-b80e-8ee593d31a0c</t>
  </si>
  <si>
    <t>cbnl-term:f6972d7f-0a2a-4ffd-8c71-89750bc4cc22</t>
  </si>
  <si>
    <t>cbnl-term:f6e8706e-4ad4-4019-92b2-72909ff81a99</t>
  </si>
  <si>
    <t>cbnl-term:f6fbf3d7-d8d1-4683-81aa-2b4286496e3a</t>
  </si>
  <si>
    <t>cbnl-term:f7077e9a-5ede-4931-bb0d-0da667ca15e9</t>
  </si>
  <si>
    <t>cbnl-term:f78b0d77-a841-4b3a-be4e-367d9d81e966</t>
  </si>
  <si>
    <t>cbnl-term:f8d0d507-59d4-4ba9-809c-b87f1c4976e0</t>
  </si>
  <si>
    <t>cbnl-term:f9066137-29e3-48b4-b674-6fc91b0706e9</t>
  </si>
  <si>
    <t>cbnl-term:fa059138-d70e-4bb6-8839-2c4841250190</t>
  </si>
  <si>
    <t>cbnl-term:fa0e33e7-3150-4c57-945c-5073bab37d3a</t>
  </si>
  <si>
    <t>cbnl-term:fb191c7d-73c4-4269-834a-eba25c253b44</t>
  </si>
  <si>
    <t>cbnl-term:fb4040c3-df19-4aef-a527-c50025a9edbb</t>
  </si>
  <si>
    <t>cbnl-term:fb70231a-b8c5-4ced-b4eb-e5ccbe6cecca</t>
  </si>
  <si>
    <t>cbnl-term:fbe9fce9-0624-4392-a385-e91307aee299</t>
  </si>
  <si>
    <t>cbnl-term:fbeeead6-6e9d-405d-9691-99e8e0d2433d</t>
  </si>
  <si>
    <t>cbnl-term:fc447b45-745c-4793-a528-26f2dd7a28c0</t>
  </si>
  <si>
    <t>cbnl-term:fc5f464e-cc4c-4c5c-82dd-649eeae43cdf</t>
  </si>
  <si>
    <t>cbnl-term:fd2e485d-25d6-4de8-8ac5-c62345628faa</t>
  </si>
  <si>
    <t>cbnl-term:fd56e7e7-bf4f-4f83-8109-ab06a1627683</t>
  </si>
  <si>
    <t>cbnl-term:fdd486f1-caf5-4c42-bd21-9c8f88f1ae26</t>
  </si>
  <si>
    <t>cbnl-term:fe514396-22b8-42e5-85f8-6102e50bfd99</t>
  </si>
  <si>
    <t>cbnl-term:fe68290c-0990-4fab-b99b-505f5a35d2eb</t>
  </si>
  <si>
    <t>cbnl-term:fe919f69-f0d7-4300-9001-b87844c51583</t>
  </si>
  <si>
    <t>cbnl-term:fec9f683-52f3-46d3-8574-ffaedae83596</t>
  </si>
  <si>
    <t>cbnl-term:fee3c47f-70f3-4be4-8ddd-2ae6b883f108</t>
  </si>
  <si>
    <t>cbnl-term:fee7f639-8c2b-442c-8f30-0afab65d1c35</t>
  </si>
  <si>
    <t>cbnl-term:ffa7adaa-860d-495e-a352-d193a31b5bdf</t>
  </si>
  <si>
    <t>cbnl-term:ffe46462-942b-4dec-b3d3-209714035d39</t>
  </si>
  <si>
    <t>cbnl-term:eb61df0b-b890-4422-923f-10a63dd75849</t>
  </si>
  <si>
    <t>cbnl-term:bae8c82a-d762-4aa3-b88b-50c900158660</t>
  </si>
  <si>
    <t>cbnl-term:d21bb707-80ce-490b-93b1-71c34c8431b8</t>
  </si>
  <si>
    <t>&lt;https://bimloket.nl/data/term/cbnl/14bbb602-e197-4a07-bd8b-6713c9d8ac13&gt;</t>
  </si>
  <si>
    <t>elementsamenstelling</t>
  </si>
  <si>
    <t>&lt;https://bimloket.nl/data/term/cbnl/1727283a-a9fc-46e1-891b-d09aebde3d20&gt;</t>
  </si>
  <si>
    <t>component</t>
  </si>
  <si>
    <t>&lt;https://bimloket.nl/data/term/cbnl/1c4066e9-1bd4-4113-9488-806369d02f27&gt;</t>
  </si>
  <si>
    <t>ruimtelijk structuur element</t>
  </si>
  <si>
    <t>&lt;https://bimloket.nl/data/term/cbnl/20a9a5f1-6456-4340-bbd8-5b525f16cbd2&gt;</t>
  </si>
  <si>
    <t>&lt;https://bimloket.nl/data/term/cbnl/343a2aec-6306-45e6-b908-80dce27bb3c5&gt;</t>
  </si>
  <si>
    <t>distributie regelelement</t>
  </si>
  <si>
    <t>&lt;https://bimloket.nl/data/term/cbnl/3d2b84d9-9345-420a-b395-abd399f0fb10&gt;</t>
  </si>
  <si>
    <t>&lt;https://bimloket.nl/data/term/cbnl/5a32e3ea-5923-4a70-9805-3eb1c8ed3456&gt;</t>
  </si>
  <si>
    <t>transportelement</t>
  </si>
  <si>
    <t>&lt;https://bimloket.nl/data/term/cbnl/8ee0a637-5461-4f54-857c-93853f309854&gt;</t>
  </si>
  <si>
    <t>cbnl-term:a68f1375-939c-4fbc-8eca-228131551bd7</t>
  </si>
  <si>
    <t>onderdeel</t>
  </si>
  <si>
    <t>cbnl-term:cf706c42-8576-4b84-a3b6-d740980963e9</t>
  </si>
  <si>
    <t>civiel element</t>
  </si>
  <si>
    <t>cbnl-term:e46b359e-7f97-4410-8875-794d103d7a57</t>
  </si>
  <si>
    <t>cbnl-term:e4b43568-ce4e-40b5-8e33-4601a4557854</t>
  </si>
  <si>
    <t>ruimtelijk element</t>
  </si>
  <si>
    <t>cbnl-term:e88afa82-2e36-469f-ab6e-38f83bdc68c1</t>
  </si>
  <si>
    <t>cbnl-term:d04785a5-500b-41d1-971e-1f4df168cfeb</t>
  </si>
  <si>
    <t>&lt;https://bimloket.nl/data/term/cbnl/93087f42-7907-459b-bab6-d58c2eee2a9c&gt;</t>
  </si>
  <si>
    <t>&lt;https://bimloket.nl/data/term/cbnl/36191f72-fcb0-4721-ae2f-6186a6293fac&gt;</t>
  </si>
  <si>
    <t>cbnl-term:fcc0a0f0-c48e-4ab6-8ad5-367d98b48692</t>
  </si>
  <si>
    <t>cbnl-term:b03e33b6-88a9-453b-b052-a39b454763ec</t>
  </si>
  <si>
    <t>cbnl-term:e2805cd5-4372-44ba-b408-16598dfe68e1</t>
  </si>
  <si>
    <t>&lt;https://bimloket.nl/data/term/cbnl/63e8d182-ce0e-4386-9748-751a95d15c17&gt;</t>
  </si>
  <si>
    <t>&lt;https://bimloket.nl/data/term/cbnl/1b255c67-f6c9-4b74-b736-d2b619271c4a&gt;</t>
  </si>
  <si>
    <t>&lt;https://bimloket.nl/data/term/cbnl/7003ba18-6807-44bc-9a3e-a2a98d69ef88&gt;</t>
  </si>
  <si>
    <t>&lt;https://bimloket.nl/data/term/cbnl/6fe4f51b-ec6a-4e4b-84c7-4742fa3aa01e&gt;</t>
  </si>
  <si>
    <t>&lt;https://bimloket.nl/data/term/cbnl/21b00daa-7b3c-46dc-b8da-c30b52b4b5de&gt;</t>
  </si>
  <si>
    <t>&lt;https://bimloket.nl/data/term/cbnl/51dd2cad-c36f-4e9c-a9f4-3d0311996226&gt;</t>
  </si>
  <si>
    <t>nen2660-term:Object</t>
  </si>
  <si>
    <t>&lt;https://bimloket.nl/data/term/cbnl/877cbbb9-adea-49ab-8634-df71ed3e36c4&gt;</t>
  </si>
  <si>
    <t>&lt;https://bimloket.nl/data/term/cbnl/5b3a1985-4849-410e-b6cc-573bb5c01d0e&gt;</t>
  </si>
  <si>
    <t>&lt;https://bimloket.nl/data/term/cbnl/86dad26a-3178-48ab-9eed-57d312be9098&gt;</t>
  </si>
  <si>
    <t>nen2660-term:DiscreteObject</t>
  </si>
  <si>
    <t>&lt;https://bimloket.nl/data/term/cbnl/645ff9e7-ec4a-4cea-aa4a-d277c8bf3b4d&gt;</t>
  </si>
  <si>
    <t>cbnl-term:e7c63f3e-920f-4e9c-bb6d-8c77f8fe3de1</t>
  </si>
  <si>
    <t>cbnl-term:f5d36022-b235-4e05-b381-f813b1210258</t>
  </si>
  <si>
    <t>&lt;https://bimloket.nl/data/term/cbnl/779606f4-1051-4ecb-806e-102ab77426a0&gt;</t>
  </si>
  <si>
    <t>&lt;https://bimloket.nl/data/term/cbnl/4cad02dc-2f7a-4089-b223-3b09c50f025c&gt;</t>
  </si>
  <si>
    <t>&lt;https://bimloket.nl/data/term/cbnl/8d308165-0c36-4635-8dff-9e61c75a9f00&gt;</t>
  </si>
  <si>
    <t>linkset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</si>
</sst>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scheme val="minor"/>
    </font>
    <font>
      <sz val="11"/>
      <color rgb="FF006100"/>
      <name val="Calibri"/>
      <family val="2"/>
      <scheme val="minor"/>
    </font>
    <font>
      <sz val="11"/>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C6EF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0" borderId="0" applyNumberFormat="0" applyFill="0" applyBorder="0" applyAlignment="0" applyProtection="0"/>
    <xf numFmtId="0" fontId="4" fillId="4" borderId="0" applyNumberFormat="0" applyBorder="0" applyAlignment="0" applyProtection="0"/>
    <xf numFmtId="0" fontId="5" fillId="5" borderId="1" applyNumberFormat="0" applyFont="0" applyAlignment="0" applyProtection="0"/>
  </cellStyleXfs>
  <cellXfs count="19">
    <xf numFmtId="0" fontId="0" fillId="0" borderId="0" xfId="0"/>
    <xf numFmtId="0" fontId="1" fillId="0" borderId="0" xfId="0" applyFont="1"/>
    <xf numFmtId="0" fontId="0" fillId="0" borderId="0" xfId="0" applyAlignment="1">
      <alignment wrapText="1"/>
    </xf>
    <xf numFmtId="0" fontId="0" fillId="0" borderId="0" xfId="0" applyAlignment="1">
      <alignment horizontal="left" vertical="top"/>
    </xf>
    <xf numFmtId="0" fontId="0" fillId="0" borderId="0" xfId="0" applyAlignment="1">
      <alignment horizontal="left" vertical="top" wrapText="1"/>
    </xf>
    <xf numFmtId="0" fontId="1" fillId="0" borderId="0" xfId="0" applyFont="1" applyAlignment="1">
      <alignment horizontal="left" vertical="top"/>
    </xf>
    <xf numFmtId="0" fontId="2" fillId="0" borderId="0" xfId="0" applyFont="1"/>
    <xf numFmtId="0" fontId="1" fillId="0" borderId="0" xfId="0" applyFont="1" applyAlignment="1">
      <alignment horizontal="left" vertical="top" wrapText="1"/>
    </xf>
    <xf numFmtId="0" fontId="2" fillId="0" borderId="0" xfId="0" applyFont="1" applyAlignment="1">
      <alignment horizontal="left" vertical="top"/>
    </xf>
    <xf numFmtId="0" fontId="3" fillId="0" borderId="0" xfId="1" applyAlignment="1">
      <alignment horizontal="left" vertical="top"/>
    </xf>
    <xf numFmtId="0" fontId="0" fillId="2" borderId="0" xfId="0" applyFill="1" applyAlignment="1">
      <alignment horizontal="left" vertical="top"/>
    </xf>
    <xf numFmtId="0" fontId="2" fillId="0" borderId="0" xfId="0" applyFont="1" applyAlignment="1">
      <alignment horizontal="right"/>
    </xf>
    <xf numFmtId="0" fontId="2" fillId="3" borderId="0" xfId="0" applyFont="1" applyFill="1" applyAlignment="1">
      <alignment horizontal="right"/>
    </xf>
    <xf numFmtId="0" fontId="0" fillId="0" borderId="0" xfId="0" applyFill="1" applyAlignment="1">
      <alignment horizontal="left" vertical="top"/>
    </xf>
    <xf numFmtId="0" fontId="0" fillId="2" borderId="0" xfId="0" applyFill="1" applyAlignment="1">
      <alignment vertical="top"/>
    </xf>
    <xf numFmtId="0" fontId="4" fillId="4" borderId="0" xfId="2" applyAlignment="1">
      <alignment horizontal="left" vertical="top"/>
    </xf>
    <xf numFmtId="0" fontId="4" fillId="4" borderId="0" xfId="2"/>
    <xf numFmtId="11" fontId="0" fillId="0" borderId="0" xfId="0" applyNumberFormat="1" applyAlignment="1">
      <alignment horizontal="left" vertical="top"/>
    </xf>
    <xf numFmtId="0" fontId="2" fillId="5" borderId="1" xfId="3" applyFont="1" applyAlignment="1">
      <alignment horizontal="right"/>
    </xf>
  </cellXfs>
  <cellStyles count="4">
    <cellStyle name="Good" xfId="2" builtinId="26"/>
    <cellStyle name="Hyperlink" xfId="1" builtinId="8"/>
    <cellStyle name="Normal" xfId="0" builtinId="0"/>
    <cellStyle name="Note" xfId="3"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standards.buildingsmart.org/IFC/RELEASE/IFC4_1/FINAL/HTML/link/ifcairterminal.ht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C7CD2-08C4-4A88-B976-CB9B2A59484D}">
  <dimension ref="A1:I1194"/>
  <sheetViews>
    <sheetView zoomScaleNormal="100" workbookViewId="0">
      <selection activeCell="A2" sqref="A2"/>
    </sheetView>
  </sheetViews>
  <sheetFormatPr defaultColWidth="0" defaultRowHeight="14.5" x14ac:dyDescent="0.35"/>
  <cols>
    <col min="1" max="1" width="43.1796875" style="3" bestFit="1" customWidth="1"/>
    <col min="2" max="2" width="44.453125" style="3" bestFit="1" customWidth="1"/>
    <col min="3" max="3" width="71.36328125" style="4" customWidth="1"/>
    <col min="4" max="4" width="42.81640625" style="3" bestFit="1" customWidth="1"/>
    <col min="5" max="9" width="0" style="3" hidden="1" customWidth="1"/>
    <col min="10" max="16384" width="9" style="3" hidden="1"/>
  </cols>
  <sheetData>
    <row r="1" spans="1:9" s="5" customFormat="1" x14ac:dyDescent="0.35">
      <c r="A1" s="5" t="s">
        <v>6</v>
      </c>
      <c r="B1" s="5" t="s">
        <v>7</v>
      </c>
      <c r="C1" s="7" t="s">
        <v>8</v>
      </c>
      <c r="D1" s="5" t="s">
        <v>9</v>
      </c>
    </row>
    <row r="2" spans="1:9" x14ac:dyDescent="0.35">
      <c r="A2" s="3" t="s">
        <v>1631</v>
      </c>
      <c r="B2" s="3" t="s">
        <v>10</v>
      </c>
      <c r="C2" s="4" t="s">
        <v>11</v>
      </c>
      <c r="D2" s="3" t="s">
        <v>1643</v>
      </c>
    </row>
    <row r="3" spans="1:9" ht="29" x14ac:dyDescent="0.35">
      <c r="A3" s="3" t="s">
        <v>1632</v>
      </c>
      <c r="B3" s="3" t="s">
        <v>12</v>
      </c>
      <c r="C3" s="4" t="s">
        <v>13</v>
      </c>
      <c r="D3" s="3" t="s">
        <v>1644</v>
      </c>
    </row>
    <row r="4" spans="1:9" ht="43.5" x14ac:dyDescent="0.35">
      <c r="A4" s="3" t="s">
        <v>1633</v>
      </c>
      <c r="B4" s="3" t="s">
        <v>14</v>
      </c>
      <c r="C4" s="4" t="s">
        <v>15</v>
      </c>
      <c r="D4" s="3" t="s">
        <v>1632</v>
      </c>
    </row>
    <row r="5" spans="1:9" ht="29" x14ac:dyDescent="0.35">
      <c r="A5" s="3" t="s">
        <v>1634</v>
      </c>
      <c r="B5" s="3" t="s">
        <v>16</v>
      </c>
      <c r="C5" s="4" t="s">
        <v>17</v>
      </c>
      <c r="D5" s="3" t="s">
        <v>1632</v>
      </c>
    </row>
    <row r="6" spans="1:9" ht="319" x14ac:dyDescent="0.35">
      <c r="A6" s="3" t="s">
        <v>1635</v>
      </c>
      <c r="B6" s="3" t="s">
        <v>18</v>
      </c>
      <c r="C6" s="4" t="s">
        <v>2825</v>
      </c>
      <c r="D6" s="3" t="s">
        <v>1644</v>
      </c>
    </row>
    <row r="7" spans="1:9" ht="29" x14ac:dyDescent="0.35">
      <c r="A7" s="3" t="s">
        <v>1636</v>
      </c>
      <c r="B7" s="3" t="s">
        <v>19</v>
      </c>
      <c r="C7" s="4" t="s">
        <v>20</v>
      </c>
      <c r="D7" s="3" t="s">
        <v>1645</v>
      </c>
    </row>
    <row r="8" spans="1:9" x14ac:dyDescent="0.35">
      <c r="A8" s="3" t="s">
        <v>1637</v>
      </c>
      <c r="B8" s="3" t="s">
        <v>21</v>
      </c>
      <c r="C8" s="4" t="s">
        <v>22</v>
      </c>
      <c r="D8" s="3" t="s">
        <v>1632</v>
      </c>
    </row>
    <row r="9" spans="1:9" ht="72.5" x14ac:dyDescent="0.35">
      <c r="A9" s="3" t="s">
        <v>1638</v>
      </c>
      <c r="B9" s="3" t="s">
        <v>23</v>
      </c>
      <c r="C9" s="4" t="s">
        <v>2826</v>
      </c>
      <c r="D9" s="3" t="s">
        <v>1639</v>
      </c>
      <c r="I9" s="4"/>
    </row>
    <row r="10" spans="1:9" x14ac:dyDescent="0.35">
      <c r="A10" s="3" t="s">
        <v>1639</v>
      </c>
      <c r="B10" s="3" t="s">
        <v>24</v>
      </c>
      <c r="C10" s="4" t="s">
        <v>25</v>
      </c>
      <c r="D10" s="3" t="s">
        <v>1645</v>
      </c>
    </row>
    <row r="11" spans="1:9" ht="130.5" x14ac:dyDescent="0.35">
      <c r="A11" s="3" t="s">
        <v>1640</v>
      </c>
      <c r="B11" s="3" t="s">
        <v>26</v>
      </c>
      <c r="C11" s="4" t="s">
        <v>2827</v>
      </c>
      <c r="D11" s="3" t="s">
        <v>1644</v>
      </c>
    </row>
    <row r="12" spans="1:9" ht="29" x14ac:dyDescent="0.35">
      <c r="A12" s="3" t="s">
        <v>1645</v>
      </c>
      <c r="B12" s="3" t="s">
        <v>27</v>
      </c>
      <c r="C12" s="4" t="s">
        <v>28</v>
      </c>
      <c r="D12" s="3" t="s">
        <v>1646</v>
      </c>
    </row>
    <row r="13" spans="1:9" ht="72.5" x14ac:dyDescent="0.35">
      <c r="A13" s="3" t="s">
        <v>1643</v>
      </c>
      <c r="B13" s="3" t="s">
        <v>29</v>
      </c>
      <c r="C13" s="4" t="s">
        <v>2828</v>
      </c>
    </row>
    <row r="14" spans="1:9" ht="29" x14ac:dyDescent="0.35">
      <c r="A14" s="3" t="s">
        <v>1641</v>
      </c>
      <c r="B14" s="3" t="s">
        <v>30</v>
      </c>
      <c r="C14" s="4" t="s">
        <v>31</v>
      </c>
      <c r="D14" s="3" t="s">
        <v>1632</v>
      </c>
    </row>
    <row r="15" spans="1:9" x14ac:dyDescent="0.35">
      <c r="A15" s="3" t="s">
        <v>1647</v>
      </c>
      <c r="B15" s="3" t="s">
        <v>32</v>
      </c>
      <c r="C15" s="4" t="s">
        <v>33</v>
      </c>
    </row>
    <row r="16" spans="1:9" ht="29" x14ac:dyDescent="0.35">
      <c r="A16" s="3" t="s">
        <v>1648</v>
      </c>
      <c r="B16" s="3" t="s">
        <v>34</v>
      </c>
      <c r="C16" s="4" t="s">
        <v>35</v>
      </c>
    </row>
    <row r="17" spans="1:4" ht="43.5" x14ac:dyDescent="0.35">
      <c r="A17" s="3" t="s">
        <v>1649</v>
      </c>
      <c r="B17" s="3" t="s">
        <v>36</v>
      </c>
      <c r="C17" s="4" t="s">
        <v>37</v>
      </c>
    </row>
    <row r="18" spans="1:4" x14ac:dyDescent="0.35">
      <c r="A18" s="3" t="s">
        <v>1650</v>
      </c>
      <c r="B18" s="3" t="s">
        <v>38</v>
      </c>
    </row>
    <row r="19" spans="1:4" ht="29" x14ac:dyDescent="0.35">
      <c r="A19" s="3" t="s">
        <v>1651</v>
      </c>
      <c r="B19" s="3" t="s">
        <v>39</v>
      </c>
      <c r="C19" s="4" t="s">
        <v>40</v>
      </c>
      <c r="D19" s="3" t="s">
        <v>1652</v>
      </c>
    </row>
    <row r="20" spans="1:4" ht="29" x14ac:dyDescent="0.35">
      <c r="A20" s="3" t="s">
        <v>1652</v>
      </c>
      <c r="B20" s="3" t="s">
        <v>41</v>
      </c>
      <c r="C20" s="4" t="s">
        <v>42</v>
      </c>
      <c r="D20" s="3" t="s">
        <v>1653</v>
      </c>
    </row>
    <row r="21" spans="1:4" ht="29" x14ac:dyDescent="0.35">
      <c r="A21" s="3" t="s">
        <v>1654</v>
      </c>
      <c r="B21" s="3" t="s">
        <v>43</v>
      </c>
      <c r="C21" s="4" t="s">
        <v>44</v>
      </c>
      <c r="D21" s="3" t="s">
        <v>1652</v>
      </c>
    </row>
    <row r="22" spans="1:4" ht="29" x14ac:dyDescent="0.35">
      <c r="A22" s="3" t="s">
        <v>1655</v>
      </c>
      <c r="B22" s="3" t="s">
        <v>45</v>
      </c>
      <c r="C22" s="4" t="s">
        <v>46</v>
      </c>
      <c r="D22" s="3" t="s">
        <v>1652</v>
      </c>
    </row>
    <row r="23" spans="1:4" x14ac:dyDescent="0.35">
      <c r="A23" s="3" t="s">
        <v>1656</v>
      </c>
      <c r="B23" s="3" t="s">
        <v>47</v>
      </c>
      <c r="C23" s="4" t="s">
        <v>48</v>
      </c>
      <c r="D23" s="3" t="s">
        <v>1657</v>
      </c>
    </row>
    <row r="24" spans="1:4" x14ac:dyDescent="0.35">
      <c r="A24" s="3" t="s">
        <v>1657</v>
      </c>
      <c r="B24" s="3" t="s">
        <v>49</v>
      </c>
      <c r="C24" s="4" t="s">
        <v>48</v>
      </c>
      <c r="D24" s="3" t="s">
        <v>1658</v>
      </c>
    </row>
    <row r="25" spans="1:4" x14ac:dyDescent="0.35">
      <c r="A25" s="3" t="s">
        <v>1659</v>
      </c>
      <c r="B25" s="3" t="s">
        <v>50</v>
      </c>
    </row>
    <row r="26" spans="1:4" ht="29" x14ac:dyDescent="0.35">
      <c r="A26" s="3" t="s">
        <v>1660</v>
      </c>
      <c r="B26" s="3" t="s">
        <v>51</v>
      </c>
      <c r="C26" s="4" t="s">
        <v>52</v>
      </c>
      <c r="D26" s="3" t="s">
        <v>1661</v>
      </c>
    </row>
    <row r="27" spans="1:4" ht="29" x14ac:dyDescent="0.35">
      <c r="A27" s="3" t="s">
        <v>1661</v>
      </c>
      <c r="B27" s="3" t="s">
        <v>53</v>
      </c>
      <c r="C27" s="4" t="s">
        <v>54</v>
      </c>
    </row>
    <row r="28" spans="1:4" x14ac:dyDescent="0.35">
      <c r="A28" s="3" t="s">
        <v>1662</v>
      </c>
      <c r="B28" s="3" t="s">
        <v>55</v>
      </c>
    </row>
    <row r="29" spans="1:4" x14ac:dyDescent="0.35">
      <c r="A29" s="3" t="s">
        <v>1663</v>
      </c>
      <c r="B29" s="3" t="s">
        <v>56</v>
      </c>
    </row>
    <row r="30" spans="1:4" ht="43.5" x14ac:dyDescent="0.35">
      <c r="A30" s="3" t="s">
        <v>1664</v>
      </c>
      <c r="B30" s="3" t="s">
        <v>57</v>
      </c>
      <c r="C30" s="4" t="s">
        <v>58</v>
      </c>
      <c r="D30" s="3" t="s">
        <v>1665</v>
      </c>
    </row>
    <row r="31" spans="1:4" x14ac:dyDescent="0.35">
      <c r="A31" s="3" t="s">
        <v>1665</v>
      </c>
      <c r="B31" s="3" t="s">
        <v>59</v>
      </c>
      <c r="C31" s="4" t="s">
        <v>60</v>
      </c>
      <c r="D31" s="3" t="s">
        <v>1666</v>
      </c>
    </row>
    <row r="32" spans="1:4" x14ac:dyDescent="0.35">
      <c r="A32" s="3" t="s">
        <v>1667</v>
      </c>
      <c r="B32" s="3" t="s">
        <v>61</v>
      </c>
      <c r="C32" s="4" t="s">
        <v>62</v>
      </c>
      <c r="D32" s="3" t="s">
        <v>1666</v>
      </c>
    </row>
    <row r="33" spans="1:4" x14ac:dyDescent="0.35">
      <c r="A33" s="3" t="s">
        <v>1666</v>
      </c>
      <c r="B33" s="3" t="s">
        <v>63</v>
      </c>
      <c r="C33" s="4" t="s">
        <v>64</v>
      </c>
      <c r="D33" s="3" t="s">
        <v>1668</v>
      </c>
    </row>
    <row r="34" spans="1:4" x14ac:dyDescent="0.35">
      <c r="A34" s="3" t="s">
        <v>1669</v>
      </c>
      <c r="B34" s="3" t="s">
        <v>65</v>
      </c>
    </row>
    <row r="35" spans="1:4" x14ac:dyDescent="0.35">
      <c r="A35" s="3" t="s">
        <v>1670</v>
      </c>
      <c r="B35" s="3" t="s">
        <v>66</v>
      </c>
    </row>
    <row r="36" spans="1:4" x14ac:dyDescent="0.35">
      <c r="A36" s="3" t="s">
        <v>1671</v>
      </c>
      <c r="B36" s="3" t="s">
        <v>67</v>
      </c>
    </row>
    <row r="37" spans="1:4" ht="43.5" x14ac:dyDescent="0.35">
      <c r="A37" s="3" t="s">
        <v>1672</v>
      </c>
      <c r="B37" s="3" t="s">
        <v>68</v>
      </c>
      <c r="C37" s="4" t="s">
        <v>69</v>
      </c>
      <c r="D37" s="3" t="s">
        <v>1653</v>
      </c>
    </row>
    <row r="38" spans="1:4" ht="29" x14ac:dyDescent="0.35">
      <c r="A38" s="3" t="s">
        <v>1653</v>
      </c>
      <c r="B38" s="3" t="s">
        <v>70</v>
      </c>
      <c r="C38" s="4" t="s">
        <v>71</v>
      </c>
    </row>
    <row r="39" spans="1:4" x14ac:dyDescent="0.35">
      <c r="A39" s="3" t="s">
        <v>1673</v>
      </c>
      <c r="B39" s="3" t="s">
        <v>72</v>
      </c>
    </row>
    <row r="40" spans="1:4" x14ac:dyDescent="0.35">
      <c r="A40" s="3" t="s">
        <v>1674</v>
      </c>
      <c r="B40" s="3" t="s">
        <v>73</v>
      </c>
    </row>
    <row r="41" spans="1:4" x14ac:dyDescent="0.35">
      <c r="A41" s="3" t="s">
        <v>1675</v>
      </c>
      <c r="B41" s="3" t="s">
        <v>74</v>
      </c>
    </row>
    <row r="42" spans="1:4" x14ac:dyDescent="0.35">
      <c r="A42" s="3" t="s">
        <v>1676</v>
      </c>
      <c r="B42" s="3" t="s">
        <v>75</v>
      </c>
    </row>
    <row r="43" spans="1:4" x14ac:dyDescent="0.35">
      <c r="A43" s="3" t="s">
        <v>1677</v>
      </c>
      <c r="B43" s="3" t="s">
        <v>76</v>
      </c>
    </row>
    <row r="44" spans="1:4" x14ac:dyDescent="0.35">
      <c r="A44" s="3" t="s">
        <v>1678</v>
      </c>
      <c r="B44" s="3" t="s">
        <v>77</v>
      </c>
    </row>
    <row r="45" spans="1:4" x14ac:dyDescent="0.35">
      <c r="A45" s="3" t="s">
        <v>1679</v>
      </c>
      <c r="B45" s="3" t="s">
        <v>78</v>
      </c>
    </row>
    <row r="46" spans="1:4" ht="29" x14ac:dyDescent="0.35">
      <c r="A46" s="3" t="s">
        <v>1680</v>
      </c>
      <c r="B46" s="3" t="s">
        <v>79</v>
      </c>
      <c r="C46" s="4" t="s">
        <v>80</v>
      </c>
    </row>
    <row r="47" spans="1:4" ht="43.5" x14ac:dyDescent="0.35">
      <c r="A47" s="3" t="s">
        <v>1681</v>
      </c>
      <c r="B47" s="3" t="s">
        <v>81</v>
      </c>
      <c r="C47" s="4" t="s">
        <v>82</v>
      </c>
      <c r="D47" s="3" t="s">
        <v>1682</v>
      </c>
    </row>
    <row r="48" spans="1:4" x14ac:dyDescent="0.35">
      <c r="A48" s="3" t="s">
        <v>1682</v>
      </c>
      <c r="B48" s="3" t="s">
        <v>83</v>
      </c>
      <c r="C48" s="4" t="s">
        <v>84</v>
      </c>
    </row>
    <row r="49" spans="1:4" ht="58" x14ac:dyDescent="0.35">
      <c r="A49" s="3" t="s">
        <v>1683</v>
      </c>
      <c r="B49" s="3" t="s">
        <v>85</v>
      </c>
      <c r="C49" s="4" t="s">
        <v>86</v>
      </c>
      <c r="D49" s="3" t="s">
        <v>1684</v>
      </c>
    </row>
    <row r="50" spans="1:4" ht="29" x14ac:dyDescent="0.35">
      <c r="A50" s="3" t="s">
        <v>1684</v>
      </c>
      <c r="B50" s="3" t="s">
        <v>87</v>
      </c>
      <c r="C50" s="4" t="s">
        <v>88</v>
      </c>
    </row>
    <row r="51" spans="1:4" ht="58" x14ac:dyDescent="0.35">
      <c r="A51" s="3" t="s">
        <v>1685</v>
      </c>
      <c r="B51" s="3" t="s">
        <v>89</v>
      </c>
      <c r="C51" s="4" t="s">
        <v>90</v>
      </c>
      <c r="D51" s="3" t="s">
        <v>1686</v>
      </c>
    </row>
    <row r="52" spans="1:4" ht="29" x14ac:dyDescent="0.35">
      <c r="A52" s="3" t="s">
        <v>1686</v>
      </c>
      <c r="B52" s="3" t="s">
        <v>91</v>
      </c>
      <c r="C52" s="4" t="s">
        <v>92</v>
      </c>
      <c r="D52" s="3" t="s">
        <v>1687</v>
      </c>
    </row>
    <row r="53" spans="1:4" x14ac:dyDescent="0.35">
      <c r="A53" s="3" t="s">
        <v>1688</v>
      </c>
      <c r="B53" s="3" t="s">
        <v>93</v>
      </c>
    </row>
    <row r="54" spans="1:4" ht="87" x14ac:dyDescent="0.35">
      <c r="A54" s="3" t="s">
        <v>1689</v>
      </c>
      <c r="B54" s="3" t="s">
        <v>94</v>
      </c>
      <c r="C54" s="4" t="s">
        <v>2829</v>
      </c>
      <c r="D54" s="3" t="s">
        <v>1690</v>
      </c>
    </row>
    <row r="55" spans="1:4" x14ac:dyDescent="0.35">
      <c r="A55" s="3" t="s">
        <v>1690</v>
      </c>
      <c r="B55" s="3" t="s">
        <v>95</v>
      </c>
      <c r="C55" s="4" t="s">
        <v>96</v>
      </c>
      <c r="D55" s="3" t="s">
        <v>1691</v>
      </c>
    </row>
    <row r="56" spans="1:4" x14ac:dyDescent="0.35">
      <c r="A56" s="3" t="s">
        <v>1692</v>
      </c>
      <c r="B56" s="3" t="s">
        <v>97</v>
      </c>
    </row>
    <row r="57" spans="1:4" x14ac:dyDescent="0.35">
      <c r="A57" s="3" t="s">
        <v>1693</v>
      </c>
      <c r="B57" s="3" t="s">
        <v>98</v>
      </c>
    </row>
    <row r="58" spans="1:4" x14ac:dyDescent="0.35">
      <c r="A58" s="3" t="s">
        <v>1694</v>
      </c>
      <c r="B58" s="3" t="s">
        <v>99</v>
      </c>
    </row>
    <row r="59" spans="1:4" x14ac:dyDescent="0.35">
      <c r="A59" s="3" t="s">
        <v>1695</v>
      </c>
      <c r="B59" s="3" t="s">
        <v>100</v>
      </c>
    </row>
    <row r="60" spans="1:4" x14ac:dyDescent="0.35">
      <c r="A60" s="3" t="s">
        <v>1696</v>
      </c>
      <c r="B60" s="3" t="s">
        <v>101</v>
      </c>
    </row>
    <row r="61" spans="1:4" x14ac:dyDescent="0.35">
      <c r="A61" s="3" t="s">
        <v>1697</v>
      </c>
      <c r="B61" s="3" t="s">
        <v>102</v>
      </c>
    </row>
    <row r="62" spans="1:4" x14ac:dyDescent="0.35">
      <c r="A62" s="3" t="s">
        <v>1698</v>
      </c>
      <c r="B62" s="3" t="s">
        <v>103</v>
      </c>
    </row>
    <row r="63" spans="1:4" x14ac:dyDescent="0.35">
      <c r="A63" s="3" t="s">
        <v>1699</v>
      </c>
      <c r="B63" s="3" t="s">
        <v>104</v>
      </c>
    </row>
    <row r="64" spans="1:4" x14ac:dyDescent="0.35">
      <c r="A64" s="3" t="s">
        <v>1700</v>
      </c>
      <c r="B64" s="3" t="s">
        <v>105</v>
      </c>
    </row>
    <row r="65" spans="1:4" x14ac:dyDescent="0.35">
      <c r="A65" s="3" t="s">
        <v>1701</v>
      </c>
      <c r="B65" s="3" t="s">
        <v>106</v>
      </c>
    </row>
    <row r="66" spans="1:4" x14ac:dyDescent="0.35">
      <c r="A66" s="3" t="s">
        <v>1702</v>
      </c>
      <c r="B66" s="3" t="s">
        <v>107</v>
      </c>
    </row>
    <row r="67" spans="1:4" x14ac:dyDescent="0.35">
      <c r="A67" s="3" t="s">
        <v>1703</v>
      </c>
      <c r="B67" s="3" t="s">
        <v>108</v>
      </c>
    </row>
    <row r="68" spans="1:4" ht="29" x14ac:dyDescent="0.35">
      <c r="A68" s="3" t="s">
        <v>1704</v>
      </c>
      <c r="B68" s="3" t="s">
        <v>109</v>
      </c>
      <c r="C68" s="4" t="s">
        <v>110</v>
      </c>
      <c r="D68" s="3" t="s">
        <v>1705</v>
      </c>
    </row>
    <row r="69" spans="1:4" ht="29" x14ac:dyDescent="0.35">
      <c r="A69" s="3" t="s">
        <v>1705</v>
      </c>
      <c r="B69" s="3" t="s">
        <v>111</v>
      </c>
      <c r="C69" s="4" t="s">
        <v>112</v>
      </c>
      <c r="D69" s="3" t="s">
        <v>1684</v>
      </c>
    </row>
    <row r="70" spans="1:4" ht="29" x14ac:dyDescent="0.35">
      <c r="A70" s="3" t="s">
        <v>1706</v>
      </c>
      <c r="B70" s="3" t="s">
        <v>113</v>
      </c>
      <c r="C70" s="4" t="s">
        <v>114</v>
      </c>
      <c r="D70" s="3" t="s">
        <v>1705</v>
      </c>
    </row>
    <row r="71" spans="1:4" x14ac:dyDescent="0.35">
      <c r="A71" s="3" t="s">
        <v>1707</v>
      </c>
      <c r="B71" s="3" t="s">
        <v>115</v>
      </c>
    </row>
    <row r="72" spans="1:4" ht="29" x14ac:dyDescent="0.35">
      <c r="A72" s="3" t="s">
        <v>1708</v>
      </c>
      <c r="B72" s="3" t="s">
        <v>116</v>
      </c>
      <c r="C72" s="4" t="s">
        <v>117</v>
      </c>
      <c r="D72" s="3" t="s">
        <v>1709</v>
      </c>
    </row>
    <row r="73" spans="1:4" ht="29" x14ac:dyDescent="0.35">
      <c r="A73" s="3" t="s">
        <v>1709</v>
      </c>
      <c r="B73" s="3" t="s">
        <v>118</v>
      </c>
      <c r="C73" s="4" t="s">
        <v>119</v>
      </c>
      <c r="D73" s="3" t="s">
        <v>1710</v>
      </c>
    </row>
    <row r="74" spans="1:4" ht="58" x14ac:dyDescent="0.35">
      <c r="A74" s="3" t="s">
        <v>1711</v>
      </c>
      <c r="B74" s="3" t="s">
        <v>120</v>
      </c>
      <c r="C74" s="4" t="s">
        <v>121</v>
      </c>
      <c r="D74" s="3" t="s">
        <v>1712</v>
      </c>
    </row>
    <row r="75" spans="1:4" ht="29" x14ac:dyDescent="0.35">
      <c r="A75" s="3" t="s">
        <v>1712</v>
      </c>
      <c r="B75" s="3" t="s">
        <v>122</v>
      </c>
      <c r="C75" s="4" t="s">
        <v>123</v>
      </c>
      <c r="D75" s="3" t="s">
        <v>1713</v>
      </c>
    </row>
    <row r="76" spans="1:4" x14ac:dyDescent="0.35">
      <c r="A76" s="3" t="s">
        <v>1714</v>
      </c>
      <c r="B76" s="3" t="s">
        <v>124</v>
      </c>
    </row>
    <row r="77" spans="1:4" x14ac:dyDescent="0.35">
      <c r="A77" s="3" t="s">
        <v>1715</v>
      </c>
      <c r="B77" s="3" t="s">
        <v>125</v>
      </c>
    </row>
    <row r="78" spans="1:4" x14ac:dyDescent="0.35">
      <c r="A78" s="3" t="s">
        <v>1716</v>
      </c>
      <c r="B78" s="3" t="s">
        <v>126</v>
      </c>
    </row>
    <row r="79" spans="1:4" x14ac:dyDescent="0.35">
      <c r="A79" s="3" t="s">
        <v>1717</v>
      </c>
      <c r="B79" s="3" t="s">
        <v>127</v>
      </c>
    </row>
    <row r="80" spans="1:4" x14ac:dyDescent="0.35">
      <c r="A80" s="3" t="s">
        <v>1718</v>
      </c>
      <c r="B80" s="3" t="s">
        <v>128</v>
      </c>
    </row>
    <row r="81" spans="1:4" x14ac:dyDescent="0.35">
      <c r="A81" s="3" t="s">
        <v>1719</v>
      </c>
      <c r="B81" s="3" t="s">
        <v>129</v>
      </c>
    </row>
    <row r="82" spans="1:4" ht="29" x14ac:dyDescent="0.35">
      <c r="A82" s="3" t="s">
        <v>1720</v>
      </c>
      <c r="B82" s="3" t="s">
        <v>130</v>
      </c>
      <c r="C82" s="4" t="s">
        <v>131</v>
      </c>
    </row>
    <row r="83" spans="1:4" x14ac:dyDescent="0.35">
      <c r="A83" s="3" t="s">
        <v>1721</v>
      </c>
      <c r="B83" s="3" t="s">
        <v>132</v>
      </c>
    </row>
    <row r="84" spans="1:4" x14ac:dyDescent="0.35">
      <c r="A84" s="3" t="s">
        <v>1722</v>
      </c>
      <c r="B84" s="3" t="s">
        <v>133</v>
      </c>
    </row>
    <row r="85" spans="1:4" ht="58" x14ac:dyDescent="0.35">
      <c r="A85" s="3" t="s">
        <v>1723</v>
      </c>
      <c r="B85" s="3" t="s">
        <v>134</v>
      </c>
      <c r="C85" s="4" t="s">
        <v>135</v>
      </c>
      <c r="D85" s="3" t="s">
        <v>1649</v>
      </c>
    </row>
    <row r="86" spans="1:4" x14ac:dyDescent="0.35">
      <c r="A86" s="3" t="s">
        <v>1724</v>
      </c>
      <c r="B86" s="3" t="s">
        <v>136</v>
      </c>
    </row>
    <row r="87" spans="1:4" x14ac:dyDescent="0.35">
      <c r="A87" s="3" t="s">
        <v>1725</v>
      </c>
      <c r="B87" s="3" t="s">
        <v>137</v>
      </c>
    </row>
    <row r="88" spans="1:4" x14ac:dyDescent="0.35">
      <c r="A88" s="3" t="s">
        <v>1726</v>
      </c>
      <c r="B88" s="3" t="s">
        <v>138</v>
      </c>
    </row>
    <row r="89" spans="1:4" ht="43.5" x14ac:dyDescent="0.35">
      <c r="A89" s="3" t="s">
        <v>1727</v>
      </c>
      <c r="B89" s="3" t="s">
        <v>139</v>
      </c>
      <c r="C89" s="4" t="s">
        <v>140</v>
      </c>
    </row>
    <row r="90" spans="1:4" x14ac:dyDescent="0.35">
      <c r="A90" s="3" t="s">
        <v>1728</v>
      </c>
      <c r="B90" s="3" t="s">
        <v>141</v>
      </c>
    </row>
    <row r="91" spans="1:4" ht="29" x14ac:dyDescent="0.35">
      <c r="A91" s="3" t="s">
        <v>1729</v>
      </c>
      <c r="B91" s="3" t="s">
        <v>142</v>
      </c>
      <c r="C91" s="4" t="s">
        <v>143</v>
      </c>
      <c r="D91" s="3" t="s">
        <v>1730</v>
      </c>
    </row>
    <row r="92" spans="1:4" ht="43.5" x14ac:dyDescent="0.35">
      <c r="A92" s="3" t="s">
        <v>1730</v>
      </c>
      <c r="B92" s="3" t="s">
        <v>144</v>
      </c>
      <c r="C92" s="4" t="s">
        <v>145</v>
      </c>
      <c r="D92" s="3" t="s">
        <v>1731</v>
      </c>
    </row>
    <row r="93" spans="1:4" x14ac:dyDescent="0.35">
      <c r="A93" s="3" t="s">
        <v>1732</v>
      </c>
      <c r="B93" s="3" t="s">
        <v>146</v>
      </c>
    </row>
    <row r="94" spans="1:4" x14ac:dyDescent="0.35">
      <c r="A94" s="3" t="s">
        <v>1733</v>
      </c>
      <c r="B94" s="3" t="s">
        <v>147</v>
      </c>
    </row>
    <row r="95" spans="1:4" x14ac:dyDescent="0.35">
      <c r="A95" s="3" t="s">
        <v>1734</v>
      </c>
      <c r="B95" s="3" t="s">
        <v>148</v>
      </c>
    </row>
    <row r="96" spans="1:4" ht="29" x14ac:dyDescent="0.35">
      <c r="A96" s="3" t="s">
        <v>1735</v>
      </c>
      <c r="B96" s="3" t="s">
        <v>149</v>
      </c>
      <c r="C96" s="4" t="s">
        <v>150</v>
      </c>
      <c r="D96" s="3" t="s">
        <v>1684</v>
      </c>
    </row>
    <row r="97" spans="1:4" x14ac:dyDescent="0.35">
      <c r="A97" s="3" t="s">
        <v>1736</v>
      </c>
      <c r="B97" s="3" t="s">
        <v>151</v>
      </c>
    </row>
    <row r="98" spans="1:4" x14ac:dyDescent="0.35">
      <c r="A98" s="3" t="s">
        <v>1737</v>
      </c>
      <c r="B98" s="3" t="s">
        <v>152</v>
      </c>
    </row>
    <row r="99" spans="1:4" x14ac:dyDescent="0.35">
      <c r="A99" s="3" t="s">
        <v>1738</v>
      </c>
      <c r="B99" s="3" t="s">
        <v>153</v>
      </c>
    </row>
    <row r="100" spans="1:4" ht="29" x14ac:dyDescent="0.35">
      <c r="A100" s="3" t="s">
        <v>1739</v>
      </c>
      <c r="B100" s="3" t="s">
        <v>154</v>
      </c>
      <c r="C100" s="4" t="s">
        <v>155</v>
      </c>
      <c r="D100" s="3" t="s">
        <v>1740</v>
      </c>
    </row>
    <row r="101" spans="1:4" ht="43.5" x14ac:dyDescent="0.35">
      <c r="A101" s="3" t="s">
        <v>1740</v>
      </c>
      <c r="B101" s="3" t="s">
        <v>156</v>
      </c>
      <c r="C101" s="4" t="s">
        <v>157</v>
      </c>
      <c r="D101" s="3" t="s">
        <v>1741</v>
      </c>
    </row>
    <row r="102" spans="1:4" ht="29" x14ac:dyDescent="0.35">
      <c r="A102" s="3" t="s">
        <v>1742</v>
      </c>
      <c r="B102" s="3" t="s">
        <v>158</v>
      </c>
      <c r="C102" s="4" t="s">
        <v>159</v>
      </c>
      <c r="D102" s="3" t="s">
        <v>1740</v>
      </c>
    </row>
    <row r="103" spans="1:4" x14ac:dyDescent="0.35">
      <c r="A103" s="3" t="s">
        <v>1743</v>
      </c>
      <c r="B103" s="3" t="s">
        <v>160</v>
      </c>
    </row>
    <row r="104" spans="1:4" x14ac:dyDescent="0.35">
      <c r="A104" s="3" t="s">
        <v>1744</v>
      </c>
      <c r="B104" s="3" t="s">
        <v>161</v>
      </c>
    </row>
    <row r="105" spans="1:4" x14ac:dyDescent="0.35">
      <c r="A105" s="3" t="s">
        <v>1745</v>
      </c>
      <c r="B105" s="3" t="s">
        <v>162</v>
      </c>
    </row>
    <row r="106" spans="1:4" x14ac:dyDescent="0.35">
      <c r="A106" s="3" t="s">
        <v>1746</v>
      </c>
      <c r="B106" s="3" t="s">
        <v>163</v>
      </c>
    </row>
    <row r="107" spans="1:4" x14ac:dyDescent="0.35">
      <c r="A107" s="3" t="s">
        <v>1747</v>
      </c>
      <c r="B107" s="3" t="s">
        <v>164</v>
      </c>
    </row>
    <row r="108" spans="1:4" x14ac:dyDescent="0.35">
      <c r="A108" s="3" t="s">
        <v>1748</v>
      </c>
      <c r="B108" s="3" t="s">
        <v>165</v>
      </c>
    </row>
    <row r="109" spans="1:4" x14ac:dyDescent="0.35">
      <c r="A109" s="3" t="s">
        <v>1749</v>
      </c>
      <c r="B109" s="3" t="s">
        <v>166</v>
      </c>
    </row>
    <row r="110" spans="1:4" x14ac:dyDescent="0.35">
      <c r="A110" s="3" t="s">
        <v>1750</v>
      </c>
      <c r="B110" s="3" t="s">
        <v>167</v>
      </c>
    </row>
    <row r="111" spans="1:4" ht="43.5" x14ac:dyDescent="0.35">
      <c r="A111" s="3" t="s">
        <v>1751</v>
      </c>
      <c r="B111" s="3" t="s">
        <v>168</v>
      </c>
      <c r="C111" s="4" t="s">
        <v>169</v>
      </c>
      <c r="D111" s="3" t="s">
        <v>1661</v>
      </c>
    </row>
    <row r="112" spans="1:4" x14ac:dyDescent="0.35">
      <c r="A112" s="3" t="s">
        <v>1752</v>
      </c>
      <c r="B112" s="3" t="s">
        <v>170</v>
      </c>
    </row>
    <row r="113" spans="1:4" x14ac:dyDescent="0.35">
      <c r="A113" s="3" t="s">
        <v>1753</v>
      </c>
      <c r="B113" s="3" t="s">
        <v>171</v>
      </c>
    </row>
    <row r="114" spans="1:4" x14ac:dyDescent="0.35">
      <c r="A114" s="3" t="s">
        <v>1754</v>
      </c>
      <c r="B114" s="3" t="s">
        <v>172</v>
      </c>
    </row>
    <row r="115" spans="1:4" x14ac:dyDescent="0.35">
      <c r="A115" s="3" t="s">
        <v>1755</v>
      </c>
      <c r="B115" s="3" t="s">
        <v>173</v>
      </c>
    </row>
    <row r="116" spans="1:4" ht="29" x14ac:dyDescent="0.35">
      <c r="A116" s="3" t="s">
        <v>1756</v>
      </c>
      <c r="B116" s="3" t="s">
        <v>174</v>
      </c>
      <c r="C116" s="4" t="s">
        <v>175</v>
      </c>
      <c r="D116" s="3" t="s">
        <v>1653</v>
      </c>
    </row>
    <row r="117" spans="1:4" ht="29" x14ac:dyDescent="0.35">
      <c r="A117" s="3" t="s">
        <v>1757</v>
      </c>
      <c r="B117" s="3" t="s">
        <v>176</v>
      </c>
      <c r="C117" s="4" t="s">
        <v>177</v>
      </c>
      <c r="D117" s="3" t="s">
        <v>1682</v>
      </c>
    </row>
    <row r="118" spans="1:4" x14ac:dyDescent="0.35">
      <c r="A118" s="3" t="s">
        <v>1758</v>
      </c>
      <c r="B118" s="3" t="s">
        <v>178</v>
      </c>
    </row>
    <row r="119" spans="1:4" x14ac:dyDescent="0.35">
      <c r="A119" s="3" t="s">
        <v>1759</v>
      </c>
      <c r="B119" s="3" t="s">
        <v>179</v>
      </c>
    </row>
    <row r="120" spans="1:4" x14ac:dyDescent="0.35">
      <c r="A120" s="3" t="s">
        <v>1760</v>
      </c>
      <c r="B120" s="3" t="s">
        <v>180</v>
      </c>
    </row>
    <row r="121" spans="1:4" x14ac:dyDescent="0.35">
      <c r="A121" s="3" t="s">
        <v>1761</v>
      </c>
      <c r="B121" s="3" t="s">
        <v>181</v>
      </c>
    </row>
    <row r="122" spans="1:4" x14ac:dyDescent="0.35">
      <c r="A122" s="3" t="s">
        <v>1762</v>
      </c>
      <c r="B122" s="3" t="s">
        <v>182</v>
      </c>
    </row>
    <row r="123" spans="1:4" x14ac:dyDescent="0.35">
      <c r="A123" s="3" t="s">
        <v>1763</v>
      </c>
      <c r="B123" s="3" t="s">
        <v>183</v>
      </c>
    </row>
    <row r="124" spans="1:4" x14ac:dyDescent="0.35">
      <c r="A124" s="3" t="s">
        <v>1764</v>
      </c>
      <c r="B124" s="3" t="s">
        <v>184</v>
      </c>
    </row>
    <row r="125" spans="1:4" ht="29" x14ac:dyDescent="0.35">
      <c r="A125" s="3" t="s">
        <v>1765</v>
      </c>
      <c r="B125" s="3" t="s">
        <v>185</v>
      </c>
      <c r="C125" s="4" t="s">
        <v>186</v>
      </c>
      <c r="D125" s="3" t="s">
        <v>1766</v>
      </c>
    </row>
    <row r="126" spans="1:4" ht="29" x14ac:dyDescent="0.35">
      <c r="A126" s="3" t="s">
        <v>1766</v>
      </c>
      <c r="B126" s="3" t="s">
        <v>187</v>
      </c>
      <c r="C126" s="4" t="s">
        <v>188</v>
      </c>
      <c r="D126" s="3" t="s">
        <v>1680</v>
      </c>
    </row>
    <row r="127" spans="1:4" x14ac:dyDescent="0.35">
      <c r="A127" s="3" t="s">
        <v>1767</v>
      </c>
      <c r="B127" s="3" t="s">
        <v>189</v>
      </c>
    </row>
    <row r="128" spans="1:4" ht="29" x14ac:dyDescent="0.35">
      <c r="A128" s="3" t="s">
        <v>1768</v>
      </c>
      <c r="B128" s="3" t="s">
        <v>190</v>
      </c>
      <c r="C128" s="4" t="s">
        <v>191</v>
      </c>
      <c r="D128" s="3" t="s">
        <v>1769</v>
      </c>
    </row>
    <row r="129" spans="1:4" ht="58" x14ac:dyDescent="0.35">
      <c r="A129" s="3" t="s">
        <v>1769</v>
      </c>
      <c r="B129" s="3" t="s">
        <v>192</v>
      </c>
      <c r="C129" s="4" t="s">
        <v>193</v>
      </c>
    </row>
    <row r="130" spans="1:4" ht="43.5" x14ac:dyDescent="0.35">
      <c r="A130" s="3" t="s">
        <v>1770</v>
      </c>
      <c r="B130" s="3" t="s">
        <v>194</v>
      </c>
      <c r="C130" s="4" t="s">
        <v>195</v>
      </c>
      <c r="D130" s="3" t="s">
        <v>1661</v>
      </c>
    </row>
    <row r="131" spans="1:4" x14ac:dyDescent="0.35">
      <c r="A131" s="3" t="s">
        <v>1771</v>
      </c>
      <c r="B131" s="3" t="s">
        <v>196</v>
      </c>
    </row>
    <row r="132" spans="1:4" x14ac:dyDescent="0.35">
      <c r="A132" s="3" t="s">
        <v>1772</v>
      </c>
      <c r="B132" s="3" t="s">
        <v>197</v>
      </c>
    </row>
    <row r="133" spans="1:4" x14ac:dyDescent="0.35">
      <c r="A133" s="3" t="s">
        <v>1773</v>
      </c>
      <c r="B133" s="3" t="s">
        <v>198</v>
      </c>
    </row>
    <row r="134" spans="1:4" ht="29" x14ac:dyDescent="0.35">
      <c r="A134" s="3" t="s">
        <v>1774</v>
      </c>
      <c r="B134" s="3" t="s">
        <v>199</v>
      </c>
      <c r="C134" s="4" t="s">
        <v>200</v>
      </c>
      <c r="D134" s="3" t="s">
        <v>1775</v>
      </c>
    </row>
    <row r="135" spans="1:4" x14ac:dyDescent="0.35">
      <c r="A135" s="3" t="s">
        <v>1775</v>
      </c>
      <c r="B135" s="3" t="s">
        <v>201</v>
      </c>
      <c r="C135" s="4" t="s">
        <v>202</v>
      </c>
      <c r="D135" s="3" t="s">
        <v>1646</v>
      </c>
    </row>
    <row r="136" spans="1:4" x14ac:dyDescent="0.35">
      <c r="A136" s="3" t="s">
        <v>1776</v>
      </c>
      <c r="B136" s="3" t="s">
        <v>203</v>
      </c>
    </row>
    <row r="137" spans="1:4" x14ac:dyDescent="0.35">
      <c r="A137" s="3" t="s">
        <v>1777</v>
      </c>
      <c r="B137" s="3" t="s">
        <v>204</v>
      </c>
    </row>
    <row r="138" spans="1:4" x14ac:dyDescent="0.35">
      <c r="A138" s="3" t="s">
        <v>1778</v>
      </c>
      <c r="B138" s="3" t="s">
        <v>205</v>
      </c>
    </row>
    <row r="139" spans="1:4" ht="29" x14ac:dyDescent="0.35">
      <c r="A139" s="3" t="s">
        <v>1779</v>
      </c>
      <c r="B139" s="3" t="s">
        <v>206</v>
      </c>
      <c r="C139" s="4" t="s">
        <v>207</v>
      </c>
      <c r="D139" s="3" t="s">
        <v>1661</v>
      </c>
    </row>
    <row r="140" spans="1:4" x14ac:dyDescent="0.35">
      <c r="A140" s="3" t="s">
        <v>1780</v>
      </c>
      <c r="B140" s="3" t="s">
        <v>208</v>
      </c>
    </row>
    <row r="141" spans="1:4" x14ac:dyDescent="0.35">
      <c r="A141" s="3" t="s">
        <v>1781</v>
      </c>
      <c r="B141" s="3" t="s">
        <v>209</v>
      </c>
    </row>
    <row r="142" spans="1:4" x14ac:dyDescent="0.35">
      <c r="A142" s="3" t="s">
        <v>1782</v>
      </c>
      <c r="B142" s="3" t="s">
        <v>210</v>
      </c>
    </row>
    <row r="143" spans="1:4" ht="43.5" x14ac:dyDescent="0.35">
      <c r="A143" s="3" t="s">
        <v>1783</v>
      </c>
      <c r="B143" s="3" t="s">
        <v>211</v>
      </c>
      <c r="C143" s="4" t="s">
        <v>212</v>
      </c>
      <c r="D143" s="3" t="s">
        <v>1784</v>
      </c>
    </row>
    <row r="144" spans="1:4" ht="29" x14ac:dyDescent="0.35">
      <c r="A144" s="3" t="s">
        <v>1784</v>
      </c>
      <c r="B144" s="3" t="s">
        <v>213</v>
      </c>
      <c r="C144" s="4" t="s">
        <v>214</v>
      </c>
      <c r="D144" s="3" t="s">
        <v>1785</v>
      </c>
    </row>
    <row r="145" spans="1:4" ht="43.5" x14ac:dyDescent="0.35">
      <c r="A145" s="3" t="s">
        <v>1786</v>
      </c>
      <c r="B145" s="3" t="s">
        <v>215</v>
      </c>
      <c r="C145" s="4" t="s">
        <v>216</v>
      </c>
      <c r="D145" s="3" t="s">
        <v>1787</v>
      </c>
    </row>
    <row r="146" spans="1:4" x14ac:dyDescent="0.35">
      <c r="A146" s="3" t="s">
        <v>1787</v>
      </c>
      <c r="B146" s="3" t="s">
        <v>217</v>
      </c>
      <c r="C146" s="4" t="s">
        <v>218</v>
      </c>
      <c r="D146" s="3" t="s">
        <v>1661</v>
      </c>
    </row>
    <row r="147" spans="1:4" ht="43.5" x14ac:dyDescent="0.35">
      <c r="A147" s="3" t="s">
        <v>1785</v>
      </c>
      <c r="B147" s="3" t="s">
        <v>219</v>
      </c>
      <c r="C147" s="4" t="s">
        <v>220</v>
      </c>
      <c r="D147" s="3" t="s">
        <v>1646</v>
      </c>
    </row>
    <row r="148" spans="1:4" ht="29" x14ac:dyDescent="0.35">
      <c r="A148" s="3" t="s">
        <v>1646</v>
      </c>
      <c r="B148" s="3" t="s">
        <v>221</v>
      </c>
      <c r="C148" s="4" t="s">
        <v>222</v>
      </c>
    </row>
    <row r="149" spans="1:4" ht="29" x14ac:dyDescent="0.35">
      <c r="A149" s="3" t="s">
        <v>1788</v>
      </c>
      <c r="B149" s="3" t="s">
        <v>223</v>
      </c>
      <c r="C149" s="4" t="s">
        <v>224</v>
      </c>
    </row>
    <row r="150" spans="1:4" ht="43.5" x14ac:dyDescent="0.35">
      <c r="A150" s="3" t="s">
        <v>1789</v>
      </c>
      <c r="B150" s="3" t="s">
        <v>225</v>
      </c>
      <c r="C150" s="4" t="s">
        <v>226</v>
      </c>
      <c r="D150" s="3" t="s">
        <v>1787</v>
      </c>
    </row>
    <row r="151" spans="1:4" x14ac:dyDescent="0.35">
      <c r="A151" s="3" t="s">
        <v>1790</v>
      </c>
      <c r="B151" s="3" t="s">
        <v>227</v>
      </c>
    </row>
    <row r="152" spans="1:4" x14ac:dyDescent="0.35">
      <c r="A152" s="3" t="s">
        <v>1791</v>
      </c>
      <c r="B152" s="3" t="s">
        <v>228</v>
      </c>
    </row>
    <row r="153" spans="1:4" x14ac:dyDescent="0.35">
      <c r="A153" s="3" t="s">
        <v>1792</v>
      </c>
      <c r="B153" s="3" t="s">
        <v>229</v>
      </c>
    </row>
    <row r="154" spans="1:4" x14ac:dyDescent="0.35">
      <c r="A154" s="3" t="s">
        <v>1793</v>
      </c>
      <c r="B154" s="3" t="s">
        <v>230</v>
      </c>
    </row>
    <row r="155" spans="1:4" x14ac:dyDescent="0.35">
      <c r="A155" s="3" t="s">
        <v>1794</v>
      </c>
      <c r="B155" s="3" t="s">
        <v>231</v>
      </c>
    </row>
    <row r="156" spans="1:4" x14ac:dyDescent="0.35">
      <c r="A156" s="3" t="s">
        <v>1795</v>
      </c>
      <c r="B156" s="3" t="s">
        <v>232</v>
      </c>
    </row>
    <row r="157" spans="1:4" ht="29" x14ac:dyDescent="0.35">
      <c r="A157" s="3" t="s">
        <v>1796</v>
      </c>
      <c r="B157" s="3" t="s">
        <v>233</v>
      </c>
      <c r="C157" s="4" t="s">
        <v>234</v>
      </c>
      <c r="D157" s="3" t="s">
        <v>1797</v>
      </c>
    </row>
    <row r="158" spans="1:4" ht="29" x14ac:dyDescent="0.35">
      <c r="A158" s="3" t="s">
        <v>1797</v>
      </c>
      <c r="B158" s="3" t="s">
        <v>235</v>
      </c>
      <c r="C158" s="4" t="s">
        <v>236</v>
      </c>
      <c r="D158" s="3" t="s">
        <v>1653</v>
      </c>
    </row>
    <row r="159" spans="1:4" ht="29" x14ac:dyDescent="0.35">
      <c r="A159" s="3" t="s">
        <v>1798</v>
      </c>
      <c r="B159" s="3" t="s">
        <v>237</v>
      </c>
      <c r="C159" s="4" t="s">
        <v>238</v>
      </c>
    </row>
    <row r="160" spans="1:4" x14ac:dyDescent="0.35">
      <c r="A160" s="3" t="s">
        <v>1799</v>
      </c>
      <c r="B160" s="3" t="s">
        <v>239</v>
      </c>
    </row>
    <row r="161" spans="1:4" x14ac:dyDescent="0.35">
      <c r="A161" s="3" t="s">
        <v>1800</v>
      </c>
      <c r="B161" s="3" t="s">
        <v>240</v>
      </c>
    </row>
    <row r="162" spans="1:4" x14ac:dyDescent="0.35">
      <c r="A162" s="3" t="s">
        <v>1801</v>
      </c>
      <c r="B162" s="3" t="s">
        <v>241</v>
      </c>
    </row>
    <row r="163" spans="1:4" x14ac:dyDescent="0.35">
      <c r="A163" s="3" t="s">
        <v>1802</v>
      </c>
      <c r="B163" s="3" t="s">
        <v>242</v>
      </c>
    </row>
    <row r="164" spans="1:4" x14ac:dyDescent="0.35">
      <c r="A164" s="3" t="s">
        <v>1803</v>
      </c>
      <c r="B164" s="3" t="s">
        <v>243</v>
      </c>
    </row>
    <row r="165" spans="1:4" x14ac:dyDescent="0.35">
      <c r="A165" s="3" t="s">
        <v>1804</v>
      </c>
      <c r="B165" s="3" t="s">
        <v>244</v>
      </c>
    </row>
    <row r="166" spans="1:4" ht="29" x14ac:dyDescent="0.35">
      <c r="A166" s="3" t="s">
        <v>1805</v>
      </c>
      <c r="B166" s="3" t="s">
        <v>245</v>
      </c>
      <c r="C166" s="4" t="s">
        <v>246</v>
      </c>
      <c r="D166" s="3" t="s">
        <v>1740</v>
      </c>
    </row>
    <row r="167" spans="1:4" x14ac:dyDescent="0.35">
      <c r="A167" s="3" t="s">
        <v>1806</v>
      </c>
      <c r="B167" s="3" t="s">
        <v>247</v>
      </c>
    </row>
    <row r="168" spans="1:4" x14ac:dyDescent="0.35">
      <c r="A168" s="3" t="s">
        <v>1807</v>
      </c>
      <c r="B168" s="3" t="s">
        <v>248</v>
      </c>
    </row>
    <row r="169" spans="1:4" x14ac:dyDescent="0.35">
      <c r="A169" s="3" t="s">
        <v>1808</v>
      </c>
      <c r="B169" s="3" t="s">
        <v>249</v>
      </c>
    </row>
    <row r="170" spans="1:4" x14ac:dyDescent="0.35">
      <c r="A170" s="3" t="s">
        <v>1809</v>
      </c>
      <c r="B170" s="3" t="s">
        <v>250</v>
      </c>
    </row>
    <row r="171" spans="1:4" x14ac:dyDescent="0.35">
      <c r="A171" s="3" t="s">
        <v>1810</v>
      </c>
      <c r="B171" s="3" t="s">
        <v>251</v>
      </c>
    </row>
    <row r="172" spans="1:4" x14ac:dyDescent="0.35">
      <c r="A172" s="3" t="s">
        <v>1811</v>
      </c>
      <c r="B172" s="3" t="s">
        <v>252</v>
      </c>
    </row>
    <row r="173" spans="1:4" x14ac:dyDescent="0.35">
      <c r="A173" s="3" t="s">
        <v>1812</v>
      </c>
      <c r="B173" s="3" t="s">
        <v>253</v>
      </c>
    </row>
    <row r="174" spans="1:4" x14ac:dyDescent="0.35">
      <c r="A174" s="3" t="s">
        <v>1813</v>
      </c>
      <c r="B174" s="3" t="s">
        <v>254</v>
      </c>
    </row>
    <row r="175" spans="1:4" x14ac:dyDescent="0.35">
      <c r="A175" s="3" t="s">
        <v>1814</v>
      </c>
      <c r="B175" s="3" t="s">
        <v>255</v>
      </c>
    </row>
    <row r="176" spans="1:4" x14ac:dyDescent="0.35">
      <c r="A176" s="3" t="s">
        <v>1815</v>
      </c>
      <c r="B176" s="3" t="s">
        <v>256</v>
      </c>
    </row>
    <row r="177" spans="1:4" x14ac:dyDescent="0.35">
      <c r="A177" s="3" t="s">
        <v>1816</v>
      </c>
      <c r="B177" s="3" t="s">
        <v>257</v>
      </c>
    </row>
    <row r="178" spans="1:4" x14ac:dyDescent="0.35">
      <c r="A178" s="3" t="s">
        <v>1817</v>
      </c>
      <c r="B178" s="3" t="s">
        <v>258</v>
      </c>
    </row>
    <row r="179" spans="1:4" ht="29" x14ac:dyDescent="0.35">
      <c r="A179" s="3" t="s">
        <v>1818</v>
      </c>
      <c r="B179" s="3" t="s">
        <v>259</v>
      </c>
      <c r="C179" s="4" t="s">
        <v>260</v>
      </c>
      <c r="D179" s="3" t="s">
        <v>1661</v>
      </c>
    </row>
    <row r="180" spans="1:4" x14ac:dyDescent="0.35">
      <c r="A180" s="3" t="s">
        <v>1819</v>
      </c>
      <c r="B180" s="3" t="s">
        <v>261</v>
      </c>
    </row>
    <row r="181" spans="1:4" x14ac:dyDescent="0.35">
      <c r="A181" s="3" t="s">
        <v>1820</v>
      </c>
      <c r="B181" s="3" t="s">
        <v>262</v>
      </c>
    </row>
    <row r="182" spans="1:4" ht="101.5" x14ac:dyDescent="0.35">
      <c r="A182" s="3" t="s">
        <v>1821</v>
      </c>
      <c r="B182" s="3" t="s">
        <v>263</v>
      </c>
      <c r="C182" s="4" t="s">
        <v>264</v>
      </c>
    </row>
    <row r="183" spans="1:4" ht="29" x14ac:dyDescent="0.35">
      <c r="A183" s="3" t="s">
        <v>1822</v>
      </c>
      <c r="B183" s="3" t="s">
        <v>265</v>
      </c>
      <c r="C183" s="4" t="s">
        <v>266</v>
      </c>
      <c r="D183" s="3" t="s">
        <v>1821</v>
      </c>
    </row>
    <row r="184" spans="1:4" ht="377" x14ac:dyDescent="0.35">
      <c r="A184" s="3" t="s">
        <v>1731</v>
      </c>
      <c r="B184" s="3" t="s">
        <v>267</v>
      </c>
      <c r="C184" s="4" t="s">
        <v>2830</v>
      </c>
      <c r="D184" s="3" t="s">
        <v>1661</v>
      </c>
    </row>
    <row r="185" spans="1:4" x14ac:dyDescent="0.35">
      <c r="A185" s="3" t="s">
        <v>1823</v>
      </c>
      <c r="B185" s="3" t="s">
        <v>268</v>
      </c>
    </row>
    <row r="186" spans="1:4" ht="29" x14ac:dyDescent="0.35">
      <c r="A186" s="3" t="s">
        <v>1824</v>
      </c>
      <c r="B186" s="3" t="s">
        <v>269</v>
      </c>
      <c r="C186" s="4" t="s">
        <v>270</v>
      </c>
      <c r="D186" s="3" t="s">
        <v>1653</v>
      </c>
    </row>
    <row r="187" spans="1:4" x14ac:dyDescent="0.35">
      <c r="A187" s="3" t="s">
        <v>1825</v>
      </c>
      <c r="B187" s="3" t="s">
        <v>271</v>
      </c>
    </row>
    <row r="188" spans="1:4" ht="29" x14ac:dyDescent="0.35">
      <c r="A188" s="3" t="s">
        <v>1826</v>
      </c>
      <c r="B188" s="3" t="s">
        <v>272</v>
      </c>
      <c r="C188" s="4" t="s">
        <v>273</v>
      </c>
    </row>
    <row r="189" spans="1:4" x14ac:dyDescent="0.35">
      <c r="A189" s="3" t="s">
        <v>1827</v>
      </c>
      <c r="B189" s="3" t="s">
        <v>274</v>
      </c>
    </row>
    <row r="190" spans="1:4" ht="29" x14ac:dyDescent="0.35">
      <c r="A190" s="3" t="s">
        <v>1828</v>
      </c>
      <c r="B190" s="3" t="s">
        <v>275</v>
      </c>
      <c r="C190" s="4" t="s">
        <v>276</v>
      </c>
      <c r="D190" s="3" t="s">
        <v>1653</v>
      </c>
    </row>
    <row r="191" spans="1:4" x14ac:dyDescent="0.35">
      <c r="A191" s="3" t="s">
        <v>1829</v>
      </c>
      <c r="B191" s="3" t="s">
        <v>277</v>
      </c>
    </row>
    <row r="192" spans="1:4" x14ac:dyDescent="0.35">
      <c r="A192" s="3" t="s">
        <v>1830</v>
      </c>
      <c r="B192" s="3" t="s">
        <v>278</v>
      </c>
    </row>
    <row r="193" spans="1:4" x14ac:dyDescent="0.35">
      <c r="A193" s="3" t="s">
        <v>1831</v>
      </c>
      <c r="B193" s="3" t="s">
        <v>279</v>
      </c>
    </row>
    <row r="194" spans="1:4" ht="58" x14ac:dyDescent="0.35">
      <c r="A194" s="3" t="s">
        <v>1832</v>
      </c>
      <c r="B194" s="3" t="s">
        <v>280</v>
      </c>
      <c r="C194" s="4" t="s">
        <v>281</v>
      </c>
      <c r="D194" s="3" t="s">
        <v>1833</v>
      </c>
    </row>
    <row r="195" spans="1:4" x14ac:dyDescent="0.35">
      <c r="A195" s="3" t="s">
        <v>1833</v>
      </c>
      <c r="B195" s="3" t="s">
        <v>282</v>
      </c>
      <c r="C195" s="4" t="s">
        <v>283</v>
      </c>
      <c r="D195" s="3" t="s">
        <v>1834</v>
      </c>
    </row>
    <row r="196" spans="1:4" ht="29" x14ac:dyDescent="0.35">
      <c r="A196" s="3" t="s">
        <v>1835</v>
      </c>
      <c r="B196" s="3" t="s">
        <v>284</v>
      </c>
      <c r="C196" s="4" t="s">
        <v>285</v>
      </c>
      <c r="D196" s="3" t="s">
        <v>1836</v>
      </c>
    </row>
    <row r="197" spans="1:4" ht="43.5" x14ac:dyDescent="0.35">
      <c r="A197" s="3" t="s">
        <v>1836</v>
      </c>
      <c r="B197" s="3" t="s">
        <v>286</v>
      </c>
      <c r="C197" s="4" t="s">
        <v>287</v>
      </c>
      <c r="D197" s="3" t="s">
        <v>1822</v>
      </c>
    </row>
    <row r="198" spans="1:4" ht="43.5" x14ac:dyDescent="0.35">
      <c r="A198" s="3" t="s">
        <v>1837</v>
      </c>
      <c r="B198" s="3" t="s">
        <v>288</v>
      </c>
      <c r="C198" s="4" t="s">
        <v>289</v>
      </c>
      <c r="D198" s="3" t="s">
        <v>1835</v>
      </c>
    </row>
    <row r="199" spans="1:4" x14ac:dyDescent="0.35">
      <c r="A199" s="3" t="s">
        <v>1838</v>
      </c>
      <c r="B199" s="3" t="s">
        <v>290</v>
      </c>
      <c r="C199" s="4" t="s">
        <v>291</v>
      </c>
      <c r="D199" s="3" t="s">
        <v>1835</v>
      </c>
    </row>
    <row r="200" spans="1:4" ht="72.5" x14ac:dyDescent="0.35">
      <c r="A200" s="3" t="s">
        <v>1839</v>
      </c>
      <c r="B200" s="3" t="s">
        <v>292</v>
      </c>
      <c r="C200" s="4" t="s">
        <v>293</v>
      </c>
      <c r="D200" s="3" t="s">
        <v>1840</v>
      </c>
    </row>
    <row r="201" spans="1:4" ht="43.5" x14ac:dyDescent="0.35">
      <c r="A201" s="3" t="s">
        <v>1840</v>
      </c>
      <c r="B201" s="3" t="s">
        <v>294</v>
      </c>
      <c r="C201" s="4" t="s">
        <v>295</v>
      </c>
      <c r="D201" s="3" t="s">
        <v>1682</v>
      </c>
    </row>
    <row r="202" spans="1:4" x14ac:dyDescent="0.35">
      <c r="A202" s="3" t="s">
        <v>1841</v>
      </c>
      <c r="B202" s="3" t="s">
        <v>296</v>
      </c>
    </row>
    <row r="203" spans="1:4" x14ac:dyDescent="0.35">
      <c r="A203" s="3" t="s">
        <v>1842</v>
      </c>
      <c r="B203" s="3" t="s">
        <v>297</v>
      </c>
    </row>
    <row r="204" spans="1:4" x14ac:dyDescent="0.35">
      <c r="A204" s="3" t="s">
        <v>1843</v>
      </c>
      <c r="B204" s="3" t="s">
        <v>298</v>
      </c>
    </row>
    <row r="205" spans="1:4" x14ac:dyDescent="0.35">
      <c r="A205" s="3" t="s">
        <v>1844</v>
      </c>
      <c r="B205" s="3" t="s">
        <v>299</v>
      </c>
    </row>
    <row r="206" spans="1:4" x14ac:dyDescent="0.35">
      <c r="A206" s="3" t="s">
        <v>1845</v>
      </c>
      <c r="B206" s="3" t="s">
        <v>300</v>
      </c>
    </row>
    <row r="207" spans="1:4" x14ac:dyDescent="0.35">
      <c r="A207" s="3" t="s">
        <v>1846</v>
      </c>
      <c r="B207" s="3" t="s">
        <v>301</v>
      </c>
    </row>
    <row r="208" spans="1:4" ht="29" x14ac:dyDescent="0.35">
      <c r="A208" s="3" t="s">
        <v>1847</v>
      </c>
      <c r="B208" s="3" t="s">
        <v>302</v>
      </c>
      <c r="C208" s="4" t="s">
        <v>303</v>
      </c>
    </row>
    <row r="209" spans="1:4" ht="29" x14ac:dyDescent="0.35">
      <c r="A209" s="3" t="s">
        <v>1848</v>
      </c>
      <c r="B209" s="3" t="s">
        <v>304</v>
      </c>
      <c r="C209" s="4" t="s">
        <v>305</v>
      </c>
      <c r="D209" s="3" t="s">
        <v>1657</v>
      </c>
    </row>
    <row r="210" spans="1:4" x14ac:dyDescent="0.35">
      <c r="A210" s="3" t="s">
        <v>1849</v>
      </c>
      <c r="B210" s="3" t="s">
        <v>306</v>
      </c>
    </row>
    <row r="211" spans="1:4" x14ac:dyDescent="0.35">
      <c r="A211" s="3" t="s">
        <v>1850</v>
      </c>
      <c r="B211" s="3" t="s">
        <v>307</v>
      </c>
    </row>
    <row r="212" spans="1:4" x14ac:dyDescent="0.35">
      <c r="A212" s="3" t="s">
        <v>1851</v>
      </c>
      <c r="B212" s="3" t="s">
        <v>308</v>
      </c>
    </row>
    <row r="213" spans="1:4" ht="87" x14ac:dyDescent="0.35">
      <c r="A213" s="3" t="s">
        <v>1852</v>
      </c>
      <c r="B213" s="3" t="s">
        <v>309</v>
      </c>
      <c r="C213" s="4" t="s">
        <v>310</v>
      </c>
      <c r="D213" s="3" t="s">
        <v>1712</v>
      </c>
    </row>
    <row r="214" spans="1:4" ht="29" x14ac:dyDescent="0.35">
      <c r="A214" s="3" t="s">
        <v>1853</v>
      </c>
      <c r="B214" s="3" t="s">
        <v>311</v>
      </c>
      <c r="C214" s="4" t="s">
        <v>312</v>
      </c>
      <c r="D214" s="3" t="s">
        <v>1730</v>
      </c>
    </row>
    <row r="215" spans="1:4" x14ac:dyDescent="0.35">
      <c r="A215" s="3" t="s">
        <v>1854</v>
      </c>
      <c r="B215" s="3" t="s">
        <v>313</v>
      </c>
    </row>
    <row r="216" spans="1:4" x14ac:dyDescent="0.35">
      <c r="A216" s="3" t="s">
        <v>1855</v>
      </c>
      <c r="B216" s="3" t="s">
        <v>314</v>
      </c>
    </row>
    <row r="217" spans="1:4" x14ac:dyDescent="0.35">
      <c r="A217" s="3" t="s">
        <v>1856</v>
      </c>
      <c r="B217" s="3" t="s">
        <v>315</v>
      </c>
    </row>
    <row r="218" spans="1:4" x14ac:dyDescent="0.35">
      <c r="A218" s="3" t="s">
        <v>1857</v>
      </c>
      <c r="B218" s="3" t="s">
        <v>316</v>
      </c>
    </row>
    <row r="219" spans="1:4" x14ac:dyDescent="0.35">
      <c r="A219" s="3" t="s">
        <v>1858</v>
      </c>
      <c r="B219" s="3" t="s">
        <v>317</v>
      </c>
    </row>
    <row r="220" spans="1:4" ht="29" x14ac:dyDescent="0.35">
      <c r="A220" s="3" t="s">
        <v>1859</v>
      </c>
      <c r="B220" s="3" t="s">
        <v>318</v>
      </c>
      <c r="C220" s="4" t="s">
        <v>319</v>
      </c>
      <c r="D220" s="3" t="s">
        <v>1653</v>
      </c>
    </row>
    <row r="221" spans="1:4" x14ac:dyDescent="0.35">
      <c r="A221" s="3" t="s">
        <v>1860</v>
      </c>
      <c r="B221" s="3" t="s">
        <v>320</v>
      </c>
    </row>
    <row r="222" spans="1:4" x14ac:dyDescent="0.35">
      <c r="A222" s="3" t="s">
        <v>1861</v>
      </c>
      <c r="B222" s="3" t="s">
        <v>321</v>
      </c>
    </row>
    <row r="223" spans="1:4" ht="29" x14ac:dyDescent="0.35">
      <c r="A223" s="3" t="s">
        <v>1862</v>
      </c>
      <c r="B223" s="3" t="s">
        <v>322</v>
      </c>
      <c r="C223" s="4" t="s">
        <v>323</v>
      </c>
      <c r="D223" s="3" t="s">
        <v>1787</v>
      </c>
    </row>
    <row r="224" spans="1:4" x14ac:dyDescent="0.35">
      <c r="A224" s="3" t="s">
        <v>1863</v>
      </c>
      <c r="B224" s="3" t="s">
        <v>324</v>
      </c>
    </row>
    <row r="225" spans="1:4" x14ac:dyDescent="0.35">
      <c r="A225" s="3" t="s">
        <v>1864</v>
      </c>
      <c r="B225" s="3" t="s">
        <v>325</v>
      </c>
    </row>
    <row r="226" spans="1:4" x14ac:dyDescent="0.35">
      <c r="A226" s="3" t="s">
        <v>1865</v>
      </c>
      <c r="B226" s="3" t="s">
        <v>326</v>
      </c>
    </row>
    <row r="227" spans="1:4" ht="29" x14ac:dyDescent="0.35">
      <c r="A227" s="3" t="s">
        <v>1866</v>
      </c>
      <c r="B227" s="3" t="s">
        <v>327</v>
      </c>
      <c r="C227" s="4" t="s">
        <v>328</v>
      </c>
      <c r="D227" s="3" t="s">
        <v>1867</v>
      </c>
    </row>
    <row r="228" spans="1:4" ht="58" x14ac:dyDescent="0.35">
      <c r="A228" s="3" t="s">
        <v>1867</v>
      </c>
      <c r="B228" s="3" t="s">
        <v>329</v>
      </c>
      <c r="C228" s="4" t="s">
        <v>330</v>
      </c>
      <c r="D228" s="3" t="s">
        <v>1868</v>
      </c>
    </row>
    <row r="229" spans="1:4" ht="29" x14ac:dyDescent="0.35">
      <c r="A229" s="3" t="s">
        <v>1869</v>
      </c>
      <c r="B229" s="3" t="s">
        <v>331</v>
      </c>
      <c r="C229" s="4" t="s">
        <v>332</v>
      </c>
      <c r="D229" s="3" t="s">
        <v>1709</v>
      </c>
    </row>
    <row r="230" spans="1:4" x14ac:dyDescent="0.35">
      <c r="A230" s="3" t="s">
        <v>1870</v>
      </c>
      <c r="B230" s="3" t="s">
        <v>333</v>
      </c>
    </row>
    <row r="231" spans="1:4" x14ac:dyDescent="0.35">
      <c r="A231" s="3" t="s">
        <v>1871</v>
      </c>
      <c r="B231" s="3" t="s">
        <v>334</v>
      </c>
    </row>
    <row r="232" spans="1:4" x14ac:dyDescent="0.35">
      <c r="A232" s="3" t="s">
        <v>1872</v>
      </c>
      <c r="B232" s="3" t="s">
        <v>335</v>
      </c>
    </row>
    <row r="233" spans="1:4" ht="29" x14ac:dyDescent="0.35">
      <c r="A233" s="3" t="s">
        <v>1873</v>
      </c>
      <c r="B233" s="3" t="s">
        <v>336</v>
      </c>
      <c r="C233" s="4" t="s">
        <v>337</v>
      </c>
      <c r="D233" s="3" t="s">
        <v>1666</v>
      </c>
    </row>
    <row r="234" spans="1:4" ht="29" x14ac:dyDescent="0.35">
      <c r="A234" s="3" t="s">
        <v>1874</v>
      </c>
      <c r="B234" s="3" t="s">
        <v>338</v>
      </c>
      <c r="C234" s="4" t="s">
        <v>339</v>
      </c>
      <c r="D234" s="3" t="s">
        <v>1765</v>
      </c>
    </row>
    <row r="235" spans="1:4" ht="29" x14ac:dyDescent="0.35">
      <c r="A235" s="3" t="s">
        <v>1875</v>
      </c>
      <c r="B235" s="3" t="s">
        <v>340</v>
      </c>
      <c r="C235" s="4" t="s">
        <v>341</v>
      </c>
      <c r="D235" s="3" t="s">
        <v>1765</v>
      </c>
    </row>
    <row r="236" spans="1:4" x14ac:dyDescent="0.35">
      <c r="A236" s="3" t="s">
        <v>1876</v>
      </c>
      <c r="B236" s="3" t="s">
        <v>342</v>
      </c>
    </row>
    <row r="237" spans="1:4" x14ac:dyDescent="0.35">
      <c r="A237" s="3" t="s">
        <v>1877</v>
      </c>
      <c r="B237" s="3" t="s">
        <v>343</v>
      </c>
    </row>
    <row r="238" spans="1:4" x14ac:dyDescent="0.35">
      <c r="A238" s="3" t="s">
        <v>1878</v>
      </c>
      <c r="B238" s="3" t="s">
        <v>344</v>
      </c>
    </row>
    <row r="239" spans="1:4" x14ac:dyDescent="0.35">
      <c r="A239" s="3" t="s">
        <v>1879</v>
      </c>
      <c r="B239" s="3" t="s">
        <v>345</v>
      </c>
    </row>
    <row r="240" spans="1:4" ht="29" x14ac:dyDescent="0.35">
      <c r="A240" s="3" t="s">
        <v>1880</v>
      </c>
      <c r="B240" s="3" t="s">
        <v>346</v>
      </c>
      <c r="C240" s="4" t="s">
        <v>347</v>
      </c>
      <c r="D240" s="3" t="s">
        <v>1881</v>
      </c>
    </row>
    <row r="241" spans="1:4" ht="43.5" x14ac:dyDescent="0.35">
      <c r="A241" s="3" t="s">
        <v>1881</v>
      </c>
      <c r="B241" s="3" t="s">
        <v>348</v>
      </c>
      <c r="C241" s="4" t="s">
        <v>349</v>
      </c>
    </row>
    <row r="242" spans="1:4" ht="43.5" x14ac:dyDescent="0.35">
      <c r="A242" s="3" t="s">
        <v>1882</v>
      </c>
      <c r="B242" s="3" t="s">
        <v>350</v>
      </c>
      <c r="C242" s="4" t="s">
        <v>351</v>
      </c>
      <c r="D242" s="3" t="s">
        <v>1787</v>
      </c>
    </row>
    <row r="243" spans="1:4" x14ac:dyDescent="0.35">
      <c r="A243" s="3" t="s">
        <v>1883</v>
      </c>
      <c r="B243" s="3" t="s">
        <v>352</v>
      </c>
    </row>
    <row r="244" spans="1:4" x14ac:dyDescent="0.35">
      <c r="A244" s="3" t="s">
        <v>1884</v>
      </c>
      <c r="B244" s="3" t="s">
        <v>353</v>
      </c>
    </row>
    <row r="245" spans="1:4" ht="29" x14ac:dyDescent="0.35">
      <c r="A245" s="3" t="s">
        <v>1885</v>
      </c>
      <c r="B245" s="3" t="s">
        <v>354</v>
      </c>
      <c r="C245" s="4" t="s">
        <v>355</v>
      </c>
      <c r="D245" s="3" t="s">
        <v>1886</v>
      </c>
    </row>
    <row r="246" spans="1:4" x14ac:dyDescent="0.35">
      <c r="A246" s="3" t="s">
        <v>1886</v>
      </c>
      <c r="B246" s="3" t="s">
        <v>356</v>
      </c>
      <c r="C246" s="4" t="s">
        <v>357</v>
      </c>
      <c r="D246" s="3" t="s">
        <v>1887</v>
      </c>
    </row>
    <row r="247" spans="1:4" ht="29" x14ac:dyDescent="0.35">
      <c r="A247" s="3" t="s">
        <v>1888</v>
      </c>
      <c r="B247" s="3" t="s">
        <v>358</v>
      </c>
      <c r="C247" s="4" t="s">
        <v>359</v>
      </c>
      <c r="D247" s="3" t="s">
        <v>1886</v>
      </c>
    </row>
    <row r="248" spans="1:4" x14ac:dyDescent="0.35">
      <c r="A248" s="3" t="s">
        <v>1889</v>
      </c>
      <c r="B248" s="3" t="s">
        <v>360</v>
      </c>
    </row>
    <row r="249" spans="1:4" x14ac:dyDescent="0.35">
      <c r="A249" s="3" t="s">
        <v>1890</v>
      </c>
      <c r="B249" s="3" t="s">
        <v>361</v>
      </c>
    </row>
    <row r="250" spans="1:4" ht="58" x14ac:dyDescent="0.35">
      <c r="A250" s="3" t="s">
        <v>1891</v>
      </c>
      <c r="B250" s="3" t="s">
        <v>362</v>
      </c>
      <c r="C250" s="4" t="s">
        <v>363</v>
      </c>
      <c r="D250" s="3" t="s">
        <v>1705</v>
      </c>
    </row>
    <row r="251" spans="1:4" ht="29" x14ac:dyDescent="0.35">
      <c r="A251" s="3" t="s">
        <v>1892</v>
      </c>
      <c r="B251" s="3" t="s">
        <v>364</v>
      </c>
      <c r="C251" s="4" t="s">
        <v>365</v>
      </c>
      <c r="D251" s="3" t="s">
        <v>1893</v>
      </c>
    </row>
    <row r="252" spans="1:4" x14ac:dyDescent="0.35">
      <c r="A252" s="3" t="s">
        <v>1893</v>
      </c>
      <c r="B252" s="3" t="s">
        <v>366</v>
      </c>
      <c r="C252" s="4" t="s">
        <v>367</v>
      </c>
    </row>
    <row r="253" spans="1:4" ht="29" x14ac:dyDescent="0.35">
      <c r="A253" s="3" t="s">
        <v>1894</v>
      </c>
      <c r="B253" s="3" t="s">
        <v>368</v>
      </c>
      <c r="C253" s="4" t="s">
        <v>369</v>
      </c>
      <c r="D253" s="3" t="s">
        <v>1895</v>
      </c>
    </row>
    <row r="254" spans="1:4" ht="29" x14ac:dyDescent="0.35">
      <c r="A254" s="3" t="s">
        <v>1895</v>
      </c>
      <c r="B254" s="3" t="s">
        <v>370</v>
      </c>
      <c r="C254" s="4" t="s">
        <v>371</v>
      </c>
      <c r="D254" s="3" t="s">
        <v>1682</v>
      </c>
    </row>
    <row r="255" spans="1:4" ht="29" x14ac:dyDescent="0.35">
      <c r="A255" s="3" t="s">
        <v>1896</v>
      </c>
      <c r="B255" s="3" t="s">
        <v>372</v>
      </c>
      <c r="C255" s="4" t="s">
        <v>373</v>
      </c>
      <c r="D255" s="3" t="s">
        <v>1895</v>
      </c>
    </row>
    <row r="256" spans="1:4" x14ac:dyDescent="0.35">
      <c r="A256" s="3" t="s">
        <v>1897</v>
      </c>
      <c r="B256" s="3" t="s">
        <v>374</v>
      </c>
    </row>
    <row r="257" spans="1:4" x14ac:dyDescent="0.35">
      <c r="A257" s="3" t="s">
        <v>1898</v>
      </c>
      <c r="B257" s="3" t="s">
        <v>375</v>
      </c>
    </row>
    <row r="258" spans="1:4" x14ac:dyDescent="0.35">
      <c r="A258" s="3" t="s">
        <v>1899</v>
      </c>
      <c r="B258" s="3" t="s">
        <v>376</v>
      </c>
    </row>
    <row r="259" spans="1:4" x14ac:dyDescent="0.35">
      <c r="A259" s="3" t="s">
        <v>1900</v>
      </c>
      <c r="B259" s="3" t="s">
        <v>377</v>
      </c>
    </row>
    <row r="260" spans="1:4" x14ac:dyDescent="0.35">
      <c r="A260" s="3" t="s">
        <v>1901</v>
      </c>
      <c r="B260" s="3" t="s">
        <v>378</v>
      </c>
    </row>
    <row r="261" spans="1:4" ht="130.5" x14ac:dyDescent="0.35">
      <c r="A261" s="3" t="s">
        <v>1902</v>
      </c>
      <c r="B261" s="3" t="s">
        <v>379</v>
      </c>
      <c r="C261" s="4" t="s">
        <v>2831</v>
      </c>
    </row>
    <row r="262" spans="1:4" x14ac:dyDescent="0.35">
      <c r="A262" s="3" t="s">
        <v>1903</v>
      </c>
      <c r="B262" s="3" t="s">
        <v>380</v>
      </c>
    </row>
    <row r="263" spans="1:4" ht="43.5" x14ac:dyDescent="0.35">
      <c r="A263" s="3" t="s">
        <v>1904</v>
      </c>
      <c r="B263" s="3" t="s">
        <v>381</v>
      </c>
      <c r="C263" s="4" t="s">
        <v>382</v>
      </c>
      <c r="D263" s="3" t="s">
        <v>1787</v>
      </c>
    </row>
    <row r="264" spans="1:4" ht="58" x14ac:dyDescent="0.35">
      <c r="A264" s="3" t="s">
        <v>1905</v>
      </c>
      <c r="B264" s="3" t="s">
        <v>383</v>
      </c>
      <c r="C264" s="4" t="s">
        <v>384</v>
      </c>
      <c r="D264" s="3" t="s">
        <v>1906</v>
      </c>
    </row>
    <row r="265" spans="1:4" ht="72.5" x14ac:dyDescent="0.35">
      <c r="A265" s="3" t="s">
        <v>1906</v>
      </c>
      <c r="B265" s="3" t="s">
        <v>385</v>
      </c>
      <c r="C265" s="4" t="s">
        <v>386</v>
      </c>
      <c r="D265" s="3" t="s">
        <v>1798</v>
      </c>
    </row>
    <row r="266" spans="1:4" x14ac:dyDescent="0.35">
      <c r="A266" s="3" t="s">
        <v>1907</v>
      </c>
      <c r="B266" s="3" t="s">
        <v>387</v>
      </c>
      <c r="C266" s="4" t="s">
        <v>388</v>
      </c>
      <c r="D266" s="3" t="s">
        <v>1881</v>
      </c>
    </row>
    <row r="267" spans="1:4" x14ac:dyDescent="0.35">
      <c r="A267" s="3" t="s">
        <v>1908</v>
      </c>
      <c r="B267" s="3" t="s">
        <v>389</v>
      </c>
    </row>
    <row r="268" spans="1:4" x14ac:dyDescent="0.35">
      <c r="A268" s="3" t="s">
        <v>1909</v>
      </c>
      <c r="B268" s="3" t="s">
        <v>390</v>
      </c>
      <c r="C268" s="4" t="s">
        <v>391</v>
      </c>
      <c r="D268" s="3" t="s">
        <v>1712</v>
      </c>
    </row>
    <row r="269" spans="1:4" ht="232" x14ac:dyDescent="0.35">
      <c r="A269" s="3" t="s">
        <v>1910</v>
      </c>
      <c r="B269" s="3" t="s">
        <v>392</v>
      </c>
      <c r="C269" s="4" t="s">
        <v>2832</v>
      </c>
      <c r="D269" s="3" t="s">
        <v>1690</v>
      </c>
    </row>
    <row r="270" spans="1:4" x14ac:dyDescent="0.35">
      <c r="A270" s="3" t="s">
        <v>1911</v>
      </c>
      <c r="B270" s="3" t="s">
        <v>393</v>
      </c>
    </row>
    <row r="271" spans="1:4" ht="43.5" x14ac:dyDescent="0.35">
      <c r="A271" s="3" t="s">
        <v>1912</v>
      </c>
      <c r="B271" s="3" t="s">
        <v>394</v>
      </c>
      <c r="C271" s="4" t="s">
        <v>395</v>
      </c>
      <c r="D271" s="3" t="s">
        <v>1666</v>
      </c>
    </row>
    <row r="272" spans="1:4" ht="29" x14ac:dyDescent="0.35">
      <c r="A272" s="3" t="s">
        <v>1913</v>
      </c>
      <c r="B272" s="3" t="s">
        <v>396</v>
      </c>
      <c r="C272" s="4" t="s">
        <v>397</v>
      </c>
    </row>
    <row r="273" spans="1:4" x14ac:dyDescent="0.35">
      <c r="A273" s="3" t="s">
        <v>1914</v>
      </c>
      <c r="B273" s="3" t="s">
        <v>398</v>
      </c>
    </row>
    <row r="274" spans="1:4" x14ac:dyDescent="0.35">
      <c r="A274" s="3" t="s">
        <v>1915</v>
      </c>
      <c r="B274" s="3" t="s">
        <v>399</v>
      </c>
    </row>
    <row r="275" spans="1:4" x14ac:dyDescent="0.35">
      <c r="A275" s="3" t="s">
        <v>1916</v>
      </c>
      <c r="B275" s="3" t="s">
        <v>400</v>
      </c>
    </row>
    <row r="276" spans="1:4" x14ac:dyDescent="0.35">
      <c r="A276" s="3" t="s">
        <v>1917</v>
      </c>
      <c r="B276" s="3" t="s">
        <v>401</v>
      </c>
    </row>
    <row r="277" spans="1:4" x14ac:dyDescent="0.35">
      <c r="A277" s="3" t="s">
        <v>1918</v>
      </c>
      <c r="B277" s="3" t="s">
        <v>402</v>
      </c>
    </row>
    <row r="278" spans="1:4" x14ac:dyDescent="0.35">
      <c r="A278" s="3" t="s">
        <v>1919</v>
      </c>
      <c r="B278" s="3" t="s">
        <v>403</v>
      </c>
    </row>
    <row r="279" spans="1:4" x14ac:dyDescent="0.35">
      <c r="A279" s="3" t="s">
        <v>1920</v>
      </c>
      <c r="B279" s="3" t="s">
        <v>404</v>
      </c>
    </row>
    <row r="280" spans="1:4" x14ac:dyDescent="0.35">
      <c r="A280" s="3" t="s">
        <v>1921</v>
      </c>
      <c r="B280" s="3" t="s">
        <v>405</v>
      </c>
    </row>
    <row r="281" spans="1:4" x14ac:dyDescent="0.35">
      <c r="A281" s="3" t="s">
        <v>1922</v>
      </c>
      <c r="B281" s="3" t="s">
        <v>406</v>
      </c>
    </row>
    <row r="282" spans="1:4" x14ac:dyDescent="0.35">
      <c r="A282" s="3" t="s">
        <v>1923</v>
      </c>
      <c r="B282" s="3" t="s">
        <v>407</v>
      </c>
    </row>
    <row r="283" spans="1:4" x14ac:dyDescent="0.35">
      <c r="A283" s="3" t="s">
        <v>1924</v>
      </c>
      <c r="B283" s="3" t="s">
        <v>408</v>
      </c>
    </row>
    <row r="284" spans="1:4" x14ac:dyDescent="0.35">
      <c r="A284" s="3" t="s">
        <v>1925</v>
      </c>
      <c r="B284" s="3" t="s">
        <v>409</v>
      </c>
    </row>
    <row r="285" spans="1:4" x14ac:dyDescent="0.35">
      <c r="A285" s="3" t="s">
        <v>1926</v>
      </c>
      <c r="B285" s="3" t="s">
        <v>410</v>
      </c>
      <c r="C285" s="4" t="s">
        <v>411</v>
      </c>
      <c r="D285" s="3" t="s">
        <v>1740</v>
      </c>
    </row>
    <row r="286" spans="1:4" x14ac:dyDescent="0.35">
      <c r="A286" s="3" t="s">
        <v>1927</v>
      </c>
      <c r="B286" s="3" t="s">
        <v>412</v>
      </c>
    </row>
    <row r="287" spans="1:4" x14ac:dyDescent="0.35">
      <c r="A287" s="3" t="s">
        <v>1928</v>
      </c>
      <c r="B287" s="3" t="s">
        <v>413</v>
      </c>
    </row>
    <row r="288" spans="1:4" x14ac:dyDescent="0.35">
      <c r="A288" s="3" t="s">
        <v>1929</v>
      </c>
      <c r="B288" s="3" t="s">
        <v>414</v>
      </c>
    </row>
    <row r="289" spans="1:4" x14ac:dyDescent="0.35">
      <c r="A289" s="3" t="s">
        <v>1930</v>
      </c>
      <c r="B289" s="3" t="s">
        <v>415</v>
      </c>
    </row>
    <row r="290" spans="1:4" x14ac:dyDescent="0.35">
      <c r="A290" s="3" t="s">
        <v>1931</v>
      </c>
      <c r="B290" s="3" t="s">
        <v>416</v>
      </c>
    </row>
    <row r="291" spans="1:4" x14ac:dyDescent="0.35">
      <c r="A291" s="3" t="s">
        <v>1932</v>
      </c>
      <c r="B291" s="3" t="s">
        <v>417</v>
      </c>
    </row>
    <row r="292" spans="1:4" x14ac:dyDescent="0.35">
      <c r="A292" s="3" t="s">
        <v>1933</v>
      </c>
      <c r="B292" s="3" t="s">
        <v>418</v>
      </c>
    </row>
    <row r="293" spans="1:4" x14ac:dyDescent="0.35">
      <c r="A293" s="3" t="s">
        <v>1934</v>
      </c>
      <c r="B293" s="3" t="s">
        <v>419</v>
      </c>
    </row>
    <row r="294" spans="1:4" x14ac:dyDescent="0.35">
      <c r="A294" s="3" t="s">
        <v>1935</v>
      </c>
      <c r="B294" s="3" t="s">
        <v>420</v>
      </c>
    </row>
    <row r="295" spans="1:4" x14ac:dyDescent="0.35">
      <c r="A295" s="3" t="s">
        <v>1936</v>
      </c>
      <c r="B295" s="3" t="s">
        <v>421</v>
      </c>
    </row>
    <row r="296" spans="1:4" x14ac:dyDescent="0.35">
      <c r="A296" s="3" t="s">
        <v>1937</v>
      </c>
      <c r="B296" s="3" t="s">
        <v>422</v>
      </c>
    </row>
    <row r="297" spans="1:4" x14ac:dyDescent="0.35">
      <c r="A297" s="3" t="s">
        <v>1938</v>
      </c>
      <c r="B297" s="3" t="s">
        <v>423</v>
      </c>
    </row>
    <row r="298" spans="1:4" x14ac:dyDescent="0.35">
      <c r="A298" s="3" t="s">
        <v>1939</v>
      </c>
      <c r="B298" s="3" t="s">
        <v>424</v>
      </c>
    </row>
    <row r="299" spans="1:4" x14ac:dyDescent="0.35">
      <c r="A299" s="3" t="s">
        <v>1940</v>
      </c>
      <c r="B299" s="3" t="s">
        <v>425</v>
      </c>
    </row>
    <row r="300" spans="1:4" x14ac:dyDescent="0.35">
      <c r="A300" s="3" t="s">
        <v>1941</v>
      </c>
      <c r="B300" s="3" t="s">
        <v>426</v>
      </c>
    </row>
    <row r="301" spans="1:4" x14ac:dyDescent="0.35">
      <c r="A301" s="3" t="s">
        <v>1942</v>
      </c>
      <c r="B301" s="3" t="s">
        <v>427</v>
      </c>
    </row>
    <row r="302" spans="1:4" x14ac:dyDescent="0.35">
      <c r="A302" s="3" t="s">
        <v>1943</v>
      </c>
      <c r="B302" s="3" t="s">
        <v>428</v>
      </c>
    </row>
    <row r="303" spans="1:4" x14ac:dyDescent="0.35">
      <c r="A303" s="3" t="s">
        <v>1944</v>
      </c>
      <c r="B303" s="3" t="s">
        <v>429</v>
      </c>
    </row>
    <row r="304" spans="1:4" ht="43.5" x14ac:dyDescent="0.35">
      <c r="A304" s="3" t="s">
        <v>1945</v>
      </c>
      <c r="B304" s="3" t="s">
        <v>430</v>
      </c>
      <c r="C304" s="4" t="s">
        <v>431</v>
      </c>
      <c r="D304" s="3" t="s">
        <v>1653</v>
      </c>
    </row>
    <row r="305" spans="1:4" x14ac:dyDescent="0.35">
      <c r="A305" s="3" t="s">
        <v>1946</v>
      </c>
      <c r="B305" s="3" t="s">
        <v>432</v>
      </c>
    </row>
    <row r="306" spans="1:4" x14ac:dyDescent="0.35">
      <c r="A306" s="3" t="s">
        <v>1947</v>
      </c>
      <c r="B306" s="3" t="s">
        <v>433</v>
      </c>
      <c r="C306" s="4" t="s">
        <v>391</v>
      </c>
      <c r="D306" s="3" t="s">
        <v>1712</v>
      </c>
    </row>
    <row r="307" spans="1:4" ht="43.5" x14ac:dyDescent="0.35">
      <c r="A307" s="3" t="s">
        <v>1948</v>
      </c>
      <c r="B307" s="3" t="s">
        <v>434</v>
      </c>
      <c r="C307" s="4" t="s">
        <v>435</v>
      </c>
      <c r="D307" s="3" t="s">
        <v>1653</v>
      </c>
    </row>
    <row r="308" spans="1:4" x14ac:dyDescent="0.35">
      <c r="A308" s="3" t="s">
        <v>1949</v>
      </c>
      <c r="B308" s="3" t="s">
        <v>436</v>
      </c>
      <c r="C308" s="4" t="s">
        <v>437</v>
      </c>
      <c r="D308" s="3" t="s">
        <v>1950</v>
      </c>
    </row>
    <row r="309" spans="1:4" ht="29" x14ac:dyDescent="0.35">
      <c r="A309" s="3" t="s">
        <v>1950</v>
      </c>
      <c r="B309" s="3" t="s">
        <v>438</v>
      </c>
      <c r="C309" s="4" t="s">
        <v>439</v>
      </c>
      <c r="D309" s="3" t="s">
        <v>1951</v>
      </c>
    </row>
    <row r="310" spans="1:4" x14ac:dyDescent="0.35">
      <c r="A310" s="3" t="s">
        <v>1952</v>
      </c>
      <c r="B310" s="3" t="s">
        <v>440</v>
      </c>
      <c r="C310" s="4" t="s">
        <v>441</v>
      </c>
      <c r="D310" s="3" t="s">
        <v>1953</v>
      </c>
    </row>
    <row r="311" spans="1:4" ht="29" x14ac:dyDescent="0.35">
      <c r="A311" s="3" t="s">
        <v>1953</v>
      </c>
      <c r="B311" s="3" t="s">
        <v>442</v>
      </c>
      <c r="C311" s="4" t="s">
        <v>443</v>
      </c>
      <c r="D311" s="3" t="s">
        <v>1836</v>
      </c>
    </row>
    <row r="312" spans="1:4" ht="29" x14ac:dyDescent="0.35">
      <c r="A312" s="3" t="s">
        <v>1954</v>
      </c>
      <c r="B312" s="3" t="s">
        <v>444</v>
      </c>
      <c r="C312" s="4" t="s">
        <v>445</v>
      </c>
      <c r="D312" s="3" t="s">
        <v>1955</v>
      </c>
    </row>
    <row r="313" spans="1:4" ht="43.5" x14ac:dyDescent="0.35">
      <c r="A313" s="3" t="s">
        <v>1955</v>
      </c>
      <c r="B313" s="3" t="s">
        <v>446</v>
      </c>
      <c r="C313" s="4" t="s">
        <v>447</v>
      </c>
      <c r="D313" s="3" t="s">
        <v>1836</v>
      </c>
    </row>
    <row r="314" spans="1:4" ht="72.5" x14ac:dyDescent="0.35">
      <c r="A314" s="3" t="s">
        <v>1713</v>
      </c>
      <c r="B314" s="3" t="s">
        <v>448</v>
      </c>
      <c r="C314" s="4" t="s">
        <v>2833</v>
      </c>
    </row>
    <row r="315" spans="1:4" x14ac:dyDescent="0.35">
      <c r="A315" s="3" t="s">
        <v>1956</v>
      </c>
      <c r="B315" s="3" t="s">
        <v>449</v>
      </c>
    </row>
    <row r="316" spans="1:4" x14ac:dyDescent="0.35">
      <c r="A316" s="3" t="s">
        <v>1957</v>
      </c>
      <c r="B316" s="3" t="s">
        <v>450</v>
      </c>
    </row>
    <row r="317" spans="1:4" x14ac:dyDescent="0.35">
      <c r="A317" s="3" t="s">
        <v>1958</v>
      </c>
      <c r="B317" s="3" t="s">
        <v>451</v>
      </c>
    </row>
    <row r="318" spans="1:4" ht="29" x14ac:dyDescent="0.35">
      <c r="A318" s="3" t="s">
        <v>1959</v>
      </c>
      <c r="B318" s="3" t="s">
        <v>452</v>
      </c>
      <c r="C318" s="4" t="s">
        <v>453</v>
      </c>
      <c r="D318" s="3" t="s">
        <v>1960</v>
      </c>
    </row>
    <row r="319" spans="1:4" ht="275.5" x14ac:dyDescent="0.35">
      <c r="A319" s="3" t="s">
        <v>1960</v>
      </c>
      <c r="B319" s="3" t="s">
        <v>454</v>
      </c>
      <c r="C319" s="4" t="s">
        <v>2834</v>
      </c>
      <c r="D319" s="3" t="s">
        <v>1731</v>
      </c>
    </row>
    <row r="320" spans="1:4" x14ac:dyDescent="0.35">
      <c r="A320" s="3" t="s">
        <v>1961</v>
      </c>
      <c r="B320" s="3" t="s">
        <v>455</v>
      </c>
    </row>
    <row r="321" spans="1:4" x14ac:dyDescent="0.35">
      <c r="A321" s="3" t="s">
        <v>1962</v>
      </c>
      <c r="B321" s="3" t="s">
        <v>456</v>
      </c>
    </row>
    <row r="322" spans="1:4" x14ac:dyDescent="0.35">
      <c r="A322" s="3" t="s">
        <v>1963</v>
      </c>
      <c r="B322" s="3" t="s">
        <v>457</v>
      </c>
    </row>
    <row r="323" spans="1:4" x14ac:dyDescent="0.35">
      <c r="A323" s="3" t="s">
        <v>1964</v>
      </c>
      <c r="B323" s="3" t="s">
        <v>458</v>
      </c>
    </row>
    <row r="324" spans="1:4" x14ac:dyDescent="0.35">
      <c r="A324" s="3" t="s">
        <v>1965</v>
      </c>
      <c r="B324" s="3" t="s">
        <v>459</v>
      </c>
    </row>
    <row r="325" spans="1:4" x14ac:dyDescent="0.35">
      <c r="A325" s="3" t="s">
        <v>1966</v>
      </c>
      <c r="B325" s="3" t="s">
        <v>460</v>
      </c>
    </row>
    <row r="326" spans="1:4" x14ac:dyDescent="0.35">
      <c r="A326" s="3" t="s">
        <v>1967</v>
      </c>
      <c r="B326" s="3" t="s">
        <v>461</v>
      </c>
    </row>
    <row r="327" spans="1:4" x14ac:dyDescent="0.35">
      <c r="A327" s="3" t="s">
        <v>1968</v>
      </c>
      <c r="B327" s="3" t="s">
        <v>462</v>
      </c>
    </row>
    <row r="328" spans="1:4" x14ac:dyDescent="0.35">
      <c r="A328" s="3" t="s">
        <v>1969</v>
      </c>
      <c r="B328" s="3" t="s">
        <v>463</v>
      </c>
    </row>
    <row r="329" spans="1:4" x14ac:dyDescent="0.35">
      <c r="A329" s="3" t="s">
        <v>1970</v>
      </c>
      <c r="B329" s="3" t="s">
        <v>464</v>
      </c>
    </row>
    <row r="330" spans="1:4" x14ac:dyDescent="0.35">
      <c r="A330" s="3" t="s">
        <v>1971</v>
      </c>
      <c r="B330" s="3" t="s">
        <v>465</v>
      </c>
    </row>
    <row r="331" spans="1:4" x14ac:dyDescent="0.35">
      <c r="A331" s="3" t="s">
        <v>1972</v>
      </c>
      <c r="B331" s="3" t="s">
        <v>466</v>
      </c>
    </row>
    <row r="332" spans="1:4" x14ac:dyDescent="0.35">
      <c r="A332" s="3" t="s">
        <v>1973</v>
      </c>
      <c r="B332" s="3" t="s">
        <v>467</v>
      </c>
    </row>
    <row r="333" spans="1:4" ht="58" x14ac:dyDescent="0.35">
      <c r="A333" s="3" t="s">
        <v>1974</v>
      </c>
      <c r="B333" s="3" t="s">
        <v>468</v>
      </c>
      <c r="C333" s="4" t="s">
        <v>469</v>
      </c>
      <c r="D333" s="3" t="s">
        <v>1975</v>
      </c>
    </row>
    <row r="334" spans="1:4" ht="29" x14ac:dyDescent="0.35">
      <c r="A334" s="3" t="s">
        <v>1975</v>
      </c>
      <c r="B334" s="3" t="s">
        <v>470</v>
      </c>
      <c r="C334" s="4" t="s">
        <v>471</v>
      </c>
      <c r="D334" s="3" t="s">
        <v>1833</v>
      </c>
    </row>
    <row r="335" spans="1:4" x14ac:dyDescent="0.35">
      <c r="A335" s="3" t="s">
        <v>1976</v>
      </c>
      <c r="B335" s="3" t="s">
        <v>472</v>
      </c>
    </row>
    <row r="336" spans="1:4" x14ac:dyDescent="0.35">
      <c r="A336" s="3" t="s">
        <v>1977</v>
      </c>
      <c r="B336" s="3" t="s">
        <v>473</v>
      </c>
    </row>
    <row r="337" spans="1:4" x14ac:dyDescent="0.35">
      <c r="A337" s="3" t="s">
        <v>1978</v>
      </c>
      <c r="B337" s="3" t="s">
        <v>474</v>
      </c>
    </row>
    <row r="338" spans="1:4" x14ac:dyDescent="0.35">
      <c r="A338" s="3" t="s">
        <v>1979</v>
      </c>
      <c r="B338" s="3" t="s">
        <v>475</v>
      </c>
    </row>
    <row r="339" spans="1:4" x14ac:dyDescent="0.35">
      <c r="A339" s="3" t="s">
        <v>1980</v>
      </c>
      <c r="B339" s="3" t="s">
        <v>476</v>
      </c>
    </row>
    <row r="340" spans="1:4" x14ac:dyDescent="0.35">
      <c r="A340" s="3" t="s">
        <v>1981</v>
      </c>
      <c r="B340" s="3" t="s">
        <v>477</v>
      </c>
    </row>
    <row r="341" spans="1:4" x14ac:dyDescent="0.35">
      <c r="A341" s="3" t="s">
        <v>1982</v>
      </c>
      <c r="B341" s="3" t="s">
        <v>478</v>
      </c>
    </row>
    <row r="342" spans="1:4" x14ac:dyDescent="0.35">
      <c r="A342" s="3" t="s">
        <v>1983</v>
      </c>
      <c r="B342" s="3" t="s">
        <v>479</v>
      </c>
    </row>
    <row r="343" spans="1:4" x14ac:dyDescent="0.35">
      <c r="A343" s="3" t="s">
        <v>1984</v>
      </c>
      <c r="B343" s="3" t="s">
        <v>480</v>
      </c>
    </row>
    <row r="344" spans="1:4" ht="58" x14ac:dyDescent="0.35">
      <c r="A344" s="3" t="s">
        <v>1985</v>
      </c>
      <c r="B344" s="3" t="s">
        <v>481</v>
      </c>
      <c r="C344" s="4" t="s">
        <v>482</v>
      </c>
      <c r="D344" s="3" t="s">
        <v>1680</v>
      </c>
    </row>
    <row r="345" spans="1:4" x14ac:dyDescent="0.35">
      <c r="A345" s="3" t="s">
        <v>1986</v>
      </c>
      <c r="B345" s="3" t="s">
        <v>483</v>
      </c>
    </row>
    <row r="346" spans="1:4" ht="29" x14ac:dyDescent="0.35">
      <c r="A346" s="3" t="s">
        <v>1987</v>
      </c>
      <c r="B346" s="3" t="s">
        <v>484</v>
      </c>
      <c r="C346" s="4" t="s">
        <v>485</v>
      </c>
      <c r="D346" s="3" t="s">
        <v>1661</v>
      </c>
    </row>
    <row r="347" spans="1:4" ht="29" x14ac:dyDescent="0.35">
      <c r="A347" s="3" t="s">
        <v>1988</v>
      </c>
      <c r="B347" s="3" t="s">
        <v>486</v>
      </c>
      <c r="C347" s="4" t="s">
        <v>487</v>
      </c>
      <c r="D347" s="3" t="s">
        <v>1887</v>
      </c>
    </row>
    <row r="348" spans="1:4" x14ac:dyDescent="0.35">
      <c r="A348" s="3" t="s">
        <v>1887</v>
      </c>
      <c r="B348" s="3" t="s">
        <v>488</v>
      </c>
      <c r="C348" s="4" t="s">
        <v>489</v>
      </c>
      <c r="D348" s="3" t="s">
        <v>1769</v>
      </c>
    </row>
    <row r="349" spans="1:4" ht="43.5" x14ac:dyDescent="0.35">
      <c r="A349" s="3" t="s">
        <v>1989</v>
      </c>
      <c r="B349" s="3" t="s">
        <v>490</v>
      </c>
      <c r="C349" s="4" t="s">
        <v>491</v>
      </c>
      <c r="D349" s="3" t="s">
        <v>1988</v>
      </c>
    </row>
    <row r="350" spans="1:4" ht="29" x14ac:dyDescent="0.35">
      <c r="A350" s="3" t="s">
        <v>1990</v>
      </c>
      <c r="B350" s="3" t="s">
        <v>492</v>
      </c>
      <c r="C350" s="4" t="s">
        <v>493</v>
      </c>
      <c r="D350" s="3" t="s">
        <v>1988</v>
      </c>
    </row>
    <row r="351" spans="1:4" ht="43.5" x14ac:dyDescent="0.35">
      <c r="A351" s="3" t="s">
        <v>1991</v>
      </c>
      <c r="B351" s="3" t="s">
        <v>494</v>
      </c>
      <c r="C351" s="4" t="s">
        <v>495</v>
      </c>
    </row>
    <row r="352" spans="1:4" ht="43.5" x14ac:dyDescent="0.35">
      <c r="A352" s="3" t="s">
        <v>1658</v>
      </c>
      <c r="B352" s="3" t="s">
        <v>496</v>
      </c>
      <c r="C352" s="4" t="s">
        <v>497</v>
      </c>
    </row>
    <row r="353" spans="1:4" x14ac:dyDescent="0.35">
      <c r="A353" s="3" t="s">
        <v>1992</v>
      </c>
      <c r="B353" s="3" t="s">
        <v>498</v>
      </c>
    </row>
    <row r="354" spans="1:4" x14ac:dyDescent="0.35">
      <c r="A354" s="3" t="s">
        <v>1993</v>
      </c>
      <c r="B354" s="3" t="s">
        <v>499</v>
      </c>
    </row>
    <row r="355" spans="1:4" x14ac:dyDescent="0.35">
      <c r="A355" s="3" t="s">
        <v>1994</v>
      </c>
      <c r="B355" s="3" t="s">
        <v>500</v>
      </c>
    </row>
    <row r="356" spans="1:4" x14ac:dyDescent="0.35">
      <c r="A356" s="3" t="s">
        <v>1995</v>
      </c>
      <c r="B356" s="3" t="s">
        <v>501</v>
      </c>
    </row>
    <row r="357" spans="1:4" x14ac:dyDescent="0.35">
      <c r="A357" s="3" t="s">
        <v>1996</v>
      </c>
      <c r="B357" s="3" t="s">
        <v>502</v>
      </c>
    </row>
    <row r="358" spans="1:4" ht="43.5" x14ac:dyDescent="0.35">
      <c r="A358" s="3" t="s">
        <v>1997</v>
      </c>
      <c r="B358" s="3" t="s">
        <v>503</v>
      </c>
      <c r="C358" s="4" t="s">
        <v>504</v>
      </c>
    </row>
    <row r="359" spans="1:4" ht="43.5" x14ac:dyDescent="0.35">
      <c r="A359" s="3" t="s">
        <v>1998</v>
      </c>
      <c r="B359" s="3" t="s">
        <v>505</v>
      </c>
      <c r="C359" s="4" t="s">
        <v>506</v>
      </c>
      <c r="D359" s="3" t="s">
        <v>1821</v>
      </c>
    </row>
    <row r="360" spans="1:4" x14ac:dyDescent="0.35">
      <c r="A360" s="3" t="s">
        <v>1999</v>
      </c>
      <c r="B360" s="3" t="s">
        <v>507</v>
      </c>
    </row>
    <row r="361" spans="1:4" ht="72.5" x14ac:dyDescent="0.35">
      <c r="A361" s="3" t="s">
        <v>2000</v>
      </c>
      <c r="B361" s="3" t="s">
        <v>508</v>
      </c>
      <c r="C361" s="4" t="s">
        <v>509</v>
      </c>
      <c r="D361" s="3" t="s">
        <v>1833</v>
      </c>
    </row>
    <row r="362" spans="1:4" ht="58" x14ac:dyDescent="0.35">
      <c r="A362" s="3" t="s">
        <v>2001</v>
      </c>
      <c r="B362" s="3" t="s">
        <v>510</v>
      </c>
      <c r="C362" s="4" t="s">
        <v>511</v>
      </c>
      <c r="D362" s="3" t="s">
        <v>2000</v>
      </c>
    </row>
    <row r="363" spans="1:4" ht="29" x14ac:dyDescent="0.35">
      <c r="A363" s="3" t="s">
        <v>2002</v>
      </c>
      <c r="B363" s="3" t="s">
        <v>512</v>
      </c>
      <c r="C363" s="4" t="s">
        <v>513</v>
      </c>
      <c r="D363" s="3" t="s">
        <v>2000</v>
      </c>
    </row>
    <row r="364" spans="1:4" x14ac:dyDescent="0.35">
      <c r="A364" s="3" t="s">
        <v>2003</v>
      </c>
      <c r="B364" s="3" t="s">
        <v>514</v>
      </c>
    </row>
    <row r="365" spans="1:4" x14ac:dyDescent="0.35">
      <c r="A365" s="3" t="s">
        <v>2004</v>
      </c>
      <c r="B365" s="3" t="s">
        <v>515</v>
      </c>
      <c r="C365" s="4" t="s">
        <v>516</v>
      </c>
      <c r="D365" s="3" t="s">
        <v>2005</v>
      </c>
    </row>
    <row r="366" spans="1:4" ht="29" x14ac:dyDescent="0.35">
      <c r="A366" s="3" t="s">
        <v>2005</v>
      </c>
      <c r="B366" s="3" t="s">
        <v>517</v>
      </c>
      <c r="C366" s="4" t="s">
        <v>518</v>
      </c>
      <c r="D366" s="3" t="s">
        <v>1779</v>
      </c>
    </row>
    <row r="367" spans="1:4" x14ac:dyDescent="0.35">
      <c r="A367" s="3" t="s">
        <v>2006</v>
      </c>
      <c r="B367" s="3" t="s">
        <v>519</v>
      </c>
    </row>
    <row r="368" spans="1:4" x14ac:dyDescent="0.35">
      <c r="A368" s="3" t="s">
        <v>2007</v>
      </c>
      <c r="B368" s="3" t="s">
        <v>520</v>
      </c>
    </row>
    <row r="369" spans="1:4" ht="43.5" x14ac:dyDescent="0.35">
      <c r="A369" s="3" t="s">
        <v>2008</v>
      </c>
      <c r="B369" s="3" t="s">
        <v>521</v>
      </c>
      <c r="C369" s="4" t="s">
        <v>522</v>
      </c>
      <c r="D369" s="3" t="s">
        <v>2005</v>
      </c>
    </row>
    <row r="370" spans="1:4" x14ac:dyDescent="0.35">
      <c r="A370" s="3" t="s">
        <v>2009</v>
      </c>
      <c r="B370" s="3" t="s">
        <v>523</v>
      </c>
    </row>
    <row r="371" spans="1:4" x14ac:dyDescent="0.35">
      <c r="A371" s="3" t="s">
        <v>2010</v>
      </c>
      <c r="B371" s="3" t="s">
        <v>524</v>
      </c>
    </row>
    <row r="372" spans="1:4" x14ac:dyDescent="0.35">
      <c r="A372" s="3" t="s">
        <v>2011</v>
      </c>
      <c r="B372" s="3" t="s">
        <v>525</v>
      </c>
    </row>
    <row r="373" spans="1:4" x14ac:dyDescent="0.35">
      <c r="A373" s="3" t="s">
        <v>2012</v>
      </c>
      <c r="B373" s="3" t="s">
        <v>526</v>
      </c>
    </row>
    <row r="374" spans="1:4" ht="29" x14ac:dyDescent="0.35">
      <c r="A374" s="3" t="s">
        <v>2013</v>
      </c>
      <c r="B374" s="3" t="s">
        <v>527</v>
      </c>
      <c r="C374" s="4" t="s">
        <v>528</v>
      </c>
      <c r="D374" s="3" t="s">
        <v>2014</v>
      </c>
    </row>
    <row r="375" spans="1:4" ht="29" x14ac:dyDescent="0.35">
      <c r="A375" s="3" t="s">
        <v>2014</v>
      </c>
      <c r="B375" s="3" t="s">
        <v>529</v>
      </c>
      <c r="C375" s="4" t="s">
        <v>530</v>
      </c>
      <c r="D375" s="3" t="s">
        <v>2015</v>
      </c>
    </row>
    <row r="376" spans="1:4" ht="29" x14ac:dyDescent="0.35">
      <c r="A376" s="3" t="s">
        <v>2016</v>
      </c>
      <c r="B376" s="3" t="s">
        <v>531</v>
      </c>
      <c r="C376" s="4" t="s">
        <v>532</v>
      </c>
      <c r="D376" s="3" t="s">
        <v>1661</v>
      </c>
    </row>
    <row r="377" spans="1:4" x14ac:dyDescent="0.35">
      <c r="A377" s="3" t="s">
        <v>2017</v>
      </c>
      <c r="B377" s="3" t="s">
        <v>533</v>
      </c>
    </row>
    <row r="378" spans="1:4" ht="101.5" x14ac:dyDescent="0.35">
      <c r="A378" s="3" t="s">
        <v>2018</v>
      </c>
      <c r="B378" s="3" t="s">
        <v>534</v>
      </c>
      <c r="C378" s="4" t="s">
        <v>2835</v>
      </c>
      <c r="D378" s="3" t="s">
        <v>1836</v>
      </c>
    </row>
    <row r="379" spans="1:4" x14ac:dyDescent="0.35">
      <c r="A379" s="3" t="s">
        <v>2019</v>
      </c>
      <c r="B379" s="3" t="s">
        <v>535</v>
      </c>
    </row>
    <row r="380" spans="1:4" x14ac:dyDescent="0.35">
      <c r="A380" s="3" t="s">
        <v>2020</v>
      </c>
      <c r="B380" s="3" t="s">
        <v>536</v>
      </c>
    </row>
    <row r="381" spans="1:4" x14ac:dyDescent="0.35">
      <c r="A381" s="3" t="s">
        <v>2021</v>
      </c>
      <c r="B381" s="3" t="s">
        <v>537</v>
      </c>
    </row>
    <row r="382" spans="1:4" x14ac:dyDescent="0.35">
      <c r="A382" s="3" t="s">
        <v>2022</v>
      </c>
      <c r="B382" s="3" t="s">
        <v>538</v>
      </c>
    </row>
    <row r="383" spans="1:4" x14ac:dyDescent="0.35">
      <c r="A383" s="3" t="s">
        <v>2023</v>
      </c>
      <c r="B383" s="3" t="s">
        <v>539</v>
      </c>
      <c r="C383" s="4" t="s">
        <v>48</v>
      </c>
      <c r="D383" s="3" t="s">
        <v>1657</v>
      </c>
    </row>
    <row r="384" spans="1:4" ht="43.5" x14ac:dyDescent="0.35">
      <c r="A384" s="3" t="s">
        <v>2024</v>
      </c>
      <c r="B384" s="3" t="s">
        <v>540</v>
      </c>
      <c r="C384" s="4" t="s">
        <v>541</v>
      </c>
      <c r="D384" s="3" t="s">
        <v>1653</v>
      </c>
    </row>
    <row r="385" spans="1:4" x14ac:dyDescent="0.35">
      <c r="A385" s="3" t="s">
        <v>2025</v>
      </c>
      <c r="B385" s="3" t="s">
        <v>542</v>
      </c>
    </row>
    <row r="386" spans="1:4" x14ac:dyDescent="0.35">
      <c r="A386" s="3" t="s">
        <v>2026</v>
      </c>
      <c r="B386" s="3" t="s">
        <v>543</v>
      </c>
    </row>
    <row r="387" spans="1:4" x14ac:dyDescent="0.35">
      <c r="A387" s="3" t="s">
        <v>2027</v>
      </c>
      <c r="B387" s="3" t="s">
        <v>544</v>
      </c>
    </row>
    <row r="388" spans="1:4" x14ac:dyDescent="0.35">
      <c r="A388" s="3" t="s">
        <v>2028</v>
      </c>
      <c r="B388" s="3" t="s">
        <v>545</v>
      </c>
    </row>
    <row r="389" spans="1:4" x14ac:dyDescent="0.35">
      <c r="A389" s="3" t="s">
        <v>2029</v>
      </c>
      <c r="B389" s="3" t="s">
        <v>546</v>
      </c>
    </row>
    <row r="390" spans="1:4" x14ac:dyDescent="0.35">
      <c r="A390" s="3" t="s">
        <v>2030</v>
      </c>
      <c r="B390" s="3" t="s">
        <v>547</v>
      </c>
    </row>
    <row r="391" spans="1:4" x14ac:dyDescent="0.35">
      <c r="A391" s="3" t="s">
        <v>2031</v>
      </c>
      <c r="B391" s="3" t="s">
        <v>548</v>
      </c>
    </row>
    <row r="392" spans="1:4" x14ac:dyDescent="0.35">
      <c r="A392" s="3" t="s">
        <v>2032</v>
      </c>
      <c r="B392" s="3" t="s">
        <v>549</v>
      </c>
    </row>
    <row r="393" spans="1:4" x14ac:dyDescent="0.35">
      <c r="A393" s="3" t="s">
        <v>2033</v>
      </c>
      <c r="B393" s="3" t="s">
        <v>550</v>
      </c>
    </row>
    <row r="394" spans="1:4" x14ac:dyDescent="0.35">
      <c r="A394" s="3" t="s">
        <v>2034</v>
      </c>
      <c r="B394" s="3" t="s">
        <v>551</v>
      </c>
    </row>
    <row r="395" spans="1:4" ht="29" x14ac:dyDescent="0.35">
      <c r="A395" s="3" t="s">
        <v>2035</v>
      </c>
      <c r="B395" s="3" t="s">
        <v>552</v>
      </c>
      <c r="C395" s="4" t="s">
        <v>553</v>
      </c>
      <c r="D395" s="3" t="s">
        <v>1653</v>
      </c>
    </row>
    <row r="396" spans="1:4" x14ac:dyDescent="0.35">
      <c r="A396" s="3" t="s">
        <v>2036</v>
      </c>
      <c r="B396" s="3" t="s">
        <v>554</v>
      </c>
    </row>
    <row r="397" spans="1:4" x14ac:dyDescent="0.35">
      <c r="A397" s="3" t="s">
        <v>2037</v>
      </c>
      <c r="B397" s="3" t="s">
        <v>555</v>
      </c>
    </row>
    <row r="398" spans="1:4" x14ac:dyDescent="0.35">
      <c r="A398" s="3" t="s">
        <v>2038</v>
      </c>
      <c r="B398" s="3" t="s">
        <v>556</v>
      </c>
    </row>
    <row r="399" spans="1:4" x14ac:dyDescent="0.35">
      <c r="A399" s="3" t="s">
        <v>2039</v>
      </c>
      <c r="B399" s="3" t="s">
        <v>557</v>
      </c>
    </row>
    <row r="400" spans="1:4" x14ac:dyDescent="0.35">
      <c r="A400" s="3" t="s">
        <v>2040</v>
      </c>
      <c r="B400" s="3" t="s">
        <v>558</v>
      </c>
    </row>
    <row r="401" spans="1:4" x14ac:dyDescent="0.35">
      <c r="A401" s="3" t="s">
        <v>2041</v>
      </c>
      <c r="B401" s="3" t="s">
        <v>559</v>
      </c>
    </row>
    <row r="402" spans="1:4" x14ac:dyDescent="0.35">
      <c r="A402" s="3" t="s">
        <v>2042</v>
      </c>
      <c r="B402" s="3" t="s">
        <v>560</v>
      </c>
    </row>
    <row r="403" spans="1:4" x14ac:dyDescent="0.35">
      <c r="A403" s="3" t="s">
        <v>2043</v>
      </c>
      <c r="B403" s="3" t="s">
        <v>561</v>
      </c>
      <c r="C403" s="4" t="s">
        <v>562</v>
      </c>
      <c r="D403" s="3" t="s">
        <v>2044</v>
      </c>
    </row>
    <row r="404" spans="1:4" ht="29" x14ac:dyDescent="0.35">
      <c r="A404" s="3" t="s">
        <v>2044</v>
      </c>
      <c r="B404" s="3" t="s">
        <v>563</v>
      </c>
      <c r="C404" s="4" t="s">
        <v>564</v>
      </c>
    </row>
    <row r="405" spans="1:4" x14ac:dyDescent="0.35">
      <c r="A405" s="3" t="s">
        <v>2045</v>
      </c>
      <c r="B405" s="3" t="s">
        <v>565</v>
      </c>
    </row>
    <row r="406" spans="1:4" x14ac:dyDescent="0.35">
      <c r="A406" s="3" t="s">
        <v>2046</v>
      </c>
      <c r="B406" s="3" t="s">
        <v>566</v>
      </c>
    </row>
    <row r="407" spans="1:4" x14ac:dyDescent="0.35">
      <c r="A407" s="3" t="s">
        <v>2047</v>
      </c>
      <c r="B407" s="3" t="s">
        <v>567</v>
      </c>
    </row>
    <row r="408" spans="1:4" ht="29" x14ac:dyDescent="0.35">
      <c r="A408" s="3" t="s">
        <v>2048</v>
      </c>
      <c r="B408" s="3" t="s">
        <v>568</v>
      </c>
      <c r="C408" s="4" t="s">
        <v>569</v>
      </c>
      <c r="D408" s="3" t="s">
        <v>1664</v>
      </c>
    </row>
    <row r="409" spans="1:4" x14ac:dyDescent="0.35">
      <c r="A409" s="3" t="s">
        <v>2049</v>
      </c>
      <c r="B409" s="3" t="s">
        <v>570</v>
      </c>
    </row>
    <row r="410" spans="1:4" x14ac:dyDescent="0.35">
      <c r="A410" s="3" t="s">
        <v>2050</v>
      </c>
      <c r="B410" s="3" t="s">
        <v>571</v>
      </c>
    </row>
    <row r="411" spans="1:4" x14ac:dyDescent="0.35">
      <c r="A411" s="3" t="s">
        <v>2051</v>
      </c>
      <c r="B411" s="3" t="s">
        <v>572</v>
      </c>
    </row>
    <row r="412" spans="1:4" x14ac:dyDescent="0.35">
      <c r="A412" s="3" t="s">
        <v>2052</v>
      </c>
      <c r="B412" s="3" t="s">
        <v>573</v>
      </c>
    </row>
    <row r="413" spans="1:4" x14ac:dyDescent="0.35">
      <c r="A413" s="3" t="s">
        <v>2053</v>
      </c>
      <c r="B413" s="3" t="s">
        <v>574</v>
      </c>
    </row>
    <row r="414" spans="1:4" x14ac:dyDescent="0.35">
      <c r="A414" s="3" t="s">
        <v>2054</v>
      </c>
      <c r="B414" s="3" t="s">
        <v>575</v>
      </c>
    </row>
    <row r="415" spans="1:4" x14ac:dyDescent="0.35">
      <c r="A415" s="3" t="s">
        <v>2055</v>
      </c>
      <c r="B415" s="3" t="s">
        <v>576</v>
      </c>
    </row>
    <row r="416" spans="1:4" x14ac:dyDescent="0.35">
      <c r="A416" s="3" t="s">
        <v>2056</v>
      </c>
      <c r="B416" s="3" t="s">
        <v>577</v>
      </c>
    </row>
    <row r="417" spans="1:4" x14ac:dyDescent="0.35">
      <c r="A417" s="3" t="s">
        <v>2057</v>
      </c>
      <c r="B417" s="3" t="s">
        <v>578</v>
      </c>
    </row>
    <row r="418" spans="1:4" x14ac:dyDescent="0.35">
      <c r="A418" s="3" t="s">
        <v>2058</v>
      </c>
      <c r="B418" s="3" t="s">
        <v>579</v>
      </c>
    </row>
    <row r="419" spans="1:4" x14ac:dyDescent="0.35">
      <c r="A419" s="3" t="s">
        <v>2059</v>
      </c>
      <c r="B419" s="3" t="s">
        <v>580</v>
      </c>
    </row>
    <row r="420" spans="1:4" x14ac:dyDescent="0.35">
      <c r="A420" s="3" t="s">
        <v>2060</v>
      </c>
      <c r="B420" s="3" t="s">
        <v>581</v>
      </c>
    </row>
    <row r="421" spans="1:4" x14ac:dyDescent="0.35">
      <c r="A421" s="3" t="s">
        <v>2061</v>
      </c>
      <c r="B421" s="3" t="s">
        <v>582</v>
      </c>
    </row>
    <row r="422" spans="1:4" x14ac:dyDescent="0.35">
      <c r="A422" s="3" t="s">
        <v>2062</v>
      </c>
      <c r="B422" s="3" t="s">
        <v>583</v>
      </c>
    </row>
    <row r="423" spans="1:4" x14ac:dyDescent="0.35">
      <c r="A423" s="3" t="s">
        <v>2063</v>
      </c>
      <c r="B423" s="3" t="s">
        <v>584</v>
      </c>
    </row>
    <row r="424" spans="1:4" x14ac:dyDescent="0.35">
      <c r="A424" s="3" t="s">
        <v>2064</v>
      </c>
      <c r="B424" s="3" t="s">
        <v>585</v>
      </c>
    </row>
    <row r="425" spans="1:4" x14ac:dyDescent="0.35">
      <c r="A425" s="3" t="s">
        <v>2065</v>
      </c>
      <c r="B425" s="3" t="s">
        <v>586</v>
      </c>
    </row>
    <row r="426" spans="1:4" ht="29" x14ac:dyDescent="0.35">
      <c r="A426" s="3" t="s">
        <v>2066</v>
      </c>
      <c r="B426" s="3" t="s">
        <v>587</v>
      </c>
      <c r="C426" s="4" t="s">
        <v>588</v>
      </c>
      <c r="D426" s="3" t="s">
        <v>1661</v>
      </c>
    </row>
    <row r="427" spans="1:4" x14ac:dyDescent="0.35">
      <c r="A427" s="3" t="s">
        <v>2067</v>
      </c>
      <c r="B427" s="3" t="s">
        <v>589</v>
      </c>
    </row>
    <row r="428" spans="1:4" x14ac:dyDescent="0.35">
      <c r="A428" s="3" t="s">
        <v>2068</v>
      </c>
      <c r="B428" s="3" t="s">
        <v>590</v>
      </c>
    </row>
    <row r="429" spans="1:4" x14ac:dyDescent="0.35">
      <c r="A429" s="3" t="s">
        <v>2069</v>
      </c>
      <c r="B429" s="3" t="s">
        <v>591</v>
      </c>
    </row>
    <row r="430" spans="1:4" x14ac:dyDescent="0.35">
      <c r="A430" s="3" t="s">
        <v>2070</v>
      </c>
      <c r="B430" s="3" t="s">
        <v>592</v>
      </c>
    </row>
    <row r="431" spans="1:4" ht="29" x14ac:dyDescent="0.35">
      <c r="A431" s="3" t="s">
        <v>2071</v>
      </c>
      <c r="B431" s="3" t="s">
        <v>593</v>
      </c>
      <c r="C431" s="4" t="s">
        <v>594</v>
      </c>
      <c r="D431" s="3" t="s">
        <v>1661</v>
      </c>
    </row>
    <row r="432" spans="1:4" x14ac:dyDescent="0.35">
      <c r="A432" s="3" t="s">
        <v>2072</v>
      </c>
      <c r="B432" s="3" t="s">
        <v>595</v>
      </c>
    </row>
    <row r="433" spans="1:4" x14ac:dyDescent="0.35">
      <c r="A433" s="3" t="s">
        <v>2073</v>
      </c>
      <c r="B433" s="3" t="s">
        <v>596</v>
      </c>
    </row>
    <row r="434" spans="1:4" x14ac:dyDescent="0.35">
      <c r="A434" s="3" t="s">
        <v>2074</v>
      </c>
      <c r="B434" s="3" t="s">
        <v>597</v>
      </c>
      <c r="C434" s="4" t="s">
        <v>598</v>
      </c>
      <c r="D434" s="3" t="s">
        <v>1653</v>
      </c>
    </row>
    <row r="435" spans="1:4" x14ac:dyDescent="0.35">
      <c r="A435" s="3" t="s">
        <v>2075</v>
      </c>
      <c r="B435" s="3" t="s">
        <v>599</v>
      </c>
    </row>
    <row r="436" spans="1:4" x14ac:dyDescent="0.35">
      <c r="A436" s="3" t="s">
        <v>2076</v>
      </c>
      <c r="B436" s="3" t="s">
        <v>600</v>
      </c>
      <c r="C436" s="4" t="s">
        <v>601</v>
      </c>
    </row>
    <row r="437" spans="1:4" ht="29" x14ac:dyDescent="0.35">
      <c r="A437" s="3" t="s">
        <v>2077</v>
      </c>
      <c r="B437" s="3" t="s">
        <v>602</v>
      </c>
      <c r="C437" s="4" t="s">
        <v>603</v>
      </c>
      <c r="D437" s="3" t="s">
        <v>1661</v>
      </c>
    </row>
    <row r="438" spans="1:4" ht="29" x14ac:dyDescent="0.35">
      <c r="A438" s="3" t="s">
        <v>2078</v>
      </c>
      <c r="B438" s="3" t="s">
        <v>604</v>
      </c>
      <c r="C438" s="4" t="s">
        <v>605</v>
      </c>
      <c r="D438" s="3" t="s">
        <v>1653</v>
      </c>
    </row>
    <row r="439" spans="1:4" x14ac:dyDescent="0.35">
      <c r="A439" s="3" t="s">
        <v>2079</v>
      </c>
      <c r="B439" s="3" t="s">
        <v>606</v>
      </c>
    </row>
    <row r="440" spans="1:4" ht="29" x14ac:dyDescent="0.35">
      <c r="A440" s="3" t="s">
        <v>2080</v>
      </c>
      <c r="B440" s="3" t="s">
        <v>607</v>
      </c>
      <c r="C440" s="4" t="s">
        <v>608</v>
      </c>
      <c r="D440" s="3" t="s">
        <v>1769</v>
      </c>
    </row>
    <row r="441" spans="1:4" x14ac:dyDescent="0.35">
      <c r="A441" s="3" t="s">
        <v>2081</v>
      </c>
      <c r="B441" s="3" t="s">
        <v>609</v>
      </c>
    </row>
    <row r="442" spans="1:4" x14ac:dyDescent="0.35">
      <c r="A442" s="3" t="s">
        <v>2082</v>
      </c>
      <c r="B442" s="3" t="s">
        <v>610</v>
      </c>
    </row>
    <row r="443" spans="1:4" x14ac:dyDescent="0.35">
      <c r="A443" s="3" t="s">
        <v>2083</v>
      </c>
      <c r="B443" s="3" t="s">
        <v>611</v>
      </c>
    </row>
    <row r="444" spans="1:4" x14ac:dyDescent="0.35">
      <c r="A444" s="3" t="s">
        <v>2084</v>
      </c>
      <c r="B444" s="3" t="s">
        <v>612</v>
      </c>
    </row>
    <row r="445" spans="1:4" ht="29" x14ac:dyDescent="0.35">
      <c r="A445" s="3" t="s">
        <v>2085</v>
      </c>
      <c r="B445" s="3" t="s">
        <v>613</v>
      </c>
      <c r="C445" s="4" t="s">
        <v>614</v>
      </c>
      <c r="D445" s="3" t="s">
        <v>1653</v>
      </c>
    </row>
    <row r="446" spans="1:4" x14ac:dyDescent="0.35">
      <c r="A446" s="3" t="s">
        <v>2086</v>
      </c>
      <c r="B446" s="3" t="s">
        <v>615</v>
      </c>
    </row>
    <row r="447" spans="1:4" x14ac:dyDescent="0.35">
      <c r="A447" s="3" t="s">
        <v>2087</v>
      </c>
      <c r="B447" s="3" t="s">
        <v>616</v>
      </c>
    </row>
    <row r="448" spans="1:4" x14ac:dyDescent="0.35">
      <c r="A448" s="3" t="s">
        <v>2088</v>
      </c>
      <c r="B448" s="3" t="s">
        <v>617</v>
      </c>
    </row>
    <row r="449" spans="1:4" x14ac:dyDescent="0.35">
      <c r="A449" s="3" t="s">
        <v>2089</v>
      </c>
      <c r="B449" s="3" t="s">
        <v>618</v>
      </c>
    </row>
    <row r="450" spans="1:4" x14ac:dyDescent="0.35">
      <c r="A450" s="3" t="s">
        <v>2090</v>
      </c>
      <c r="B450" s="3" t="s">
        <v>619</v>
      </c>
    </row>
    <row r="451" spans="1:4" x14ac:dyDescent="0.35">
      <c r="A451" s="3" t="s">
        <v>2091</v>
      </c>
      <c r="B451" s="3" t="s">
        <v>620</v>
      </c>
    </row>
    <row r="452" spans="1:4" x14ac:dyDescent="0.35">
      <c r="A452" s="3" t="s">
        <v>2092</v>
      </c>
      <c r="B452" s="3" t="s">
        <v>621</v>
      </c>
    </row>
    <row r="453" spans="1:4" x14ac:dyDescent="0.35">
      <c r="A453" s="3" t="s">
        <v>2093</v>
      </c>
      <c r="B453" s="3" t="s">
        <v>622</v>
      </c>
    </row>
    <row r="454" spans="1:4" x14ac:dyDescent="0.35">
      <c r="A454" s="3" t="s">
        <v>2094</v>
      </c>
      <c r="B454" s="3" t="s">
        <v>623</v>
      </c>
    </row>
    <row r="455" spans="1:4" ht="29" x14ac:dyDescent="0.35">
      <c r="A455" s="3" t="s">
        <v>2095</v>
      </c>
      <c r="B455" s="3" t="s">
        <v>624</v>
      </c>
      <c r="C455" s="4" t="s">
        <v>625</v>
      </c>
    </row>
    <row r="456" spans="1:4" x14ac:dyDescent="0.35">
      <c r="A456" s="3" t="s">
        <v>2096</v>
      </c>
      <c r="B456" s="3" t="s">
        <v>626</v>
      </c>
    </row>
    <row r="457" spans="1:4" x14ac:dyDescent="0.35">
      <c r="A457" s="3" t="s">
        <v>2097</v>
      </c>
      <c r="B457" s="3" t="s">
        <v>627</v>
      </c>
    </row>
    <row r="458" spans="1:4" x14ac:dyDescent="0.35">
      <c r="A458" s="3" t="s">
        <v>2098</v>
      </c>
      <c r="B458" s="3" t="s">
        <v>628</v>
      </c>
    </row>
    <row r="459" spans="1:4" x14ac:dyDescent="0.35">
      <c r="A459" s="3" t="s">
        <v>2099</v>
      </c>
      <c r="B459" s="3" t="s">
        <v>629</v>
      </c>
    </row>
    <row r="460" spans="1:4" x14ac:dyDescent="0.35">
      <c r="A460" s="3" t="s">
        <v>2100</v>
      </c>
      <c r="B460" s="3" t="s">
        <v>630</v>
      </c>
    </row>
    <row r="461" spans="1:4" x14ac:dyDescent="0.35">
      <c r="A461" s="3" t="s">
        <v>2101</v>
      </c>
      <c r="B461" s="3" t="s">
        <v>631</v>
      </c>
    </row>
    <row r="462" spans="1:4" ht="43.5" x14ac:dyDescent="0.35">
      <c r="A462" s="3" t="s">
        <v>2102</v>
      </c>
      <c r="B462" s="3" t="s">
        <v>632</v>
      </c>
      <c r="C462" s="4" t="s">
        <v>633</v>
      </c>
      <c r="D462" s="3" t="s">
        <v>1653</v>
      </c>
    </row>
    <row r="463" spans="1:4" ht="43.5" x14ac:dyDescent="0.35">
      <c r="A463" s="3" t="s">
        <v>2103</v>
      </c>
      <c r="B463" s="3" t="s">
        <v>634</v>
      </c>
      <c r="C463" s="4" t="s">
        <v>635</v>
      </c>
      <c r="D463" s="3" t="s">
        <v>1712</v>
      </c>
    </row>
    <row r="464" spans="1:4" x14ac:dyDescent="0.35">
      <c r="A464" s="3" t="s">
        <v>2104</v>
      </c>
      <c r="B464" s="3" t="s">
        <v>636</v>
      </c>
    </row>
    <row r="465" spans="1:4" x14ac:dyDescent="0.35">
      <c r="A465" s="3" t="s">
        <v>2105</v>
      </c>
      <c r="B465" s="3" t="s">
        <v>637</v>
      </c>
    </row>
    <row r="466" spans="1:4" x14ac:dyDescent="0.35">
      <c r="A466" s="3" t="s">
        <v>2106</v>
      </c>
      <c r="B466" s="3" t="s">
        <v>638</v>
      </c>
    </row>
    <row r="467" spans="1:4" x14ac:dyDescent="0.35">
      <c r="A467" s="3" t="s">
        <v>2107</v>
      </c>
      <c r="B467" s="3" t="s">
        <v>639</v>
      </c>
    </row>
    <row r="468" spans="1:4" x14ac:dyDescent="0.35">
      <c r="A468" s="3" t="s">
        <v>2108</v>
      </c>
      <c r="B468" s="3" t="s">
        <v>640</v>
      </c>
    </row>
    <row r="469" spans="1:4" x14ac:dyDescent="0.35">
      <c r="A469" s="3" t="s">
        <v>2109</v>
      </c>
      <c r="B469" s="3" t="s">
        <v>641</v>
      </c>
    </row>
    <row r="470" spans="1:4" x14ac:dyDescent="0.35">
      <c r="A470" s="3" t="s">
        <v>1868</v>
      </c>
      <c r="B470" s="3" t="s">
        <v>642</v>
      </c>
      <c r="C470" s="4" t="s">
        <v>643</v>
      </c>
      <c r="D470" s="3" t="s">
        <v>1892</v>
      </c>
    </row>
    <row r="471" spans="1:4" x14ac:dyDescent="0.35">
      <c r="A471" s="3" t="s">
        <v>2110</v>
      </c>
      <c r="B471" s="3" t="s">
        <v>644</v>
      </c>
    </row>
    <row r="472" spans="1:4" x14ac:dyDescent="0.35">
      <c r="A472" s="3" t="s">
        <v>2111</v>
      </c>
      <c r="B472" s="3" t="s">
        <v>645</v>
      </c>
    </row>
    <row r="473" spans="1:4" ht="29" x14ac:dyDescent="0.35">
      <c r="A473" s="3" t="s">
        <v>2112</v>
      </c>
      <c r="B473" s="3" t="s">
        <v>646</v>
      </c>
      <c r="C473" s="4" t="s">
        <v>647</v>
      </c>
      <c r="D473" s="3" t="s">
        <v>2113</v>
      </c>
    </row>
    <row r="474" spans="1:4" ht="43.5" x14ac:dyDescent="0.35">
      <c r="A474" s="3" t="s">
        <v>2113</v>
      </c>
      <c r="B474" s="3" t="s">
        <v>648</v>
      </c>
      <c r="C474" s="4" t="s">
        <v>649</v>
      </c>
      <c r="D474" s="3" t="s">
        <v>1646</v>
      </c>
    </row>
    <row r="475" spans="1:4" x14ac:dyDescent="0.35">
      <c r="A475" s="3" t="s">
        <v>2114</v>
      </c>
      <c r="B475" s="3" t="s">
        <v>650</v>
      </c>
    </row>
    <row r="476" spans="1:4" x14ac:dyDescent="0.35">
      <c r="A476" s="3" t="s">
        <v>2115</v>
      </c>
      <c r="B476" s="3" t="s">
        <v>651</v>
      </c>
    </row>
    <row r="477" spans="1:4" ht="29" x14ac:dyDescent="0.35">
      <c r="A477" s="3" t="s">
        <v>2116</v>
      </c>
      <c r="B477" s="3" t="s">
        <v>652</v>
      </c>
      <c r="C477" s="4" t="s">
        <v>653</v>
      </c>
      <c r="D477" s="3" t="s">
        <v>1653</v>
      </c>
    </row>
    <row r="478" spans="1:4" x14ac:dyDescent="0.35">
      <c r="A478" s="3" t="s">
        <v>2117</v>
      </c>
      <c r="B478" s="3" t="s">
        <v>654</v>
      </c>
    </row>
    <row r="479" spans="1:4" ht="29" x14ac:dyDescent="0.35">
      <c r="A479" s="3" t="s">
        <v>2118</v>
      </c>
      <c r="B479" s="3" t="s">
        <v>655</v>
      </c>
      <c r="C479" s="4" t="s">
        <v>656</v>
      </c>
      <c r="D479" s="3" t="s">
        <v>1873</v>
      </c>
    </row>
    <row r="480" spans="1:4" x14ac:dyDescent="0.35">
      <c r="A480" s="3" t="s">
        <v>2119</v>
      </c>
      <c r="B480" s="3" t="s">
        <v>657</v>
      </c>
    </row>
    <row r="481" spans="1:4" ht="72.5" x14ac:dyDescent="0.35">
      <c r="A481" s="3" t="s">
        <v>2120</v>
      </c>
      <c r="B481" s="3" t="s">
        <v>658</v>
      </c>
      <c r="C481" s="4" t="s">
        <v>659</v>
      </c>
    </row>
    <row r="482" spans="1:4" x14ac:dyDescent="0.35">
      <c r="A482" s="3" t="s">
        <v>2121</v>
      </c>
      <c r="B482" s="3" t="s">
        <v>660</v>
      </c>
    </row>
    <row r="483" spans="1:4" x14ac:dyDescent="0.35">
      <c r="A483" s="3" t="s">
        <v>2122</v>
      </c>
      <c r="B483" s="3" t="s">
        <v>661</v>
      </c>
    </row>
    <row r="484" spans="1:4" x14ac:dyDescent="0.35">
      <c r="A484" s="3" t="s">
        <v>2123</v>
      </c>
      <c r="B484" s="3" t="s">
        <v>662</v>
      </c>
    </row>
    <row r="485" spans="1:4" x14ac:dyDescent="0.35">
      <c r="A485" s="3" t="s">
        <v>2124</v>
      </c>
      <c r="B485" s="3" t="s">
        <v>663</v>
      </c>
    </row>
    <row r="486" spans="1:4" ht="43.5" x14ac:dyDescent="0.35">
      <c r="A486" s="3" t="s">
        <v>2125</v>
      </c>
      <c r="B486" s="3" t="s">
        <v>664</v>
      </c>
      <c r="C486" s="4" t="s">
        <v>665</v>
      </c>
      <c r="D486" s="3" t="s">
        <v>1840</v>
      </c>
    </row>
    <row r="487" spans="1:4" x14ac:dyDescent="0.35">
      <c r="A487" s="3" t="s">
        <v>2126</v>
      </c>
      <c r="B487" s="3" t="s">
        <v>666</v>
      </c>
    </row>
    <row r="488" spans="1:4" x14ac:dyDescent="0.35">
      <c r="A488" s="3" t="s">
        <v>2127</v>
      </c>
      <c r="B488" s="3" t="s">
        <v>667</v>
      </c>
    </row>
    <row r="489" spans="1:4" ht="29" x14ac:dyDescent="0.35">
      <c r="A489" s="3" t="s">
        <v>2128</v>
      </c>
      <c r="B489" s="3" t="s">
        <v>668</v>
      </c>
      <c r="C489" s="4" t="s">
        <v>669</v>
      </c>
      <c r="D489" s="3" t="s">
        <v>1661</v>
      </c>
    </row>
    <row r="490" spans="1:4" x14ac:dyDescent="0.35">
      <c r="A490" s="3" t="s">
        <v>2129</v>
      </c>
      <c r="B490" s="3" t="s">
        <v>670</v>
      </c>
    </row>
    <row r="491" spans="1:4" x14ac:dyDescent="0.35">
      <c r="A491" s="3" t="s">
        <v>2130</v>
      </c>
      <c r="B491" s="3" t="s">
        <v>671</v>
      </c>
    </row>
    <row r="492" spans="1:4" x14ac:dyDescent="0.35">
      <c r="A492" s="3" t="s">
        <v>2131</v>
      </c>
      <c r="B492" s="3" t="s">
        <v>672</v>
      </c>
    </row>
    <row r="493" spans="1:4" x14ac:dyDescent="0.35">
      <c r="A493" s="3" t="s">
        <v>2132</v>
      </c>
      <c r="B493" s="3" t="s">
        <v>673</v>
      </c>
    </row>
    <row r="494" spans="1:4" x14ac:dyDescent="0.35">
      <c r="A494" s="3" t="s">
        <v>2133</v>
      </c>
      <c r="B494" s="3" t="s">
        <v>674</v>
      </c>
    </row>
    <row r="495" spans="1:4" x14ac:dyDescent="0.35">
      <c r="A495" s="3" t="s">
        <v>2134</v>
      </c>
      <c r="B495" s="3" t="s">
        <v>675</v>
      </c>
    </row>
    <row r="496" spans="1:4" ht="29" x14ac:dyDescent="0.35">
      <c r="A496" s="3" t="s">
        <v>2135</v>
      </c>
      <c r="B496" s="3" t="s">
        <v>676</v>
      </c>
      <c r="C496" s="4" t="s">
        <v>677</v>
      </c>
      <c r="D496" s="3" t="s">
        <v>2136</v>
      </c>
    </row>
    <row r="497" spans="1:4" ht="130.5" x14ac:dyDescent="0.35">
      <c r="A497" s="3" t="s">
        <v>2136</v>
      </c>
      <c r="B497" s="3" t="s">
        <v>678</v>
      </c>
      <c r="C497" s="4" t="s">
        <v>2836</v>
      </c>
      <c r="D497" s="4" t="s">
        <v>2837</v>
      </c>
    </row>
    <row r="498" spans="1:4" x14ac:dyDescent="0.35">
      <c r="A498" s="3" t="s">
        <v>2137</v>
      </c>
      <c r="B498" s="3" t="s">
        <v>679</v>
      </c>
    </row>
    <row r="499" spans="1:4" ht="29" x14ac:dyDescent="0.35">
      <c r="A499" s="3" t="s">
        <v>2138</v>
      </c>
      <c r="B499" s="3" t="s">
        <v>680</v>
      </c>
      <c r="C499" s="4" t="s">
        <v>681</v>
      </c>
      <c r="D499" s="3" t="s">
        <v>1682</v>
      </c>
    </row>
    <row r="500" spans="1:4" x14ac:dyDescent="0.35">
      <c r="A500" s="3" t="s">
        <v>2139</v>
      </c>
      <c r="B500" s="3" t="s">
        <v>682</v>
      </c>
    </row>
    <row r="501" spans="1:4" x14ac:dyDescent="0.35">
      <c r="A501" s="3" t="s">
        <v>2140</v>
      </c>
      <c r="B501" s="3" t="s">
        <v>683</v>
      </c>
    </row>
    <row r="502" spans="1:4" x14ac:dyDescent="0.35">
      <c r="A502" s="3" t="s">
        <v>2141</v>
      </c>
      <c r="B502" s="3" t="s">
        <v>684</v>
      </c>
    </row>
    <row r="503" spans="1:4" x14ac:dyDescent="0.35">
      <c r="A503" s="3" t="s">
        <v>2142</v>
      </c>
      <c r="B503" s="3" t="s">
        <v>685</v>
      </c>
      <c r="C503" s="4" t="s">
        <v>686</v>
      </c>
      <c r="D503" s="3" t="s">
        <v>2143</v>
      </c>
    </row>
    <row r="504" spans="1:4" ht="29" x14ac:dyDescent="0.35">
      <c r="A504" s="3" t="s">
        <v>2143</v>
      </c>
      <c r="B504" s="3" t="s">
        <v>687</v>
      </c>
      <c r="C504" s="4" t="s">
        <v>688</v>
      </c>
      <c r="D504" s="3" t="s">
        <v>1836</v>
      </c>
    </row>
    <row r="505" spans="1:4" x14ac:dyDescent="0.35">
      <c r="A505" s="3" t="s">
        <v>2144</v>
      </c>
      <c r="B505" s="3" t="s">
        <v>689</v>
      </c>
    </row>
    <row r="506" spans="1:4" x14ac:dyDescent="0.35">
      <c r="A506" s="3" t="s">
        <v>2145</v>
      </c>
      <c r="B506" s="3" t="s">
        <v>690</v>
      </c>
      <c r="C506" s="4" t="s">
        <v>691</v>
      </c>
      <c r="D506" s="3" t="s">
        <v>1661</v>
      </c>
    </row>
    <row r="507" spans="1:4" ht="72.5" x14ac:dyDescent="0.35">
      <c r="A507" s="3" t="s">
        <v>2146</v>
      </c>
      <c r="B507" s="3" t="s">
        <v>692</v>
      </c>
      <c r="C507" s="4" t="s">
        <v>693</v>
      </c>
      <c r="D507" s="3" t="s">
        <v>1712</v>
      </c>
    </row>
    <row r="508" spans="1:4" ht="29" x14ac:dyDescent="0.35">
      <c r="A508" s="3" t="s">
        <v>2147</v>
      </c>
      <c r="B508" s="3" t="s">
        <v>694</v>
      </c>
      <c r="C508" s="4" t="s">
        <v>695</v>
      </c>
      <c r="D508" s="3" t="s">
        <v>1661</v>
      </c>
    </row>
    <row r="509" spans="1:4" x14ac:dyDescent="0.35">
      <c r="A509" s="3" t="s">
        <v>2148</v>
      </c>
      <c r="B509" s="3" t="s">
        <v>696</v>
      </c>
    </row>
    <row r="510" spans="1:4" x14ac:dyDescent="0.35">
      <c r="A510" s="3" t="s">
        <v>2149</v>
      </c>
      <c r="B510" s="3" t="s">
        <v>697</v>
      </c>
    </row>
    <row r="511" spans="1:4" x14ac:dyDescent="0.35">
      <c r="A511" s="3" t="s">
        <v>2150</v>
      </c>
      <c r="B511" s="3" t="s">
        <v>698</v>
      </c>
    </row>
    <row r="512" spans="1:4" x14ac:dyDescent="0.35">
      <c r="A512" s="3" t="s">
        <v>2151</v>
      </c>
      <c r="B512" s="3" t="s">
        <v>699</v>
      </c>
    </row>
    <row r="513" spans="1:4" x14ac:dyDescent="0.35">
      <c r="A513" s="3" t="s">
        <v>2152</v>
      </c>
      <c r="B513" s="3" t="s">
        <v>700</v>
      </c>
    </row>
    <row r="514" spans="1:4" x14ac:dyDescent="0.35">
      <c r="A514" s="3" t="s">
        <v>2153</v>
      </c>
      <c r="B514" s="3" t="s">
        <v>701</v>
      </c>
    </row>
    <row r="515" spans="1:4" x14ac:dyDescent="0.35">
      <c r="A515" s="3" t="s">
        <v>2154</v>
      </c>
      <c r="B515" s="3" t="s">
        <v>702</v>
      </c>
    </row>
    <row r="516" spans="1:4" x14ac:dyDescent="0.35">
      <c r="A516" s="3" t="s">
        <v>2155</v>
      </c>
      <c r="B516" s="3" t="s">
        <v>703</v>
      </c>
    </row>
    <row r="517" spans="1:4" x14ac:dyDescent="0.35">
      <c r="A517" s="3" t="s">
        <v>2156</v>
      </c>
      <c r="B517" s="3" t="s">
        <v>704</v>
      </c>
    </row>
    <row r="518" spans="1:4" x14ac:dyDescent="0.35">
      <c r="A518" s="3" t="s">
        <v>2157</v>
      </c>
      <c r="B518" s="3" t="s">
        <v>705</v>
      </c>
    </row>
    <row r="519" spans="1:4" x14ac:dyDescent="0.35">
      <c r="A519" s="3" t="s">
        <v>2158</v>
      </c>
      <c r="B519" s="3" t="s">
        <v>706</v>
      </c>
    </row>
    <row r="520" spans="1:4" ht="58" x14ac:dyDescent="0.35">
      <c r="A520" s="3" t="s">
        <v>2159</v>
      </c>
      <c r="B520" s="3" t="s">
        <v>707</v>
      </c>
      <c r="C520" s="4" t="s">
        <v>708</v>
      </c>
      <c r="D520" s="3" t="s">
        <v>1712</v>
      </c>
    </row>
    <row r="521" spans="1:4" x14ac:dyDescent="0.35">
      <c r="A521" s="3" t="s">
        <v>2160</v>
      </c>
      <c r="B521" s="3" t="s">
        <v>709</v>
      </c>
    </row>
    <row r="522" spans="1:4" ht="43.5" x14ac:dyDescent="0.35">
      <c r="A522" s="3" t="s">
        <v>2161</v>
      </c>
      <c r="B522" s="3" t="s">
        <v>710</v>
      </c>
      <c r="C522" s="4" t="s">
        <v>711</v>
      </c>
      <c r="D522" s="3" t="s">
        <v>2162</v>
      </c>
    </row>
    <row r="523" spans="1:4" ht="58" x14ac:dyDescent="0.35">
      <c r="A523" s="3" t="s">
        <v>2162</v>
      </c>
      <c r="B523" s="3" t="s">
        <v>712</v>
      </c>
      <c r="C523" s="4" t="s">
        <v>713</v>
      </c>
      <c r="D523" s="3" t="s">
        <v>1649</v>
      </c>
    </row>
    <row r="524" spans="1:4" ht="43.5" x14ac:dyDescent="0.35">
      <c r="A524" s="3" t="s">
        <v>2163</v>
      </c>
      <c r="B524" s="3" t="s">
        <v>714</v>
      </c>
      <c r="C524" s="4" t="s">
        <v>715</v>
      </c>
      <c r="D524" s="3" t="s">
        <v>2164</v>
      </c>
    </row>
    <row r="525" spans="1:4" x14ac:dyDescent="0.35">
      <c r="A525" s="3" t="s">
        <v>2164</v>
      </c>
      <c r="B525" s="3" t="s">
        <v>716</v>
      </c>
      <c r="C525" s="4" t="s">
        <v>717</v>
      </c>
      <c r="D525" s="3" t="s">
        <v>1665</v>
      </c>
    </row>
    <row r="526" spans="1:4" x14ac:dyDescent="0.35">
      <c r="A526" s="3" t="s">
        <v>2165</v>
      </c>
      <c r="B526" s="3" t="s">
        <v>718</v>
      </c>
    </row>
    <row r="527" spans="1:4" x14ac:dyDescent="0.35">
      <c r="A527" s="3" t="s">
        <v>2166</v>
      </c>
      <c r="B527" s="3" t="s">
        <v>719</v>
      </c>
    </row>
    <row r="528" spans="1:4" x14ac:dyDescent="0.35">
      <c r="A528" s="3" t="s">
        <v>2167</v>
      </c>
      <c r="B528" s="3" t="s">
        <v>720</v>
      </c>
    </row>
    <row r="529" spans="1:4" x14ac:dyDescent="0.35">
      <c r="A529" s="3" t="s">
        <v>2168</v>
      </c>
      <c r="B529" s="3" t="s">
        <v>721</v>
      </c>
    </row>
    <row r="530" spans="1:4" x14ac:dyDescent="0.35">
      <c r="A530" s="3" t="s">
        <v>2169</v>
      </c>
      <c r="B530" s="3" t="s">
        <v>722</v>
      </c>
    </row>
    <row r="531" spans="1:4" x14ac:dyDescent="0.35">
      <c r="A531" s="3" t="s">
        <v>2170</v>
      </c>
      <c r="B531" s="3" t="s">
        <v>723</v>
      </c>
    </row>
    <row r="532" spans="1:4" x14ac:dyDescent="0.35">
      <c r="A532" s="3" t="s">
        <v>2171</v>
      </c>
      <c r="B532" s="3" t="s">
        <v>724</v>
      </c>
    </row>
    <row r="533" spans="1:4" x14ac:dyDescent="0.35">
      <c r="A533" s="3" t="s">
        <v>2172</v>
      </c>
      <c r="B533" s="3" t="s">
        <v>725</v>
      </c>
    </row>
    <row r="534" spans="1:4" x14ac:dyDescent="0.35">
      <c r="A534" s="3" t="s">
        <v>2173</v>
      </c>
      <c r="B534" s="3" t="s">
        <v>726</v>
      </c>
    </row>
    <row r="535" spans="1:4" ht="43.5" x14ac:dyDescent="0.35">
      <c r="A535" s="3" t="s">
        <v>2174</v>
      </c>
      <c r="B535" s="3" t="s">
        <v>727</v>
      </c>
      <c r="C535" s="4" t="s">
        <v>728</v>
      </c>
      <c r="D535" s="3" t="s">
        <v>2175</v>
      </c>
    </row>
    <row r="536" spans="1:4" ht="29" x14ac:dyDescent="0.35">
      <c r="A536" s="3" t="s">
        <v>2175</v>
      </c>
      <c r="B536" s="3" t="s">
        <v>729</v>
      </c>
      <c r="C536" s="4" t="s">
        <v>730</v>
      </c>
    </row>
    <row r="537" spans="1:4" x14ac:dyDescent="0.35">
      <c r="A537" s="3" t="s">
        <v>2176</v>
      </c>
      <c r="B537" s="3" t="s">
        <v>731</v>
      </c>
    </row>
    <row r="538" spans="1:4" x14ac:dyDescent="0.35">
      <c r="A538" s="3" t="s">
        <v>2177</v>
      </c>
      <c r="B538" s="3" t="s">
        <v>732</v>
      </c>
    </row>
    <row r="539" spans="1:4" x14ac:dyDescent="0.35">
      <c r="A539" s="3" t="s">
        <v>2178</v>
      </c>
      <c r="B539" s="3" t="s">
        <v>733</v>
      </c>
    </row>
    <row r="540" spans="1:4" x14ac:dyDescent="0.35">
      <c r="A540" s="3" t="s">
        <v>2179</v>
      </c>
      <c r="B540" s="3" t="s">
        <v>734</v>
      </c>
    </row>
    <row r="541" spans="1:4" x14ac:dyDescent="0.35">
      <c r="A541" s="3" t="s">
        <v>2180</v>
      </c>
      <c r="B541" s="3" t="s">
        <v>735</v>
      </c>
    </row>
    <row r="542" spans="1:4" x14ac:dyDescent="0.35">
      <c r="A542" s="3" t="s">
        <v>2181</v>
      </c>
      <c r="B542" s="3" t="s">
        <v>736</v>
      </c>
    </row>
    <row r="543" spans="1:4" x14ac:dyDescent="0.35">
      <c r="A543" s="3" t="s">
        <v>2182</v>
      </c>
      <c r="B543" s="3" t="s">
        <v>737</v>
      </c>
    </row>
    <row r="544" spans="1:4" x14ac:dyDescent="0.35">
      <c r="A544" s="3" t="s">
        <v>2183</v>
      </c>
      <c r="B544" s="3" t="s">
        <v>738</v>
      </c>
    </row>
    <row r="545" spans="1:4" x14ac:dyDescent="0.35">
      <c r="A545" s="3" t="s">
        <v>2184</v>
      </c>
      <c r="B545" s="3" t="s">
        <v>739</v>
      </c>
    </row>
    <row r="546" spans="1:4" ht="29" x14ac:dyDescent="0.35">
      <c r="A546" s="3" t="s">
        <v>2185</v>
      </c>
      <c r="B546" s="3" t="s">
        <v>740</v>
      </c>
      <c r="C546" s="4" t="s">
        <v>741</v>
      </c>
      <c r="D546" s="3" t="s">
        <v>1740</v>
      </c>
    </row>
    <row r="547" spans="1:4" x14ac:dyDescent="0.35">
      <c r="A547" s="3" t="s">
        <v>2186</v>
      </c>
      <c r="B547" s="3" t="s">
        <v>742</v>
      </c>
    </row>
    <row r="548" spans="1:4" ht="43.5" x14ac:dyDescent="0.35">
      <c r="A548" s="3" t="s">
        <v>2187</v>
      </c>
      <c r="B548" s="3" t="s">
        <v>743</v>
      </c>
      <c r="C548" s="4" t="s">
        <v>744</v>
      </c>
      <c r="D548" s="3" t="s">
        <v>2188</v>
      </c>
    </row>
    <row r="549" spans="1:4" x14ac:dyDescent="0.35">
      <c r="A549" s="3" t="s">
        <v>2188</v>
      </c>
      <c r="B549" s="3" t="s">
        <v>745</v>
      </c>
      <c r="C549" s="4" t="s">
        <v>746</v>
      </c>
      <c r="D549" s="3" t="s">
        <v>1949</v>
      </c>
    </row>
    <row r="550" spans="1:4" x14ac:dyDescent="0.35">
      <c r="A550" s="3" t="s">
        <v>2189</v>
      </c>
      <c r="B550" s="3" t="s">
        <v>747</v>
      </c>
    </row>
    <row r="551" spans="1:4" x14ac:dyDescent="0.35">
      <c r="A551" s="3" t="s">
        <v>2190</v>
      </c>
      <c r="B551" s="3" t="s">
        <v>748</v>
      </c>
    </row>
    <row r="552" spans="1:4" ht="29" x14ac:dyDescent="0.35">
      <c r="A552" s="3" t="s">
        <v>2015</v>
      </c>
      <c r="B552" s="3" t="s">
        <v>749</v>
      </c>
      <c r="C552" s="4" t="s">
        <v>750</v>
      </c>
      <c r="D552" s="3" t="s">
        <v>2191</v>
      </c>
    </row>
    <row r="553" spans="1:4" ht="29" x14ac:dyDescent="0.35">
      <c r="A553" s="3" t="s">
        <v>2191</v>
      </c>
      <c r="B553" s="3" t="s">
        <v>751</v>
      </c>
      <c r="C553" s="4" t="s">
        <v>752</v>
      </c>
      <c r="D553" s="3" t="s">
        <v>1951</v>
      </c>
    </row>
    <row r="554" spans="1:4" ht="43.5" x14ac:dyDescent="0.35">
      <c r="A554" s="3" t="s">
        <v>2192</v>
      </c>
      <c r="B554" s="3" t="s">
        <v>753</v>
      </c>
      <c r="C554" s="4" t="s">
        <v>754</v>
      </c>
      <c r="D554" s="3" t="s">
        <v>2015</v>
      </c>
    </row>
    <row r="555" spans="1:4" ht="29" x14ac:dyDescent="0.35">
      <c r="A555" s="3" t="s">
        <v>2193</v>
      </c>
      <c r="B555" s="3" t="s">
        <v>755</v>
      </c>
      <c r="C555" s="4" t="s">
        <v>756</v>
      </c>
      <c r="D555" s="3" t="s">
        <v>1666</v>
      </c>
    </row>
    <row r="556" spans="1:4" x14ac:dyDescent="0.35">
      <c r="A556" s="3" t="s">
        <v>2194</v>
      </c>
      <c r="B556" s="3" t="s">
        <v>757</v>
      </c>
    </row>
    <row r="557" spans="1:4" x14ac:dyDescent="0.35">
      <c r="A557" s="3" t="s">
        <v>2195</v>
      </c>
      <c r="B557" s="3" t="s">
        <v>758</v>
      </c>
    </row>
    <row r="558" spans="1:4" x14ac:dyDescent="0.35">
      <c r="A558" s="3" t="s">
        <v>2196</v>
      </c>
      <c r="B558" s="3" t="s">
        <v>759</v>
      </c>
    </row>
    <row r="559" spans="1:4" ht="29" x14ac:dyDescent="0.35">
      <c r="A559" s="3" t="s">
        <v>2197</v>
      </c>
      <c r="B559" s="3" t="s">
        <v>760</v>
      </c>
      <c r="C559" s="4" t="s">
        <v>761</v>
      </c>
    </row>
    <row r="560" spans="1:4" x14ac:dyDescent="0.35">
      <c r="A560" s="3" t="s">
        <v>2198</v>
      </c>
      <c r="B560" s="3" t="s">
        <v>762</v>
      </c>
    </row>
    <row r="561" spans="1:4" x14ac:dyDescent="0.35">
      <c r="A561" s="3" t="s">
        <v>2199</v>
      </c>
      <c r="B561" s="3" t="s">
        <v>763</v>
      </c>
    </row>
    <row r="562" spans="1:4" x14ac:dyDescent="0.35">
      <c r="A562" s="3" t="s">
        <v>2200</v>
      </c>
      <c r="B562" s="3" t="s">
        <v>764</v>
      </c>
    </row>
    <row r="563" spans="1:4" x14ac:dyDescent="0.35">
      <c r="A563" s="3" t="s">
        <v>2201</v>
      </c>
      <c r="B563" s="3" t="s">
        <v>765</v>
      </c>
    </row>
    <row r="564" spans="1:4" x14ac:dyDescent="0.35">
      <c r="A564" s="3" t="s">
        <v>2202</v>
      </c>
      <c r="B564" s="3" t="s">
        <v>766</v>
      </c>
    </row>
    <row r="565" spans="1:4" x14ac:dyDescent="0.35">
      <c r="A565" s="3" t="s">
        <v>2203</v>
      </c>
      <c r="B565" s="3" t="s">
        <v>767</v>
      </c>
    </row>
    <row r="566" spans="1:4" x14ac:dyDescent="0.35">
      <c r="A566" s="3" t="s">
        <v>2204</v>
      </c>
      <c r="B566" s="3" t="s">
        <v>768</v>
      </c>
    </row>
    <row r="567" spans="1:4" x14ac:dyDescent="0.35">
      <c r="A567" s="3" t="s">
        <v>2205</v>
      </c>
      <c r="B567" s="3" t="s">
        <v>769</v>
      </c>
    </row>
    <row r="568" spans="1:4" x14ac:dyDescent="0.35">
      <c r="A568" s="3" t="s">
        <v>2206</v>
      </c>
      <c r="B568" s="3" t="s">
        <v>770</v>
      </c>
    </row>
    <row r="569" spans="1:4" x14ac:dyDescent="0.35">
      <c r="A569" s="3" t="s">
        <v>2207</v>
      </c>
      <c r="B569" s="3" t="s">
        <v>771</v>
      </c>
    </row>
    <row r="570" spans="1:4" x14ac:dyDescent="0.35">
      <c r="A570" s="3" t="s">
        <v>2208</v>
      </c>
      <c r="B570" s="3" t="s">
        <v>772</v>
      </c>
    </row>
    <row r="571" spans="1:4" x14ac:dyDescent="0.35">
      <c r="A571" s="3" t="s">
        <v>2209</v>
      </c>
      <c r="B571" s="3" t="s">
        <v>773</v>
      </c>
    </row>
    <row r="572" spans="1:4" x14ac:dyDescent="0.35">
      <c r="A572" s="3" t="s">
        <v>2210</v>
      </c>
      <c r="B572" s="3" t="s">
        <v>774</v>
      </c>
    </row>
    <row r="573" spans="1:4" x14ac:dyDescent="0.35">
      <c r="A573" s="3" t="s">
        <v>2211</v>
      </c>
      <c r="B573" s="3" t="s">
        <v>775</v>
      </c>
    </row>
    <row r="574" spans="1:4" x14ac:dyDescent="0.35">
      <c r="A574" s="3" t="s">
        <v>2212</v>
      </c>
      <c r="B574" s="3" t="s">
        <v>776</v>
      </c>
    </row>
    <row r="575" spans="1:4" x14ac:dyDescent="0.35">
      <c r="A575" s="3" t="s">
        <v>2213</v>
      </c>
      <c r="B575" s="3" t="s">
        <v>777</v>
      </c>
    </row>
    <row r="576" spans="1:4" x14ac:dyDescent="0.35">
      <c r="A576" s="3" t="s">
        <v>2214</v>
      </c>
      <c r="B576" s="3" t="s">
        <v>778</v>
      </c>
      <c r="C576" s="4" t="s">
        <v>48</v>
      </c>
      <c r="D576" s="3" t="s">
        <v>1657</v>
      </c>
    </row>
    <row r="577" spans="1:4" x14ac:dyDescent="0.35">
      <c r="A577" s="3" t="s">
        <v>2215</v>
      </c>
      <c r="B577" s="3" t="s">
        <v>779</v>
      </c>
    </row>
    <row r="578" spans="1:4" x14ac:dyDescent="0.35">
      <c r="A578" s="3" t="s">
        <v>2216</v>
      </c>
      <c r="B578" s="3" t="s">
        <v>780</v>
      </c>
    </row>
    <row r="579" spans="1:4" x14ac:dyDescent="0.35">
      <c r="A579" s="3" t="s">
        <v>2217</v>
      </c>
      <c r="B579" s="3" t="s">
        <v>781</v>
      </c>
    </row>
    <row r="580" spans="1:4" x14ac:dyDescent="0.35">
      <c r="A580" s="3" t="s">
        <v>2218</v>
      </c>
      <c r="B580" s="3" t="s">
        <v>782</v>
      </c>
      <c r="C580" s="4" t="s">
        <v>783</v>
      </c>
      <c r="D580" s="3" t="s">
        <v>1661</v>
      </c>
    </row>
    <row r="581" spans="1:4" x14ac:dyDescent="0.35">
      <c r="A581" s="3" t="s">
        <v>2219</v>
      </c>
      <c r="B581" s="3" t="s">
        <v>784</v>
      </c>
    </row>
    <row r="582" spans="1:4" x14ac:dyDescent="0.35">
      <c r="A582" s="3" t="s">
        <v>2220</v>
      </c>
      <c r="B582" s="3" t="s">
        <v>785</v>
      </c>
    </row>
    <row r="583" spans="1:4" x14ac:dyDescent="0.35">
      <c r="A583" s="3" t="s">
        <v>2221</v>
      </c>
      <c r="B583" s="3" t="s">
        <v>786</v>
      </c>
    </row>
    <row r="584" spans="1:4" x14ac:dyDescent="0.35">
      <c r="A584" s="3" t="s">
        <v>2222</v>
      </c>
      <c r="B584" s="3" t="s">
        <v>787</v>
      </c>
      <c r="C584" s="4" t="s">
        <v>48</v>
      </c>
      <c r="D584" s="3" t="s">
        <v>1657</v>
      </c>
    </row>
    <row r="585" spans="1:4" x14ac:dyDescent="0.35">
      <c r="A585" s="3" t="s">
        <v>2223</v>
      </c>
      <c r="B585" s="3" t="s">
        <v>788</v>
      </c>
    </row>
    <row r="586" spans="1:4" x14ac:dyDescent="0.35">
      <c r="A586" s="3" t="s">
        <v>2224</v>
      </c>
      <c r="B586" s="3" t="s">
        <v>789</v>
      </c>
    </row>
    <row r="587" spans="1:4" ht="43.5" x14ac:dyDescent="0.35">
      <c r="A587" s="3" t="s">
        <v>2225</v>
      </c>
      <c r="B587" s="3" t="s">
        <v>790</v>
      </c>
      <c r="C587" s="4" t="s">
        <v>791</v>
      </c>
      <c r="D587" s="3" t="s">
        <v>1653</v>
      </c>
    </row>
    <row r="588" spans="1:4" x14ac:dyDescent="0.35">
      <c r="A588" s="3" t="s">
        <v>2226</v>
      </c>
      <c r="B588" s="3" t="s">
        <v>792</v>
      </c>
    </row>
    <row r="589" spans="1:4" ht="29" x14ac:dyDescent="0.35">
      <c r="A589" s="3" t="s">
        <v>1687</v>
      </c>
      <c r="B589" s="3" t="s">
        <v>793</v>
      </c>
      <c r="C589" s="4" t="s">
        <v>794</v>
      </c>
      <c r="D589" s="3" t="s">
        <v>1658</v>
      </c>
    </row>
    <row r="590" spans="1:4" ht="29" x14ac:dyDescent="0.35">
      <c r="A590" s="3" t="s">
        <v>2227</v>
      </c>
      <c r="B590" s="3" t="s">
        <v>795</v>
      </c>
      <c r="C590" s="4" t="s">
        <v>796</v>
      </c>
      <c r="D590" s="3" t="s">
        <v>1661</v>
      </c>
    </row>
    <row r="591" spans="1:4" x14ac:dyDescent="0.35">
      <c r="A591" s="3" t="s">
        <v>2228</v>
      </c>
      <c r="B591" s="3" t="s">
        <v>797</v>
      </c>
    </row>
    <row r="592" spans="1:4" x14ac:dyDescent="0.35">
      <c r="A592" s="3" t="s">
        <v>2229</v>
      </c>
      <c r="B592" s="3" t="s">
        <v>798</v>
      </c>
    </row>
    <row r="593" spans="1:4" x14ac:dyDescent="0.35">
      <c r="A593" s="3" t="s">
        <v>2230</v>
      </c>
      <c r="B593" s="3" t="s">
        <v>799</v>
      </c>
    </row>
    <row r="594" spans="1:4" x14ac:dyDescent="0.35">
      <c r="A594" s="3" t="s">
        <v>2231</v>
      </c>
      <c r="B594" s="3" t="s">
        <v>800</v>
      </c>
    </row>
    <row r="595" spans="1:4" x14ac:dyDescent="0.35">
      <c r="A595" s="3" t="s">
        <v>2232</v>
      </c>
      <c r="B595" s="3" t="s">
        <v>801</v>
      </c>
    </row>
    <row r="596" spans="1:4" x14ac:dyDescent="0.35">
      <c r="A596" s="3" t="s">
        <v>2233</v>
      </c>
      <c r="B596" s="3" t="s">
        <v>802</v>
      </c>
    </row>
    <row r="597" spans="1:4" x14ac:dyDescent="0.35">
      <c r="A597" s="3" t="s">
        <v>2234</v>
      </c>
      <c r="B597" s="3" t="s">
        <v>803</v>
      </c>
    </row>
    <row r="598" spans="1:4" x14ac:dyDescent="0.35">
      <c r="A598" s="3" t="s">
        <v>2235</v>
      </c>
      <c r="B598" s="3" t="s">
        <v>804</v>
      </c>
    </row>
    <row r="599" spans="1:4" x14ac:dyDescent="0.35">
      <c r="A599" s="3" t="s">
        <v>2236</v>
      </c>
      <c r="B599" s="3" t="s">
        <v>805</v>
      </c>
    </row>
    <row r="600" spans="1:4" x14ac:dyDescent="0.35">
      <c r="A600" s="3" t="s">
        <v>2237</v>
      </c>
      <c r="B600" s="3" t="s">
        <v>806</v>
      </c>
    </row>
    <row r="601" spans="1:4" ht="275.5" x14ac:dyDescent="0.35">
      <c r="A601" s="3" t="s">
        <v>2238</v>
      </c>
      <c r="B601" s="3" t="s">
        <v>807</v>
      </c>
      <c r="C601" s="4" t="s">
        <v>2838</v>
      </c>
      <c r="D601" s="3" t="s">
        <v>1720</v>
      </c>
    </row>
    <row r="602" spans="1:4" x14ac:dyDescent="0.35">
      <c r="A602" s="3" t="s">
        <v>2239</v>
      </c>
      <c r="B602" s="3" t="s">
        <v>808</v>
      </c>
      <c r="C602" s="4" t="s">
        <v>809</v>
      </c>
      <c r="D602" s="3" t="s">
        <v>1840</v>
      </c>
    </row>
    <row r="603" spans="1:4" ht="29" x14ac:dyDescent="0.35">
      <c r="A603" s="3" t="s">
        <v>2240</v>
      </c>
      <c r="B603" s="3" t="s">
        <v>810</v>
      </c>
      <c r="C603" s="4" t="s">
        <v>811</v>
      </c>
      <c r="D603" s="3" t="s">
        <v>1653</v>
      </c>
    </row>
    <row r="604" spans="1:4" x14ac:dyDescent="0.35">
      <c r="A604" s="3" t="s">
        <v>2241</v>
      </c>
      <c r="B604" s="3" t="s">
        <v>812</v>
      </c>
    </row>
    <row r="605" spans="1:4" x14ac:dyDescent="0.35">
      <c r="A605" s="3" t="s">
        <v>2242</v>
      </c>
      <c r="B605" s="3" t="s">
        <v>813</v>
      </c>
    </row>
    <row r="606" spans="1:4" x14ac:dyDescent="0.35">
      <c r="A606" s="3" t="s">
        <v>2243</v>
      </c>
      <c r="B606" s="3" t="s">
        <v>814</v>
      </c>
      <c r="C606" s="4" t="s">
        <v>48</v>
      </c>
      <c r="D606" s="3" t="s">
        <v>1657</v>
      </c>
    </row>
    <row r="607" spans="1:4" ht="29" x14ac:dyDescent="0.35">
      <c r="A607" s="3" t="s">
        <v>2244</v>
      </c>
      <c r="B607" s="3" t="s">
        <v>815</v>
      </c>
      <c r="C607" s="4" t="s">
        <v>816</v>
      </c>
      <c r="D607" s="3" t="s">
        <v>1661</v>
      </c>
    </row>
    <row r="608" spans="1:4" x14ac:dyDescent="0.35">
      <c r="A608" s="3" t="s">
        <v>2245</v>
      </c>
      <c r="B608" s="3" t="s">
        <v>817</v>
      </c>
      <c r="C608" s="4" t="s">
        <v>818</v>
      </c>
      <c r="D608" s="3" t="s">
        <v>2246</v>
      </c>
    </row>
    <row r="609" spans="1:4" x14ac:dyDescent="0.35">
      <c r="A609" s="3" t="s">
        <v>2246</v>
      </c>
      <c r="B609" s="3" t="s">
        <v>819</v>
      </c>
      <c r="C609" s="4" t="s">
        <v>818</v>
      </c>
      <c r="D609" s="3" t="s">
        <v>1798</v>
      </c>
    </row>
    <row r="610" spans="1:4" ht="43.5" x14ac:dyDescent="0.35">
      <c r="A610" s="3" t="s">
        <v>2247</v>
      </c>
      <c r="B610" s="3" t="s">
        <v>820</v>
      </c>
      <c r="C610" s="4" t="s">
        <v>821</v>
      </c>
      <c r="D610" s="3" t="s">
        <v>1681</v>
      </c>
    </row>
    <row r="611" spans="1:4" x14ac:dyDescent="0.35">
      <c r="A611" s="3" t="s">
        <v>2248</v>
      </c>
      <c r="B611" s="3" t="s">
        <v>822</v>
      </c>
      <c r="C611" s="4" t="s">
        <v>823</v>
      </c>
      <c r="D611" s="3" t="s">
        <v>2136</v>
      </c>
    </row>
    <row r="612" spans="1:4" x14ac:dyDescent="0.35">
      <c r="A612" s="3" t="s">
        <v>2249</v>
      </c>
      <c r="B612" s="3" t="s">
        <v>824</v>
      </c>
    </row>
    <row r="613" spans="1:4" x14ac:dyDescent="0.35">
      <c r="A613" s="3" t="s">
        <v>2250</v>
      </c>
      <c r="B613" s="3" t="s">
        <v>825</v>
      </c>
    </row>
    <row r="614" spans="1:4" x14ac:dyDescent="0.35">
      <c r="A614" s="3" t="s">
        <v>2251</v>
      </c>
      <c r="B614" s="3" t="s">
        <v>826</v>
      </c>
    </row>
    <row r="615" spans="1:4" ht="29" x14ac:dyDescent="0.35">
      <c r="A615" s="3" t="s">
        <v>2252</v>
      </c>
      <c r="B615" s="3" t="s">
        <v>827</v>
      </c>
      <c r="C615" s="4" t="s">
        <v>828</v>
      </c>
      <c r="D615" s="3" t="s">
        <v>1653</v>
      </c>
    </row>
    <row r="616" spans="1:4" x14ac:dyDescent="0.35">
      <c r="A616" s="3" t="s">
        <v>2253</v>
      </c>
      <c r="B616" s="3" t="s">
        <v>829</v>
      </c>
    </row>
    <row r="617" spans="1:4" x14ac:dyDescent="0.35">
      <c r="A617" s="3" t="s">
        <v>2254</v>
      </c>
      <c r="B617" s="3" t="s">
        <v>830</v>
      </c>
    </row>
    <row r="618" spans="1:4" x14ac:dyDescent="0.35">
      <c r="A618" s="3" t="s">
        <v>2255</v>
      </c>
      <c r="B618" s="3" t="s">
        <v>831</v>
      </c>
    </row>
    <row r="619" spans="1:4" ht="58" x14ac:dyDescent="0.35">
      <c r="A619" s="3" t="s">
        <v>2256</v>
      </c>
      <c r="B619" s="3" t="s">
        <v>832</v>
      </c>
      <c r="C619" s="4" t="s">
        <v>833</v>
      </c>
    </row>
    <row r="620" spans="1:4" ht="43.5" x14ac:dyDescent="0.35">
      <c r="A620" s="3" t="s">
        <v>2257</v>
      </c>
      <c r="B620" s="3" t="s">
        <v>834</v>
      </c>
      <c r="C620" s="4" t="s">
        <v>835</v>
      </c>
      <c r="D620" s="3" t="s">
        <v>1905</v>
      </c>
    </row>
    <row r="621" spans="1:4" ht="43.5" x14ac:dyDescent="0.35">
      <c r="A621" s="3" t="s">
        <v>2258</v>
      </c>
      <c r="B621" s="3" t="s">
        <v>836</v>
      </c>
      <c r="C621" s="4" t="s">
        <v>837</v>
      </c>
      <c r="D621" s="3" t="s">
        <v>1712</v>
      </c>
    </row>
    <row r="622" spans="1:4" ht="29" x14ac:dyDescent="0.35">
      <c r="A622" s="3" t="s">
        <v>2259</v>
      </c>
      <c r="B622" s="3" t="s">
        <v>838</v>
      </c>
      <c r="C622" s="4" t="s">
        <v>839</v>
      </c>
      <c r="D622" s="3" t="s">
        <v>2260</v>
      </c>
    </row>
    <row r="623" spans="1:4" ht="29" x14ac:dyDescent="0.35">
      <c r="A623" s="3" t="s">
        <v>2260</v>
      </c>
      <c r="B623" s="3" t="s">
        <v>840</v>
      </c>
      <c r="C623" s="4" t="s">
        <v>841</v>
      </c>
      <c r="D623" s="3" t="s">
        <v>1646</v>
      </c>
    </row>
    <row r="624" spans="1:4" x14ac:dyDescent="0.35">
      <c r="A624" s="3" t="s">
        <v>2261</v>
      </c>
      <c r="B624" s="3" t="s">
        <v>842</v>
      </c>
    </row>
    <row r="625" spans="1:4" x14ac:dyDescent="0.35">
      <c r="A625" s="3" t="s">
        <v>2262</v>
      </c>
      <c r="B625" s="3" t="s">
        <v>843</v>
      </c>
    </row>
    <row r="626" spans="1:4" x14ac:dyDescent="0.35">
      <c r="A626" s="3" t="s">
        <v>2263</v>
      </c>
      <c r="B626" s="3" t="s">
        <v>844</v>
      </c>
    </row>
    <row r="627" spans="1:4" ht="58" x14ac:dyDescent="0.35">
      <c r="A627" s="3" t="s">
        <v>2264</v>
      </c>
      <c r="B627" s="3" t="s">
        <v>845</v>
      </c>
      <c r="C627" s="4" t="s">
        <v>846</v>
      </c>
      <c r="D627" s="3" t="s">
        <v>1712</v>
      </c>
    </row>
    <row r="628" spans="1:4" x14ac:dyDescent="0.35">
      <c r="A628" s="3" t="s">
        <v>2265</v>
      </c>
      <c r="B628" s="3" t="s">
        <v>847</v>
      </c>
      <c r="C628" s="4" t="s">
        <v>848</v>
      </c>
      <c r="D628" s="3" t="s">
        <v>1682</v>
      </c>
    </row>
    <row r="629" spans="1:4" x14ac:dyDescent="0.35">
      <c r="A629" s="3" t="s">
        <v>2266</v>
      </c>
      <c r="B629" s="3" t="s">
        <v>849</v>
      </c>
    </row>
    <row r="630" spans="1:4" ht="43.5" x14ac:dyDescent="0.35">
      <c r="A630" s="3" t="s">
        <v>2267</v>
      </c>
      <c r="B630" s="3" t="s">
        <v>850</v>
      </c>
      <c r="C630" s="4" t="s">
        <v>851</v>
      </c>
      <c r="D630" s="3" t="s">
        <v>1833</v>
      </c>
    </row>
    <row r="631" spans="1:4" x14ac:dyDescent="0.35">
      <c r="A631" s="3" t="s">
        <v>2268</v>
      </c>
      <c r="B631" s="3" t="s">
        <v>852</v>
      </c>
    </row>
    <row r="632" spans="1:4" x14ac:dyDescent="0.35">
      <c r="A632" s="3" t="s">
        <v>2269</v>
      </c>
      <c r="B632" s="3" t="s">
        <v>853</v>
      </c>
    </row>
    <row r="633" spans="1:4" ht="29" x14ac:dyDescent="0.35">
      <c r="A633" s="3" t="s">
        <v>2270</v>
      </c>
      <c r="B633" s="3" t="s">
        <v>854</v>
      </c>
      <c r="C633" s="4" t="s">
        <v>855</v>
      </c>
      <c r="D633" s="3" t="s">
        <v>1653</v>
      </c>
    </row>
    <row r="634" spans="1:4" ht="29" x14ac:dyDescent="0.35">
      <c r="A634" s="3" t="s">
        <v>2271</v>
      </c>
      <c r="B634" s="3" t="s">
        <v>856</v>
      </c>
      <c r="C634" s="4" t="s">
        <v>857</v>
      </c>
      <c r="D634" s="3" t="s">
        <v>1769</v>
      </c>
    </row>
    <row r="635" spans="1:4" x14ac:dyDescent="0.35">
      <c r="A635" s="3" t="s">
        <v>2272</v>
      </c>
      <c r="B635" s="3" t="s">
        <v>858</v>
      </c>
    </row>
    <row r="636" spans="1:4" ht="29" x14ac:dyDescent="0.35">
      <c r="A636" s="3" t="s">
        <v>2273</v>
      </c>
      <c r="B636" s="3" t="s">
        <v>859</v>
      </c>
      <c r="C636" s="4" t="s">
        <v>860</v>
      </c>
      <c r="D636" s="3" t="s">
        <v>1951</v>
      </c>
    </row>
    <row r="637" spans="1:4" x14ac:dyDescent="0.35">
      <c r="A637" s="3" t="s">
        <v>1951</v>
      </c>
      <c r="B637" s="3" t="s">
        <v>861</v>
      </c>
      <c r="C637" s="4" t="s">
        <v>862</v>
      </c>
      <c r="D637" s="3" t="s">
        <v>1684</v>
      </c>
    </row>
    <row r="638" spans="1:4" x14ac:dyDescent="0.35">
      <c r="A638" s="3" t="s">
        <v>2274</v>
      </c>
      <c r="B638" s="3" t="s">
        <v>863</v>
      </c>
    </row>
    <row r="639" spans="1:4" x14ac:dyDescent="0.35">
      <c r="A639" s="3" t="s">
        <v>2275</v>
      </c>
      <c r="B639" s="3" t="s">
        <v>864</v>
      </c>
      <c r="C639" s="4" t="s">
        <v>48</v>
      </c>
      <c r="D639" s="3" t="s">
        <v>2214</v>
      </c>
    </row>
    <row r="640" spans="1:4" ht="43.5" x14ac:dyDescent="0.35">
      <c r="A640" s="3" t="s">
        <v>2276</v>
      </c>
      <c r="B640" s="3" t="s">
        <v>865</v>
      </c>
      <c r="C640" s="4" t="s">
        <v>866</v>
      </c>
    </row>
    <row r="641" spans="1:4" x14ac:dyDescent="0.35">
      <c r="A641" s="3" t="s">
        <v>2277</v>
      </c>
      <c r="B641" s="3" t="s">
        <v>867</v>
      </c>
    </row>
    <row r="642" spans="1:4" x14ac:dyDescent="0.35">
      <c r="A642" s="3" t="s">
        <v>2278</v>
      </c>
      <c r="B642" s="3" t="s">
        <v>868</v>
      </c>
    </row>
    <row r="643" spans="1:4" x14ac:dyDescent="0.35">
      <c r="A643" s="3" t="s">
        <v>2279</v>
      </c>
      <c r="B643" s="3" t="s">
        <v>869</v>
      </c>
    </row>
    <row r="644" spans="1:4" x14ac:dyDescent="0.35">
      <c r="A644" s="3" t="s">
        <v>2280</v>
      </c>
      <c r="B644" s="3" t="s">
        <v>870</v>
      </c>
    </row>
    <row r="645" spans="1:4" ht="43.5" x14ac:dyDescent="0.35">
      <c r="A645" s="3" t="s">
        <v>2281</v>
      </c>
      <c r="B645" s="3" t="s">
        <v>871</v>
      </c>
      <c r="C645" s="4" t="s">
        <v>872</v>
      </c>
      <c r="D645" s="3" t="s">
        <v>1653</v>
      </c>
    </row>
    <row r="646" spans="1:4" ht="43.5" x14ac:dyDescent="0.35">
      <c r="A646" s="3" t="s">
        <v>2282</v>
      </c>
      <c r="B646" s="3" t="s">
        <v>873</v>
      </c>
      <c r="C646" s="4" t="s">
        <v>874</v>
      </c>
      <c r="D646" s="3" t="s">
        <v>1653</v>
      </c>
    </row>
    <row r="647" spans="1:4" x14ac:dyDescent="0.35">
      <c r="A647" s="3" t="s">
        <v>2283</v>
      </c>
      <c r="B647" s="3" t="s">
        <v>875</v>
      </c>
    </row>
    <row r="648" spans="1:4" ht="43.5" x14ac:dyDescent="0.35">
      <c r="A648" s="3" t="s">
        <v>2284</v>
      </c>
      <c r="B648" s="3" t="s">
        <v>876</v>
      </c>
      <c r="C648" s="4" t="s">
        <v>877</v>
      </c>
      <c r="D648" s="3" t="s">
        <v>1775</v>
      </c>
    </row>
    <row r="649" spans="1:4" x14ac:dyDescent="0.35">
      <c r="A649" s="3" t="s">
        <v>2285</v>
      </c>
      <c r="B649" s="3" t="s">
        <v>878</v>
      </c>
    </row>
    <row r="650" spans="1:4" ht="29" x14ac:dyDescent="0.35">
      <c r="A650" s="3" t="s">
        <v>2286</v>
      </c>
      <c r="B650" s="3" t="s">
        <v>879</v>
      </c>
      <c r="C650" s="4" t="s">
        <v>880</v>
      </c>
      <c r="D650" s="3" t="s">
        <v>2162</v>
      </c>
    </row>
    <row r="651" spans="1:4" ht="58" x14ac:dyDescent="0.35">
      <c r="A651" s="3" t="s">
        <v>2287</v>
      </c>
      <c r="B651" s="3" t="s">
        <v>881</v>
      </c>
      <c r="C651" s="4" t="s">
        <v>882</v>
      </c>
    </row>
    <row r="652" spans="1:4" ht="29" x14ac:dyDescent="0.35">
      <c r="A652" s="3" t="s">
        <v>2288</v>
      </c>
      <c r="B652" s="3" t="s">
        <v>883</v>
      </c>
      <c r="C652" s="4" t="s">
        <v>884</v>
      </c>
      <c r="D652" s="3" t="s">
        <v>1797</v>
      </c>
    </row>
    <row r="653" spans="1:4" ht="58" x14ac:dyDescent="0.35">
      <c r="A653" s="3" t="s">
        <v>2289</v>
      </c>
      <c r="B653" s="3" t="s">
        <v>885</v>
      </c>
      <c r="C653" s="4" t="s">
        <v>886</v>
      </c>
      <c r="D653" s="3" t="s">
        <v>1779</v>
      </c>
    </row>
    <row r="654" spans="1:4" ht="29" x14ac:dyDescent="0.35">
      <c r="A654" s="3" t="s">
        <v>2290</v>
      </c>
      <c r="B654" s="3" t="s">
        <v>887</v>
      </c>
      <c r="C654" s="4" t="s">
        <v>888</v>
      </c>
    </row>
    <row r="655" spans="1:4" x14ac:dyDescent="0.35">
      <c r="A655" s="3" t="s">
        <v>2291</v>
      </c>
      <c r="B655" s="3" t="s">
        <v>889</v>
      </c>
    </row>
    <row r="656" spans="1:4" x14ac:dyDescent="0.35">
      <c r="A656" s="3" t="s">
        <v>2292</v>
      </c>
      <c r="B656" s="3" t="s">
        <v>890</v>
      </c>
    </row>
    <row r="657" spans="1:4" x14ac:dyDescent="0.35">
      <c r="A657" s="3" t="s">
        <v>2293</v>
      </c>
      <c r="B657" s="3" t="s">
        <v>891</v>
      </c>
    </row>
    <row r="658" spans="1:4" x14ac:dyDescent="0.35">
      <c r="A658" s="3" t="s">
        <v>2294</v>
      </c>
      <c r="B658" s="3" t="s">
        <v>892</v>
      </c>
    </row>
    <row r="659" spans="1:4" x14ac:dyDescent="0.35">
      <c r="A659" s="3" t="s">
        <v>2295</v>
      </c>
      <c r="B659" s="3" t="s">
        <v>893</v>
      </c>
    </row>
    <row r="660" spans="1:4" x14ac:dyDescent="0.35">
      <c r="A660" s="3" t="s">
        <v>2296</v>
      </c>
      <c r="B660" s="3" t="s">
        <v>894</v>
      </c>
    </row>
    <row r="661" spans="1:4" ht="29" x14ac:dyDescent="0.35">
      <c r="A661" s="3" t="s">
        <v>2297</v>
      </c>
      <c r="B661" s="3" t="s">
        <v>895</v>
      </c>
      <c r="C661" s="4" t="s">
        <v>896</v>
      </c>
      <c r="D661" s="3" t="s">
        <v>1653</v>
      </c>
    </row>
    <row r="662" spans="1:4" x14ac:dyDescent="0.35">
      <c r="A662" s="3" t="s">
        <v>2298</v>
      </c>
      <c r="B662" s="3" t="s">
        <v>897</v>
      </c>
    </row>
    <row r="663" spans="1:4" x14ac:dyDescent="0.35">
      <c r="A663" s="3" t="s">
        <v>2299</v>
      </c>
      <c r="B663" s="3" t="s">
        <v>898</v>
      </c>
    </row>
    <row r="664" spans="1:4" x14ac:dyDescent="0.35">
      <c r="A664" s="3" t="s">
        <v>2300</v>
      </c>
      <c r="B664" s="3" t="s">
        <v>899</v>
      </c>
    </row>
    <row r="665" spans="1:4" ht="43.5" x14ac:dyDescent="0.35">
      <c r="A665" s="3" t="s">
        <v>2301</v>
      </c>
      <c r="B665" s="3" t="s">
        <v>900</v>
      </c>
      <c r="C665" s="4" t="s">
        <v>901</v>
      </c>
      <c r="D665" s="3" t="s">
        <v>1769</v>
      </c>
    </row>
    <row r="666" spans="1:4" x14ac:dyDescent="0.35">
      <c r="A666" s="3" t="s">
        <v>2302</v>
      </c>
      <c r="B666" s="3" t="s">
        <v>902</v>
      </c>
    </row>
    <row r="667" spans="1:4" x14ac:dyDescent="0.35">
      <c r="A667" s="3" t="s">
        <v>2303</v>
      </c>
      <c r="B667" s="3" t="s">
        <v>903</v>
      </c>
    </row>
    <row r="668" spans="1:4" ht="29" x14ac:dyDescent="0.35">
      <c r="A668" s="3" t="s">
        <v>2304</v>
      </c>
      <c r="B668" s="3" t="s">
        <v>904</v>
      </c>
      <c r="C668" s="4" t="s">
        <v>905</v>
      </c>
      <c r="D668" s="3" t="s">
        <v>1887</v>
      </c>
    </row>
    <row r="669" spans="1:4" x14ac:dyDescent="0.35">
      <c r="A669" s="3" t="s">
        <v>2305</v>
      </c>
      <c r="B669" s="3" t="s">
        <v>906</v>
      </c>
    </row>
    <row r="670" spans="1:4" x14ac:dyDescent="0.35">
      <c r="A670" s="3" t="s">
        <v>2306</v>
      </c>
      <c r="B670" s="3" t="s">
        <v>907</v>
      </c>
    </row>
    <row r="671" spans="1:4" x14ac:dyDescent="0.35">
      <c r="A671" s="3" t="s">
        <v>2307</v>
      </c>
      <c r="B671" s="3" t="s">
        <v>908</v>
      </c>
      <c r="C671" s="4" t="s">
        <v>909</v>
      </c>
      <c r="D671" s="3" t="s">
        <v>1949</v>
      </c>
    </row>
    <row r="672" spans="1:4" ht="29" x14ac:dyDescent="0.35">
      <c r="A672" s="3" t="s">
        <v>2308</v>
      </c>
      <c r="B672" s="3" t="s">
        <v>910</v>
      </c>
      <c r="C672" s="4" t="s">
        <v>911</v>
      </c>
      <c r="D672" s="3" t="s">
        <v>2014</v>
      </c>
    </row>
    <row r="673" spans="1:4" x14ac:dyDescent="0.35">
      <c r="A673" s="3" t="s">
        <v>2309</v>
      </c>
      <c r="B673" s="3" t="s">
        <v>912</v>
      </c>
    </row>
    <row r="674" spans="1:4" x14ac:dyDescent="0.35">
      <c r="A674" s="3" t="s">
        <v>2310</v>
      </c>
      <c r="B674" s="3" t="s">
        <v>913</v>
      </c>
    </row>
    <row r="675" spans="1:4" x14ac:dyDescent="0.35">
      <c r="A675" s="3" t="s">
        <v>2311</v>
      </c>
      <c r="B675" s="3" t="s">
        <v>914</v>
      </c>
    </row>
    <row r="676" spans="1:4" x14ac:dyDescent="0.35">
      <c r="A676" s="3" t="s">
        <v>2312</v>
      </c>
      <c r="B676" s="3" t="s">
        <v>915</v>
      </c>
      <c r="C676" s="4" t="s">
        <v>916</v>
      </c>
      <c r="D676" s="3" t="s">
        <v>2113</v>
      </c>
    </row>
    <row r="677" spans="1:4" ht="29" x14ac:dyDescent="0.35">
      <c r="A677" s="3" t="s">
        <v>2313</v>
      </c>
      <c r="B677" s="3" t="s">
        <v>917</v>
      </c>
      <c r="C677" s="4" t="s">
        <v>918</v>
      </c>
      <c r="D677" s="3" t="s">
        <v>1774</v>
      </c>
    </row>
    <row r="678" spans="1:4" x14ac:dyDescent="0.35">
      <c r="A678" s="3" t="s">
        <v>2314</v>
      </c>
      <c r="B678" s="3" t="s">
        <v>919</v>
      </c>
    </row>
    <row r="679" spans="1:4" x14ac:dyDescent="0.35">
      <c r="A679" s="3" t="s">
        <v>2315</v>
      </c>
      <c r="B679" s="3" t="s">
        <v>920</v>
      </c>
    </row>
    <row r="680" spans="1:4" x14ac:dyDescent="0.35">
      <c r="A680" s="3" t="s">
        <v>2316</v>
      </c>
      <c r="B680" s="3" t="s">
        <v>921</v>
      </c>
    </row>
    <row r="681" spans="1:4" x14ac:dyDescent="0.35">
      <c r="A681" s="3" t="s">
        <v>2317</v>
      </c>
      <c r="B681" s="3" t="s">
        <v>922</v>
      </c>
    </row>
    <row r="682" spans="1:4" ht="29" x14ac:dyDescent="0.35">
      <c r="A682" s="3" t="s">
        <v>2318</v>
      </c>
      <c r="B682" s="3" t="s">
        <v>923</v>
      </c>
      <c r="C682" s="4" t="s">
        <v>924</v>
      </c>
      <c r="D682" s="3" t="s">
        <v>1797</v>
      </c>
    </row>
    <row r="683" spans="1:4" x14ac:dyDescent="0.35">
      <c r="A683" s="3" t="s">
        <v>2319</v>
      </c>
      <c r="B683" s="3" t="s">
        <v>925</v>
      </c>
    </row>
    <row r="684" spans="1:4" x14ac:dyDescent="0.35">
      <c r="A684" s="3" t="s">
        <v>2320</v>
      </c>
      <c r="B684" s="3" t="s">
        <v>926</v>
      </c>
      <c r="C684" s="4" t="s">
        <v>927</v>
      </c>
      <c r="D684" s="3" t="s">
        <v>2321</v>
      </c>
    </row>
    <row r="685" spans="1:4" ht="29" x14ac:dyDescent="0.35">
      <c r="A685" s="3" t="s">
        <v>2321</v>
      </c>
      <c r="B685" s="3" t="s">
        <v>928</v>
      </c>
      <c r="C685" s="4" t="s">
        <v>929</v>
      </c>
      <c r="D685" s="3" t="s">
        <v>1661</v>
      </c>
    </row>
    <row r="686" spans="1:4" ht="29" x14ac:dyDescent="0.35">
      <c r="A686" s="3" t="s">
        <v>2322</v>
      </c>
      <c r="B686" s="3" t="s">
        <v>930</v>
      </c>
      <c r="C686" s="4" t="s">
        <v>931</v>
      </c>
      <c r="D686" s="3" t="s">
        <v>1769</v>
      </c>
    </row>
    <row r="687" spans="1:4" x14ac:dyDescent="0.35">
      <c r="A687" s="3" t="s">
        <v>2323</v>
      </c>
      <c r="B687" s="3" t="s">
        <v>932</v>
      </c>
    </row>
    <row r="688" spans="1:4" x14ac:dyDescent="0.35">
      <c r="A688" s="3" t="s">
        <v>2324</v>
      </c>
      <c r="B688" s="3" t="s">
        <v>933</v>
      </c>
    </row>
    <row r="689" spans="1:4" ht="43.5" x14ac:dyDescent="0.35">
      <c r="A689" s="3" t="s">
        <v>2325</v>
      </c>
      <c r="B689" s="3" t="s">
        <v>934</v>
      </c>
      <c r="C689" s="4" t="s">
        <v>935</v>
      </c>
      <c r="D689" s="3" t="s">
        <v>1661</v>
      </c>
    </row>
    <row r="690" spans="1:4" x14ac:dyDescent="0.35">
      <c r="A690" s="3" t="s">
        <v>2326</v>
      </c>
      <c r="B690" s="3" t="s">
        <v>936</v>
      </c>
    </row>
    <row r="691" spans="1:4" x14ac:dyDescent="0.35">
      <c r="A691" s="3" t="s">
        <v>2327</v>
      </c>
      <c r="B691" s="3" t="s">
        <v>937</v>
      </c>
    </row>
    <row r="692" spans="1:4" x14ac:dyDescent="0.35">
      <c r="A692" s="3" t="s">
        <v>2328</v>
      </c>
      <c r="B692" s="3" t="s">
        <v>938</v>
      </c>
    </row>
    <row r="693" spans="1:4" x14ac:dyDescent="0.35">
      <c r="A693" s="3" t="s">
        <v>2329</v>
      </c>
      <c r="B693" s="3" t="s">
        <v>939</v>
      </c>
    </row>
    <row r="694" spans="1:4" x14ac:dyDescent="0.35">
      <c r="A694" s="3" t="s">
        <v>2330</v>
      </c>
      <c r="B694" s="3" t="s">
        <v>940</v>
      </c>
    </row>
    <row r="695" spans="1:4" x14ac:dyDescent="0.35">
      <c r="A695" s="3" t="s">
        <v>2331</v>
      </c>
      <c r="B695" s="3" t="s">
        <v>941</v>
      </c>
    </row>
    <row r="696" spans="1:4" x14ac:dyDescent="0.35">
      <c r="A696" s="3" t="s">
        <v>2332</v>
      </c>
      <c r="B696" s="3" t="s">
        <v>942</v>
      </c>
    </row>
    <row r="697" spans="1:4" x14ac:dyDescent="0.35">
      <c r="A697" s="3" t="s">
        <v>2333</v>
      </c>
      <c r="B697" s="3" t="s">
        <v>943</v>
      </c>
    </row>
    <row r="698" spans="1:4" x14ac:dyDescent="0.35">
      <c r="A698" s="3" t="s">
        <v>2334</v>
      </c>
      <c r="B698" s="3" t="s">
        <v>944</v>
      </c>
    </row>
    <row r="699" spans="1:4" x14ac:dyDescent="0.35">
      <c r="A699" s="3" t="s">
        <v>2335</v>
      </c>
      <c r="B699" s="3" t="s">
        <v>945</v>
      </c>
    </row>
    <row r="700" spans="1:4" ht="43.5" x14ac:dyDescent="0.35">
      <c r="A700" s="3" t="s">
        <v>2336</v>
      </c>
      <c r="B700" s="3" t="s">
        <v>946</v>
      </c>
      <c r="C700" s="4" t="s">
        <v>947</v>
      </c>
      <c r="D700" s="3" t="s">
        <v>2245</v>
      </c>
    </row>
    <row r="701" spans="1:4" ht="43.5" x14ac:dyDescent="0.35">
      <c r="A701" s="3" t="s">
        <v>1691</v>
      </c>
      <c r="B701" s="3" t="s">
        <v>948</v>
      </c>
      <c r="C701" s="4" t="s">
        <v>949</v>
      </c>
      <c r="D701" s="3" t="s">
        <v>2245</v>
      </c>
    </row>
    <row r="702" spans="1:4" ht="43.5" x14ac:dyDescent="0.35">
      <c r="A702" s="3" t="s">
        <v>2337</v>
      </c>
      <c r="B702" s="3" t="s">
        <v>950</v>
      </c>
      <c r="C702" s="4" t="s">
        <v>951</v>
      </c>
      <c r="D702" s="3" t="s">
        <v>1690</v>
      </c>
    </row>
    <row r="703" spans="1:4" x14ac:dyDescent="0.35">
      <c r="A703" s="3" t="s">
        <v>2338</v>
      </c>
      <c r="B703" s="3" t="s">
        <v>952</v>
      </c>
    </row>
    <row r="704" spans="1:4" ht="29" x14ac:dyDescent="0.35">
      <c r="A704" s="3" t="s">
        <v>2339</v>
      </c>
      <c r="B704" s="3" t="s">
        <v>953</v>
      </c>
      <c r="C704" s="4" t="s">
        <v>954</v>
      </c>
      <c r="D704" s="3" t="s">
        <v>1661</v>
      </c>
    </row>
    <row r="705" spans="1:4" x14ac:dyDescent="0.35">
      <c r="A705" s="3" t="s">
        <v>2340</v>
      </c>
      <c r="B705" s="3" t="s">
        <v>955</v>
      </c>
    </row>
    <row r="706" spans="1:4" ht="29" x14ac:dyDescent="0.35">
      <c r="A706" s="3" t="s">
        <v>2341</v>
      </c>
      <c r="B706" s="3" t="s">
        <v>956</v>
      </c>
      <c r="C706" s="4" t="s">
        <v>957</v>
      </c>
      <c r="D706" s="3" t="s">
        <v>1822</v>
      </c>
    </row>
    <row r="707" spans="1:4" x14ac:dyDescent="0.35">
      <c r="A707" s="3" t="s">
        <v>2342</v>
      </c>
      <c r="B707" s="3" t="s">
        <v>958</v>
      </c>
    </row>
    <row r="708" spans="1:4" x14ac:dyDescent="0.35">
      <c r="A708" s="3" t="s">
        <v>2343</v>
      </c>
      <c r="B708" s="3" t="s">
        <v>959</v>
      </c>
    </row>
    <row r="709" spans="1:4" ht="29" x14ac:dyDescent="0.35">
      <c r="A709" s="3" t="s">
        <v>2344</v>
      </c>
      <c r="B709" s="3" t="s">
        <v>960</v>
      </c>
      <c r="C709" s="4" t="s">
        <v>961</v>
      </c>
      <c r="D709" s="3" t="s">
        <v>2013</v>
      </c>
    </row>
    <row r="710" spans="1:4" x14ac:dyDescent="0.35">
      <c r="A710" s="3" t="s">
        <v>2345</v>
      </c>
      <c r="B710" s="3" t="s">
        <v>962</v>
      </c>
    </row>
    <row r="711" spans="1:4" x14ac:dyDescent="0.35">
      <c r="A711" s="3" t="s">
        <v>2346</v>
      </c>
      <c r="B711" s="3" t="s">
        <v>963</v>
      </c>
    </row>
    <row r="712" spans="1:4" ht="43.5" x14ac:dyDescent="0.35">
      <c r="A712" s="3" t="s">
        <v>2347</v>
      </c>
      <c r="B712" s="3" t="s">
        <v>964</v>
      </c>
      <c r="C712" s="4" t="s">
        <v>965</v>
      </c>
      <c r="D712" s="3" t="s">
        <v>2013</v>
      </c>
    </row>
    <row r="713" spans="1:4" x14ac:dyDescent="0.35">
      <c r="A713" s="3" t="s">
        <v>2348</v>
      </c>
      <c r="B713" s="3" t="s">
        <v>966</v>
      </c>
      <c r="C713" s="4" t="s">
        <v>967</v>
      </c>
      <c r="D713" s="3" t="s">
        <v>2013</v>
      </c>
    </row>
    <row r="714" spans="1:4" x14ac:dyDescent="0.35">
      <c r="A714" s="3" t="s">
        <v>2349</v>
      </c>
      <c r="B714" s="3" t="s">
        <v>968</v>
      </c>
    </row>
    <row r="715" spans="1:4" ht="29" x14ac:dyDescent="0.35">
      <c r="A715" s="3" t="s">
        <v>2350</v>
      </c>
      <c r="B715" s="3" t="s">
        <v>969</v>
      </c>
      <c r="C715" s="4" t="s">
        <v>970</v>
      </c>
      <c r="D715" s="3" t="s">
        <v>1682</v>
      </c>
    </row>
    <row r="716" spans="1:4" x14ac:dyDescent="0.35">
      <c r="A716" s="3" t="s">
        <v>2351</v>
      </c>
      <c r="B716" s="3" t="s">
        <v>971</v>
      </c>
    </row>
    <row r="717" spans="1:4" x14ac:dyDescent="0.35">
      <c r="A717" s="3" t="s">
        <v>2352</v>
      </c>
      <c r="B717" s="3" t="s">
        <v>972</v>
      </c>
    </row>
    <row r="718" spans="1:4" x14ac:dyDescent="0.35">
      <c r="A718" s="3" t="s">
        <v>2353</v>
      </c>
      <c r="B718" s="3" t="s">
        <v>973</v>
      </c>
    </row>
    <row r="719" spans="1:4" x14ac:dyDescent="0.35">
      <c r="A719" s="3" t="s">
        <v>2354</v>
      </c>
      <c r="B719" s="3" t="s">
        <v>974</v>
      </c>
    </row>
    <row r="720" spans="1:4" x14ac:dyDescent="0.35">
      <c r="A720" s="3" t="s">
        <v>2355</v>
      </c>
      <c r="B720" s="3" t="s">
        <v>975</v>
      </c>
    </row>
    <row r="721" spans="1:3" x14ac:dyDescent="0.35">
      <c r="A721" s="3" t="s">
        <v>2356</v>
      </c>
      <c r="B721" s="3" t="s">
        <v>976</v>
      </c>
    </row>
    <row r="722" spans="1:3" x14ac:dyDescent="0.35">
      <c r="A722" s="3" t="s">
        <v>2357</v>
      </c>
      <c r="B722" s="3" t="s">
        <v>977</v>
      </c>
    </row>
    <row r="723" spans="1:3" x14ac:dyDescent="0.35">
      <c r="A723" s="3" t="s">
        <v>2358</v>
      </c>
      <c r="B723" s="3" t="s">
        <v>978</v>
      </c>
    </row>
    <row r="724" spans="1:3" x14ac:dyDescent="0.35">
      <c r="A724" s="3" t="s">
        <v>2359</v>
      </c>
      <c r="B724" s="3" t="s">
        <v>979</v>
      </c>
    </row>
    <row r="725" spans="1:3" x14ac:dyDescent="0.35">
      <c r="A725" s="3" t="s">
        <v>2360</v>
      </c>
      <c r="B725" s="3" t="s">
        <v>980</v>
      </c>
    </row>
    <row r="726" spans="1:3" x14ac:dyDescent="0.35">
      <c r="A726" s="3" t="s">
        <v>2361</v>
      </c>
      <c r="B726" s="3" t="s">
        <v>981</v>
      </c>
    </row>
    <row r="727" spans="1:3" x14ac:dyDescent="0.35">
      <c r="A727" s="3" t="s">
        <v>2362</v>
      </c>
      <c r="B727" s="3" t="s">
        <v>982</v>
      </c>
    </row>
    <row r="728" spans="1:3" x14ac:dyDescent="0.35">
      <c r="A728" s="3" t="s">
        <v>2363</v>
      </c>
      <c r="B728" s="3" t="s">
        <v>983</v>
      </c>
    </row>
    <row r="729" spans="1:3" x14ac:dyDescent="0.35">
      <c r="A729" s="3" t="s">
        <v>2364</v>
      </c>
      <c r="B729" s="3" t="s">
        <v>984</v>
      </c>
    </row>
    <row r="730" spans="1:3" x14ac:dyDescent="0.35">
      <c r="A730" s="3" t="s">
        <v>2365</v>
      </c>
      <c r="B730" s="3" t="s">
        <v>985</v>
      </c>
    </row>
    <row r="731" spans="1:3" x14ac:dyDescent="0.35">
      <c r="A731" s="3" t="s">
        <v>2366</v>
      </c>
      <c r="B731" s="3" t="s">
        <v>986</v>
      </c>
    </row>
    <row r="732" spans="1:3" x14ac:dyDescent="0.35">
      <c r="A732" s="3" t="s">
        <v>2367</v>
      </c>
      <c r="B732" s="3" t="s">
        <v>987</v>
      </c>
    </row>
    <row r="733" spans="1:3" x14ac:dyDescent="0.35">
      <c r="A733" s="3" t="s">
        <v>2368</v>
      </c>
      <c r="B733" s="3" t="s">
        <v>988</v>
      </c>
    </row>
    <row r="734" spans="1:3" x14ac:dyDescent="0.35">
      <c r="A734" s="3" t="s">
        <v>2369</v>
      </c>
      <c r="B734" s="3" t="s">
        <v>989</v>
      </c>
    </row>
    <row r="735" spans="1:3" x14ac:dyDescent="0.35">
      <c r="A735" s="3" t="s">
        <v>2370</v>
      </c>
      <c r="B735" s="3" t="s">
        <v>990</v>
      </c>
    </row>
    <row r="736" spans="1:3" ht="72.5" x14ac:dyDescent="0.35">
      <c r="A736" s="3" t="s">
        <v>2371</v>
      </c>
      <c r="B736" s="3" t="s">
        <v>991</v>
      </c>
      <c r="C736" s="4" t="s">
        <v>992</v>
      </c>
    </row>
    <row r="737" spans="1:4" x14ac:dyDescent="0.35">
      <c r="A737" s="3" t="s">
        <v>2372</v>
      </c>
      <c r="B737" s="3" t="s">
        <v>993</v>
      </c>
    </row>
    <row r="738" spans="1:4" x14ac:dyDescent="0.35">
      <c r="A738" s="3" t="s">
        <v>2373</v>
      </c>
      <c r="B738" s="3" t="s">
        <v>994</v>
      </c>
    </row>
    <row r="739" spans="1:4" x14ac:dyDescent="0.35">
      <c r="A739" s="3" t="s">
        <v>2374</v>
      </c>
      <c r="B739" s="3" t="s">
        <v>995</v>
      </c>
    </row>
    <row r="740" spans="1:4" x14ac:dyDescent="0.35">
      <c r="A740" s="3" t="s">
        <v>2375</v>
      </c>
      <c r="B740" s="3" t="s">
        <v>996</v>
      </c>
    </row>
    <row r="741" spans="1:4" ht="29" x14ac:dyDescent="0.35">
      <c r="A741" s="3" t="s">
        <v>2376</v>
      </c>
      <c r="B741" s="3" t="s">
        <v>997</v>
      </c>
      <c r="C741" s="4" t="s">
        <v>998</v>
      </c>
      <c r="D741" s="3" t="s">
        <v>1653</v>
      </c>
    </row>
    <row r="742" spans="1:4" ht="29" x14ac:dyDescent="0.35">
      <c r="A742" s="3" t="s">
        <v>2377</v>
      </c>
      <c r="B742" s="3" t="s">
        <v>999</v>
      </c>
      <c r="C742" s="4" t="s">
        <v>1000</v>
      </c>
      <c r="D742" s="3" t="s">
        <v>1661</v>
      </c>
    </row>
    <row r="743" spans="1:4" x14ac:dyDescent="0.35">
      <c r="A743" s="3" t="s">
        <v>2378</v>
      </c>
      <c r="B743" s="3" t="s">
        <v>1001</v>
      </c>
    </row>
    <row r="744" spans="1:4" ht="43.5" x14ac:dyDescent="0.35">
      <c r="A744" s="3" t="s">
        <v>2379</v>
      </c>
      <c r="B744" s="3" t="s">
        <v>1002</v>
      </c>
      <c r="C744" s="4" t="s">
        <v>1003</v>
      </c>
      <c r="D744" s="3" t="s">
        <v>2321</v>
      </c>
    </row>
    <row r="745" spans="1:4" x14ac:dyDescent="0.35">
      <c r="A745" s="3" t="s">
        <v>2380</v>
      </c>
      <c r="B745" s="3" t="s">
        <v>1004</v>
      </c>
    </row>
    <row r="746" spans="1:4" ht="43.5" x14ac:dyDescent="0.35">
      <c r="A746" s="3" t="s">
        <v>2381</v>
      </c>
      <c r="B746" s="3" t="s">
        <v>1005</v>
      </c>
      <c r="C746" s="4" t="s">
        <v>1006</v>
      </c>
      <c r="D746" s="3" t="s">
        <v>1765</v>
      </c>
    </row>
    <row r="747" spans="1:4" ht="58" x14ac:dyDescent="0.35">
      <c r="A747" s="3" t="s">
        <v>2382</v>
      </c>
      <c r="B747" s="3" t="s">
        <v>1007</v>
      </c>
      <c r="C747" s="4" t="s">
        <v>1008</v>
      </c>
      <c r="D747" s="3" t="s">
        <v>2383</v>
      </c>
    </row>
    <row r="748" spans="1:4" x14ac:dyDescent="0.35">
      <c r="A748" s="3" t="s">
        <v>2383</v>
      </c>
      <c r="B748" s="3" t="s">
        <v>1009</v>
      </c>
      <c r="C748" s="4" t="s">
        <v>1010</v>
      </c>
      <c r="D748" s="3" t="s">
        <v>1868</v>
      </c>
    </row>
    <row r="749" spans="1:4" ht="43.5" x14ac:dyDescent="0.35">
      <c r="A749" s="3" t="s">
        <v>2384</v>
      </c>
      <c r="B749" s="3" t="s">
        <v>1011</v>
      </c>
      <c r="C749" s="4" t="s">
        <v>1012</v>
      </c>
      <c r="D749" s="3" t="s">
        <v>1765</v>
      </c>
    </row>
    <row r="750" spans="1:4" x14ac:dyDescent="0.35">
      <c r="A750" s="3" t="s">
        <v>2385</v>
      </c>
      <c r="B750" s="3" t="s">
        <v>1013</v>
      </c>
    </row>
    <row r="751" spans="1:4" ht="43.5" x14ac:dyDescent="0.35">
      <c r="A751" s="3" t="s">
        <v>2386</v>
      </c>
      <c r="B751" s="3" t="s">
        <v>1014</v>
      </c>
      <c r="C751" s="4" t="s">
        <v>1015</v>
      </c>
      <c r="D751" s="3" t="s">
        <v>1684</v>
      </c>
    </row>
    <row r="752" spans="1:4" x14ac:dyDescent="0.35">
      <c r="A752" s="3" t="s">
        <v>2387</v>
      </c>
      <c r="B752" s="3" t="s">
        <v>1016</v>
      </c>
    </row>
    <row r="753" spans="1:4" x14ac:dyDescent="0.35">
      <c r="A753" s="3" t="s">
        <v>2388</v>
      </c>
      <c r="B753" s="3" t="s">
        <v>1017</v>
      </c>
    </row>
    <row r="754" spans="1:4" x14ac:dyDescent="0.35">
      <c r="A754" s="3" t="s">
        <v>2389</v>
      </c>
      <c r="B754" s="3" t="s">
        <v>1018</v>
      </c>
    </row>
    <row r="755" spans="1:4" ht="43.5" x14ac:dyDescent="0.35">
      <c r="A755" s="3" t="s">
        <v>2390</v>
      </c>
      <c r="B755" s="3" t="s">
        <v>1019</v>
      </c>
      <c r="C755" s="4" t="s">
        <v>1020</v>
      </c>
    </row>
    <row r="756" spans="1:4" x14ac:dyDescent="0.35">
      <c r="A756" s="3" t="s">
        <v>2391</v>
      </c>
      <c r="B756" s="3" t="s">
        <v>1021</v>
      </c>
    </row>
    <row r="757" spans="1:4" ht="58" x14ac:dyDescent="0.35">
      <c r="A757" s="3" t="s">
        <v>2392</v>
      </c>
      <c r="B757" s="3" t="s">
        <v>1022</v>
      </c>
      <c r="C757" s="4" t="s">
        <v>1023</v>
      </c>
      <c r="D757" s="3" t="s">
        <v>1653</v>
      </c>
    </row>
    <row r="758" spans="1:4" x14ac:dyDescent="0.35">
      <c r="A758" s="3" t="s">
        <v>2393</v>
      </c>
      <c r="B758" s="3" t="s">
        <v>1024</v>
      </c>
    </row>
    <row r="759" spans="1:4" x14ac:dyDescent="0.35">
      <c r="A759" s="3" t="s">
        <v>2394</v>
      </c>
      <c r="B759" s="3" t="s">
        <v>1025</v>
      </c>
    </row>
    <row r="760" spans="1:4" x14ac:dyDescent="0.35">
      <c r="A760" s="3" t="s">
        <v>2395</v>
      </c>
      <c r="B760" s="3" t="s">
        <v>1026</v>
      </c>
    </row>
    <row r="761" spans="1:4" x14ac:dyDescent="0.35">
      <c r="A761" s="3" t="s">
        <v>2396</v>
      </c>
      <c r="B761" s="3" t="s">
        <v>1027</v>
      </c>
    </row>
    <row r="762" spans="1:4" x14ac:dyDescent="0.35">
      <c r="A762" s="3" t="s">
        <v>2397</v>
      </c>
      <c r="B762" s="3" t="s">
        <v>1028</v>
      </c>
    </row>
    <row r="763" spans="1:4" x14ac:dyDescent="0.35">
      <c r="A763" s="3" t="s">
        <v>2398</v>
      </c>
      <c r="B763" s="3" t="s">
        <v>1029</v>
      </c>
    </row>
    <row r="764" spans="1:4" x14ac:dyDescent="0.35">
      <c r="A764" s="3" t="s">
        <v>2399</v>
      </c>
      <c r="B764" s="3" t="s">
        <v>1030</v>
      </c>
    </row>
    <row r="765" spans="1:4" x14ac:dyDescent="0.35">
      <c r="A765" s="3" t="s">
        <v>2400</v>
      </c>
      <c r="B765" s="3" t="s">
        <v>1031</v>
      </c>
    </row>
    <row r="766" spans="1:4" ht="72.5" x14ac:dyDescent="0.35">
      <c r="A766" s="3" t="s">
        <v>2401</v>
      </c>
      <c r="B766" s="3" t="s">
        <v>1032</v>
      </c>
      <c r="C766" s="4" t="s">
        <v>1033</v>
      </c>
    </row>
    <row r="767" spans="1:4" x14ac:dyDescent="0.35">
      <c r="A767" s="3" t="s">
        <v>2402</v>
      </c>
      <c r="B767" s="3" t="s">
        <v>1034</v>
      </c>
    </row>
    <row r="768" spans="1:4" x14ac:dyDescent="0.35">
      <c r="A768" s="3" t="s">
        <v>2403</v>
      </c>
      <c r="B768" s="3" t="s">
        <v>1035</v>
      </c>
    </row>
    <row r="769" spans="1:4" x14ac:dyDescent="0.35">
      <c r="A769" s="3" t="s">
        <v>2404</v>
      </c>
      <c r="B769" s="3" t="s">
        <v>1036</v>
      </c>
    </row>
    <row r="770" spans="1:4" x14ac:dyDescent="0.35">
      <c r="A770" s="3" t="s">
        <v>2405</v>
      </c>
      <c r="B770" s="3" t="s">
        <v>1037</v>
      </c>
    </row>
    <row r="771" spans="1:4" x14ac:dyDescent="0.35">
      <c r="A771" s="3" t="s">
        <v>2406</v>
      </c>
      <c r="B771" s="3" t="s">
        <v>1038</v>
      </c>
    </row>
    <row r="772" spans="1:4" x14ac:dyDescent="0.35">
      <c r="A772" s="3" t="s">
        <v>2407</v>
      </c>
      <c r="B772" s="3" t="s">
        <v>1039</v>
      </c>
    </row>
    <row r="773" spans="1:4" x14ac:dyDescent="0.35">
      <c r="A773" s="3" t="s">
        <v>2408</v>
      </c>
      <c r="B773" s="3" t="s">
        <v>1040</v>
      </c>
    </row>
    <row r="774" spans="1:4" x14ac:dyDescent="0.35">
      <c r="A774" s="3" t="s">
        <v>2409</v>
      </c>
      <c r="B774" s="3" t="s">
        <v>1041</v>
      </c>
    </row>
    <row r="775" spans="1:4" x14ac:dyDescent="0.35">
      <c r="A775" s="3" t="s">
        <v>2410</v>
      </c>
      <c r="B775" s="3" t="s">
        <v>1042</v>
      </c>
    </row>
    <row r="776" spans="1:4" x14ac:dyDescent="0.35">
      <c r="A776" s="3" t="s">
        <v>2411</v>
      </c>
      <c r="B776" s="3" t="s">
        <v>1043</v>
      </c>
    </row>
    <row r="777" spans="1:4" x14ac:dyDescent="0.35">
      <c r="A777" s="3" t="s">
        <v>2412</v>
      </c>
      <c r="B777" s="3" t="s">
        <v>1044</v>
      </c>
    </row>
    <row r="778" spans="1:4" x14ac:dyDescent="0.35">
      <c r="A778" s="3" t="s">
        <v>2413</v>
      </c>
      <c r="B778" s="3" t="s">
        <v>1045</v>
      </c>
    </row>
    <row r="779" spans="1:4" x14ac:dyDescent="0.35">
      <c r="A779" s="3" t="s">
        <v>2414</v>
      </c>
      <c r="B779" s="3" t="s">
        <v>1046</v>
      </c>
    </row>
    <row r="780" spans="1:4" x14ac:dyDescent="0.35">
      <c r="A780" s="3" t="s">
        <v>2415</v>
      </c>
      <c r="B780" s="3" t="s">
        <v>1047</v>
      </c>
    </row>
    <row r="781" spans="1:4" ht="43.5" x14ac:dyDescent="0.35">
      <c r="A781" s="3" t="s">
        <v>2416</v>
      </c>
      <c r="B781" s="3" t="s">
        <v>1048</v>
      </c>
      <c r="C781" s="4" t="s">
        <v>1049</v>
      </c>
      <c r="D781" s="3" t="s">
        <v>1661</v>
      </c>
    </row>
    <row r="782" spans="1:4" x14ac:dyDescent="0.35">
      <c r="A782" s="3" t="s">
        <v>2417</v>
      </c>
      <c r="B782" s="3" t="s">
        <v>1050</v>
      </c>
    </row>
    <row r="783" spans="1:4" x14ac:dyDescent="0.35">
      <c r="A783" s="3" t="s">
        <v>2418</v>
      </c>
      <c r="B783" s="3" t="s">
        <v>1051</v>
      </c>
    </row>
    <row r="784" spans="1:4" x14ac:dyDescent="0.35">
      <c r="A784" s="3" t="s">
        <v>2419</v>
      </c>
      <c r="B784" s="3" t="s">
        <v>1052</v>
      </c>
    </row>
    <row r="785" spans="1:4" x14ac:dyDescent="0.35">
      <c r="A785" s="3" t="s">
        <v>2420</v>
      </c>
      <c r="B785" s="3" t="s">
        <v>1053</v>
      </c>
    </row>
    <row r="786" spans="1:4" x14ac:dyDescent="0.35">
      <c r="A786" s="3" t="s">
        <v>2421</v>
      </c>
      <c r="B786" s="3" t="s">
        <v>1054</v>
      </c>
    </row>
    <row r="787" spans="1:4" x14ac:dyDescent="0.35">
      <c r="A787" s="3" t="s">
        <v>2422</v>
      </c>
      <c r="B787" s="3" t="s">
        <v>1055</v>
      </c>
    </row>
    <row r="788" spans="1:4" x14ac:dyDescent="0.35">
      <c r="A788" s="3" t="s">
        <v>2423</v>
      </c>
      <c r="B788" s="3" t="s">
        <v>1056</v>
      </c>
    </row>
    <row r="789" spans="1:4" x14ac:dyDescent="0.35">
      <c r="A789" s="3" t="s">
        <v>2424</v>
      </c>
      <c r="B789" s="3" t="s">
        <v>1057</v>
      </c>
      <c r="C789" s="4" t="s">
        <v>1058</v>
      </c>
    </row>
    <row r="790" spans="1:4" ht="29" x14ac:dyDescent="0.35">
      <c r="A790" s="3" t="s">
        <v>2425</v>
      </c>
      <c r="B790" s="3" t="s">
        <v>1059</v>
      </c>
      <c r="C790" s="4" t="s">
        <v>1060</v>
      </c>
      <c r="D790" s="3" t="s">
        <v>2136</v>
      </c>
    </row>
    <row r="791" spans="1:4" x14ac:dyDescent="0.35">
      <c r="A791" s="3" t="s">
        <v>2426</v>
      </c>
      <c r="B791" s="3" t="s">
        <v>1061</v>
      </c>
    </row>
    <row r="792" spans="1:4" x14ac:dyDescent="0.35">
      <c r="A792" s="3" t="s">
        <v>2427</v>
      </c>
      <c r="B792" s="3" t="s">
        <v>1062</v>
      </c>
    </row>
    <row r="793" spans="1:4" x14ac:dyDescent="0.35">
      <c r="A793" s="3" t="s">
        <v>2428</v>
      </c>
      <c r="B793" s="3" t="s">
        <v>1063</v>
      </c>
    </row>
    <row r="794" spans="1:4" x14ac:dyDescent="0.35">
      <c r="A794" s="3" t="s">
        <v>2429</v>
      </c>
      <c r="B794" s="3" t="s">
        <v>1064</v>
      </c>
    </row>
    <row r="795" spans="1:4" x14ac:dyDescent="0.35">
      <c r="A795" s="3" t="s">
        <v>2430</v>
      </c>
      <c r="B795" s="3" t="s">
        <v>1065</v>
      </c>
    </row>
    <row r="796" spans="1:4" x14ac:dyDescent="0.35">
      <c r="A796" s="3" t="s">
        <v>2431</v>
      </c>
      <c r="B796" s="3" t="s">
        <v>1066</v>
      </c>
    </row>
    <row r="797" spans="1:4" x14ac:dyDescent="0.35">
      <c r="A797" s="3" t="s">
        <v>2432</v>
      </c>
      <c r="B797" s="3" t="s">
        <v>1067</v>
      </c>
    </row>
    <row r="798" spans="1:4" x14ac:dyDescent="0.35">
      <c r="A798" s="3" t="s">
        <v>2433</v>
      </c>
      <c r="B798" s="3" t="s">
        <v>1068</v>
      </c>
    </row>
    <row r="799" spans="1:4" x14ac:dyDescent="0.35">
      <c r="A799" s="3" t="s">
        <v>2434</v>
      </c>
      <c r="B799" s="3" t="s">
        <v>1069</v>
      </c>
    </row>
    <row r="800" spans="1:4" x14ac:dyDescent="0.35">
      <c r="A800" s="3" t="s">
        <v>2435</v>
      </c>
      <c r="B800" s="3" t="s">
        <v>1070</v>
      </c>
    </row>
    <row r="801" spans="1:4" x14ac:dyDescent="0.35">
      <c r="A801" s="3" t="s">
        <v>2436</v>
      </c>
      <c r="B801" s="3" t="s">
        <v>1071</v>
      </c>
    </row>
    <row r="802" spans="1:4" x14ac:dyDescent="0.35">
      <c r="A802" s="3" t="s">
        <v>2437</v>
      </c>
      <c r="B802" s="3" t="s">
        <v>1072</v>
      </c>
    </row>
    <row r="803" spans="1:4" x14ac:dyDescent="0.35">
      <c r="A803" s="3" t="s">
        <v>2438</v>
      </c>
      <c r="B803" s="3" t="s">
        <v>1073</v>
      </c>
    </row>
    <row r="804" spans="1:4" x14ac:dyDescent="0.35">
      <c r="A804" s="3" t="s">
        <v>2439</v>
      </c>
      <c r="B804" s="3" t="s">
        <v>1074</v>
      </c>
    </row>
    <row r="805" spans="1:4" x14ac:dyDescent="0.35">
      <c r="A805" s="3" t="s">
        <v>2440</v>
      </c>
      <c r="B805" s="3" t="s">
        <v>1075</v>
      </c>
    </row>
    <row r="806" spans="1:4" ht="29" x14ac:dyDescent="0.35">
      <c r="A806" s="3" t="s">
        <v>2441</v>
      </c>
      <c r="B806" s="3" t="s">
        <v>1076</v>
      </c>
      <c r="C806" s="4" t="s">
        <v>1077</v>
      </c>
      <c r="D806" s="3" t="s">
        <v>2188</v>
      </c>
    </row>
    <row r="807" spans="1:4" ht="43.5" x14ac:dyDescent="0.35">
      <c r="A807" s="3" t="s">
        <v>2442</v>
      </c>
      <c r="B807" s="3" t="s">
        <v>1078</v>
      </c>
      <c r="C807" s="4" t="s">
        <v>1079</v>
      </c>
      <c r="D807" s="3" t="s">
        <v>2443</v>
      </c>
    </row>
    <row r="808" spans="1:4" x14ac:dyDescent="0.35">
      <c r="A808" s="3" t="s">
        <v>2443</v>
      </c>
      <c r="B808" s="3" t="s">
        <v>1080</v>
      </c>
      <c r="C808" s="4" t="s">
        <v>1081</v>
      </c>
      <c r="D808" s="3" t="s">
        <v>2444</v>
      </c>
    </row>
    <row r="809" spans="1:4" x14ac:dyDescent="0.35">
      <c r="A809" s="3" t="s">
        <v>2445</v>
      </c>
      <c r="B809" s="3" t="s">
        <v>1082</v>
      </c>
    </row>
    <row r="810" spans="1:4" ht="43.5" x14ac:dyDescent="0.35">
      <c r="A810" s="3" t="s">
        <v>2446</v>
      </c>
      <c r="B810" s="3" t="s">
        <v>1083</v>
      </c>
      <c r="C810" s="4" t="s">
        <v>1084</v>
      </c>
      <c r="D810" s="3" t="s">
        <v>1873</v>
      </c>
    </row>
    <row r="811" spans="1:4" x14ac:dyDescent="0.35">
      <c r="A811" s="3" t="s">
        <v>2447</v>
      </c>
      <c r="B811" s="3" t="s">
        <v>1085</v>
      </c>
    </row>
    <row r="812" spans="1:4" x14ac:dyDescent="0.35">
      <c r="A812" s="3" t="s">
        <v>2448</v>
      </c>
      <c r="B812" s="3" t="s">
        <v>1086</v>
      </c>
    </row>
    <row r="813" spans="1:4" x14ac:dyDescent="0.35">
      <c r="A813" s="3" t="s">
        <v>2449</v>
      </c>
      <c r="B813" s="3" t="s">
        <v>1087</v>
      </c>
    </row>
    <row r="814" spans="1:4" x14ac:dyDescent="0.35">
      <c r="A814" s="3" t="s">
        <v>2450</v>
      </c>
      <c r="B814" s="3" t="s">
        <v>1088</v>
      </c>
    </row>
    <row r="815" spans="1:4" x14ac:dyDescent="0.35">
      <c r="A815" s="3" t="s">
        <v>2451</v>
      </c>
      <c r="B815" s="3" t="s">
        <v>1089</v>
      </c>
    </row>
    <row r="816" spans="1:4" ht="43.5" x14ac:dyDescent="0.35">
      <c r="A816" s="3" t="s">
        <v>2452</v>
      </c>
      <c r="B816" s="3" t="s">
        <v>1090</v>
      </c>
      <c r="C816" s="4" t="s">
        <v>1091</v>
      </c>
      <c r="D816" s="3" t="s">
        <v>1661</v>
      </c>
    </row>
    <row r="817" spans="1:4" x14ac:dyDescent="0.35">
      <c r="A817" s="3" t="s">
        <v>2453</v>
      </c>
      <c r="B817" s="3" t="s">
        <v>1092</v>
      </c>
    </row>
    <row r="818" spans="1:4" x14ac:dyDescent="0.35">
      <c r="A818" s="3" t="s">
        <v>2454</v>
      </c>
      <c r="B818" s="3" t="s">
        <v>1093</v>
      </c>
    </row>
    <row r="819" spans="1:4" ht="43.5" x14ac:dyDescent="0.35">
      <c r="A819" s="3" t="s">
        <v>2455</v>
      </c>
      <c r="B819" s="3" t="s">
        <v>1094</v>
      </c>
      <c r="C819" s="4" t="s">
        <v>1095</v>
      </c>
      <c r="D819" s="3" t="s">
        <v>1741</v>
      </c>
    </row>
    <row r="820" spans="1:4" ht="116" x14ac:dyDescent="0.35">
      <c r="A820" s="3" t="s">
        <v>1741</v>
      </c>
      <c r="B820" s="3" t="s">
        <v>1096</v>
      </c>
      <c r="C820" s="4" t="s">
        <v>2839</v>
      </c>
      <c r="D820" s="3" t="s">
        <v>2456</v>
      </c>
    </row>
    <row r="821" spans="1:4" x14ac:dyDescent="0.35">
      <c r="A821" s="3" t="s">
        <v>2457</v>
      </c>
      <c r="B821" s="3" t="s">
        <v>1097</v>
      </c>
    </row>
    <row r="822" spans="1:4" ht="29" x14ac:dyDescent="0.35">
      <c r="A822" s="3" t="s">
        <v>2458</v>
      </c>
      <c r="B822" s="3" t="s">
        <v>1098</v>
      </c>
      <c r="C822" s="4" t="s">
        <v>1099</v>
      </c>
      <c r="D822" s="3" t="s">
        <v>1741</v>
      </c>
    </row>
    <row r="823" spans="1:4" x14ac:dyDescent="0.35">
      <c r="A823" s="3" t="s">
        <v>2459</v>
      </c>
      <c r="B823" s="3" t="s">
        <v>1100</v>
      </c>
      <c r="C823" s="4" t="s">
        <v>1101</v>
      </c>
      <c r="D823" s="3" t="s">
        <v>2460</v>
      </c>
    </row>
    <row r="824" spans="1:4" ht="29" x14ac:dyDescent="0.35">
      <c r="A824" s="3" t="s">
        <v>2460</v>
      </c>
      <c r="B824" s="3" t="s">
        <v>1102</v>
      </c>
      <c r="C824" s="4" t="s">
        <v>1103</v>
      </c>
      <c r="D824" s="3" t="s">
        <v>2461</v>
      </c>
    </row>
    <row r="825" spans="1:4" ht="29" x14ac:dyDescent="0.35">
      <c r="A825" s="3" t="s">
        <v>2462</v>
      </c>
      <c r="B825" s="3" t="s">
        <v>1104</v>
      </c>
      <c r="C825" s="4" t="s">
        <v>1105</v>
      </c>
      <c r="D825" s="3" t="s">
        <v>1653</v>
      </c>
    </row>
    <row r="826" spans="1:4" x14ac:dyDescent="0.35">
      <c r="A826" s="3" t="s">
        <v>2463</v>
      </c>
      <c r="B826" s="3" t="s">
        <v>1106</v>
      </c>
    </row>
    <row r="827" spans="1:4" x14ac:dyDescent="0.35">
      <c r="A827" s="3" t="s">
        <v>2464</v>
      </c>
      <c r="B827" s="3" t="s">
        <v>1107</v>
      </c>
    </row>
    <row r="828" spans="1:4" x14ac:dyDescent="0.35">
      <c r="A828" s="3" t="s">
        <v>2465</v>
      </c>
      <c r="B828" s="3" t="s">
        <v>1108</v>
      </c>
    </row>
    <row r="829" spans="1:4" x14ac:dyDescent="0.35">
      <c r="A829" s="3" t="s">
        <v>2466</v>
      </c>
      <c r="B829" s="3" t="s">
        <v>1109</v>
      </c>
    </row>
    <row r="830" spans="1:4" x14ac:dyDescent="0.35">
      <c r="A830" s="3" t="s">
        <v>2467</v>
      </c>
      <c r="B830" s="3" t="s">
        <v>1110</v>
      </c>
    </row>
    <row r="831" spans="1:4" x14ac:dyDescent="0.35">
      <c r="A831" s="3" t="s">
        <v>2468</v>
      </c>
      <c r="B831" s="3" t="s">
        <v>1111</v>
      </c>
    </row>
    <row r="832" spans="1:4" x14ac:dyDescent="0.35">
      <c r="A832" s="3" t="s">
        <v>2469</v>
      </c>
      <c r="B832" s="3" t="s">
        <v>1112</v>
      </c>
    </row>
    <row r="833" spans="1:4" x14ac:dyDescent="0.35">
      <c r="A833" s="3" t="s">
        <v>2470</v>
      </c>
      <c r="B833" s="3" t="s">
        <v>1113</v>
      </c>
    </row>
    <row r="834" spans="1:4" ht="29" x14ac:dyDescent="0.35">
      <c r="A834" s="3" t="s">
        <v>2471</v>
      </c>
      <c r="B834" s="3" t="s">
        <v>1114</v>
      </c>
      <c r="C834" s="4" t="s">
        <v>1115</v>
      </c>
      <c r="D834" s="3" t="s">
        <v>1867</v>
      </c>
    </row>
    <row r="835" spans="1:4" x14ac:dyDescent="0.35">
      <c r="A835" s="3" t="s">
        <v>2472</v>
      </c>
      <c r="B835" s="3" t="s">
        <v>1116</v>
      </c>
    </row>
    <row r="836" spans="1:4" x14ac:dyDescent="0.35">
      <c r="A836" s="3" t="s">
        <v>2473</v>
      </c>
      <c r="B836" s="3" t="s">
        <v>1117</v>
      </c>
    </row>
    <row r="837" spans="1:4" x14ac:dyDescent="0.35">
      <c r="A837" s="3" t="s">
        <v>2474</v>
      </c>
      <c r="B837" s="3" t="s">
        <v>1118</v>
      </c>
    </row>
    <row r="838" spans="1:4" x14ac:dyDescent="0.35">
      <c r="A838" s="3" t="s">
        <v>2475</v>
      </c>
      <c r="B838" s="3" t="s">
        <v>1119</v>
      </c>
    </row>
    <row r="839" spans="1:4" x14ac:dyDescent="0.35">
      <c r="A839" s="3" t="s">
        <v>2476</v>
      </c>
      <c r="B839" s="3" t="s">
        <v>1120</v>
      </c>
    </row>
    <row r="840" spans="1:4" x14ac:dyDescent="0.35">
      <c r="A840" s="3" t="s">
        <v>2477</v>
      </c>
      <c r="B840" s="3" t="s">
        <v>1121</v>
      </c>
    </row>
    <row r="841" spans="1:4" x14ac:dyDescent="0.35">
      <c r="A841" s="3" t="s">
        <v>2478</v>
      </c>
      <c r="B841" s="3" t="s">
        <v>1122</v>
      </c>
    </row>
    <row r="842" spans="1:4" ht="43.5" x14ac:dyDescent="0.35">
      <c r="A842" s="3" t="s">
        <v>2479</v>
      </c>
      <c r="B842" s="3" t="s">
        <v>1123</v>
      </c>
      <c r="C842" s="4" t="s">
        <v>1124</v>
      </c>
      <c r="D842" s="3" t="s">
        <v>2143</v>
      </c>
    </row>
    <row r="843" spans="1:4" ht="58" x14ac:dyDescent="0.35">
      <c r="A843" s="3" t="s">
        <v>2480</v>
      </c>
      <c r="B843" s="3" t="s">
        <v>1125</v>
      </c>
      <c r="C843" s="4" t="s">
        <v>1126</v>
      </c>
      <c r="D843" s="3" t="s">
        <v>1712</v>
      </c>
    </row>
    <row r="844" spans="1:4" ht="43.5" x14ac:dyDescent="0.35">
      <c r="A844" s="3" t="s">
        <v>2481</v>
      </c>
      <c r="B844" s="3" t="s">
        <v>1127</v>
      </c>
      <c r="C844" s="4" t="s">
        <v>1128</v>
      </c>
      <c r="D844" s="3" t="s">
        <v>1680</v>
      </c>
    </row>
    <row r="845" spans="1:4" x14ac:dyDescent="0.35">
      <c r="A845" s="3" t="s">
        <v>2482</v>
      </c>
      <c r="B845" s="3" t="s">
        <v>1129</v>
      </c>
    </row>
    <row r="846" spans="1:4" ht="43.5" x14ac:dyDescent="0.35">
      <c r="A846" s="3" t="s">
        <v>2483</v>
      </c>
      <c r="B846" s="3" t="s">
        <v>1130</v>
      </c>
      <c r="C846" s="4" t="s">
        <v>1131</v>
      </c>
      <c r="D846" s="3" t="s">
        <v>1681</v>
      </c>
    </row>
    <row r="847" spans="1:4" x14ac:dyDescent="0.35">
      <c r="A847" s="3" t="s">
        <v>2484</v>
      </c>
      <c r="B847" s="3" t="s">
        <v>1132</v>
      </c>
    </row>
    <row r="848" spans="1:4" x14ac:dyDescent="0.35">
      <c r="A848" s="3" t="s">
        <v>2485</v>
      </c>
      <c r="B848" s="3" t="s">
        <v>1133</v>
      </c>
    </row>
    <row r="849" spans="1:4" x14ac:dyDescent="0.35">
      <c r="A849" s="3" t="s">
        <v>2486</v>
      </c>
      <c r="B849" s="3" t="s">
        <v>1134</v>
      </c>
    </row>
    <row r="850" spans="1:4" x14ac:dyDescent="0.35">
      <c r="A850" s="3" t="s">
        <v>2487</v>
      </c>
      <c r="B850" s="3" t="s">
        <v>1135</v>
      </c>
    </row>
    <row r="851" spans="1:4" x14ac:dyDescent="0.35">
      <c r="A851" s="3" t="s">
        <v>2488</v>
      </c>
      <c r="B851" s="3" t="s">
        <v>1136</v>
      </c>
    </row>
    <row r="852" spans="1:4" x14ac:dyDescent="0.35">
      <c r="A852" s="3" t="s">
        <v>2489</v>
      </c>
      <c r="B852" s="3" t="s">
        <v>1137</v>
      </c>
    </row>
    <row r="853" spans="1:4" x14ac:dyDescent="0.35">
      <c r="A853" s="3" t="s">
        <v>2490</v>
      </c>
      <c r="B853" s="3" t="s">
        <v>1138</v>
      </c>
    </row>
    <row r="854" spans="1:4" x14ac:dyDescent="0.35">
      <c r="A854" s="3" t="s">
        <v>2491</v>
      </c>
      <c r="B854" s="3" t="s">
        <v>1139</v>
      </c>
    </row>
    <row r="855" spans="1:4" ht="29" x14ac:dyDescent="0.35">
      <c r="A855" s="3" t="s">
        <v>2492</v>
      </c>
      <c r="B855" s="3" t="s">
        <v>1140</v>
      </c>
      <c r="C855" s="4" t="s">
        <v>1141</v>
      </c>
      <c r="D855" s="3" t="s">
        <v>1661</v>
      </c>
    </row>
    <row r="856" spans="1:4" x14ac:dyDescent="0.35">
      <c r="A856" s="3" t="s">
        <v>2493</v>
      </c>
      <c r="B856" s="3" t="s">
        <v>1142</v>
      </c>
    </row>
    <row r="857" spans="1:4" x14ac:dyDescent="0.35">
      <c r="A857" s="3" t="s">
        <v>2494</v>
      </c>
      <c r="B857" s="3" t="s">
        <v>1143</v>
      </c>
    </row>
    <row r="858" spans="1:4" x14ac:dyDescent="0.35">
      <c r="A858" s="3" t="s">
        <v>2495</v>
      </c>
      <c r="B858" s="3" t="s">
        <v>1144</v>
      </c>
    </row>
    <row r="859" spans="1:4" x14ac:dyDescent="0.35">
      <c r="A859" s="3" t="s">
        <v>2496</v>
      </c>
      <c r="B859" s="3" t="s">
        <v>1145</v>
      </c>
    </row>
    <row r="860" spans="1:4" ht="29" x14ac:dyDescent="0.35">
      <c r="A860" s="3" t="s">
        <v>2497</v>
      </c>
      <c r="B860" s="3" t="s">
        <v>1146</v>
      </c>
      <c r="C860" s="4" t="s">
        <v>1147</v>
      </c>
      <c r="D860" s="3" t="s">
        <v>1740</v>
      </c>
    </row>
    <row r="861" spans="1:4" x14ac:dyDescent="0.35">
      <c r="A861" s="3" t="s">
        <v>2498</v>
      </c>
      <c r="B861" s="3" t="s">
        <v>1148</v>
      </c>
    </row>
    <row r="862" spans="1:4" ht="43.5" x14ac:dyDescent="0.35">
      <c r="A862" s="3" t="s">
        <v>2499</v>
      </c>
      <c r="B862" s="3" t="s">
        <v>1149</v>
      </c>
      <c r="C862" s="4" t="s">
        <v>1150</v>
      </c>
      <c r="D862" s="3" t="s">
        <v>1912</v>
      </c>
    </row>
    <row r="863" spans="1:4" ht="29" x14ac:dyDescent="0.35">
      <c r="A863" s="3" t="s">
        <v>2500</v>
      </c>
      <c r="B863" s="3" t="s">
        <v>1151</v>
      </c>
      <c r="C863" s="4" t="s">
        <v>1152</v>
      </c>
      <c r="D863" s="3" t="s">
        <v>1881</v>
      </c>
    </row>
    <row r="864" spans="1:4" x14ac:dyDescent="0.35">
      <c r="A864" s="3" t="s">
        <v>2501</v>
      </c>
      <c r="B864" s="3" t="s">
        <v>1153</v>
      </c>
    </row>
    <row r="865" spans="1:4" x14ac:dyDescent="0.35">
      <c r="A865" s="3" t="s">
        <v>2502</v>
      </c>
      <c r="B865" s="3" t="s">
        <v>1154</v>
      </c>
    </row>
    <row r="866" spans="1:4" x14ac:dyDescent="0.35">
      <c r="A866" s="3" t="s">
        <v>2503</v>
      </c>
      <c r="B866" s="3" t="s">
        <v>1155</v>
      </c>
    </row>
    <row r="867" spans="1:4" ht="43.5" x14ac:dyDescent="0.35">
      <c r="A867" s="3" t="s">
        <v>2504</v>
      </c>
      <c r="B867" s="3" t="s">
        <v>1156</v>
      </c>
      <c r="C867" s="4" t="s">
        <v>1157</v>
      </c>
      <c r="D867" s="3" t="s">
        <v>2143</v>
      </c>
    </row>
    <row r="868" spans="1:4" x14ac:dyDescent="0.35">
      <c r="A868" s="3" t="s">
        <v>2505</v>
      </c>
      <c r="B868" s="3" t="s">
        <v>1158</v>
      </c>
    </row>
    <row r="869" spans="1:4" x14ac:dyDescent="0.35">
      <c r="A869" s="3" t="s">
        <v>2506</v>
      </c>
      <c r="B869" s="3" t="s">
        <v>1159</v>
      </c>
    </row>
    <row r="870" spans="1:4" x14ac:dyDescent="0.35">
      <c r="A870" s="3" t="s">
        <v>2507</v>
      </c>
      <c r="B870" s="3" t="s">
        <v>1160</v>
      </c>
    </row>
    <row r="871" spans="1:4" x14ac:dyDescent="0.35">
      <c r="A871" s="3" t="s">
        <v>2508</v>
      </c>
      <c r="B871" s="3" t="s">
        <v>1161</v>
      </c>
    </row>
    <row r="872" spans="1:4" x14ac:dyDescent="0.35">
      <c r="A872" s="3" t="s">
        <v>2509</v>
      </c>
      <c r="B872" s="3" t="s">
        <v>1162</v>
      </c>
    </row>
    <row r="873" spans="1:4" x14ac:dyDescent="0.35">
      <c r="A873" s="3" t="s">
        <v>2510</v>
      </c>
      <c r="B873" s="3" t="s">
        <v>1163</v>
      </c>
    </row>
    <row r="874" spans="1:4" x14ac:dyDescent="0.35">
      <c r="A874" s="3" t="s">
        <v>2511</v>
      </c>
      <c r="B874" s="3" t="s">
        <v>1164</v>
      </c>
    </row>
    <row r="875" spans="1:4" x14ac:dyDescent="0.35">
      <c r="A875" s="3" t="s">
        <v>2512</v>
      </c>
      <c r="B875" s="3" t="s">
        <v>1165</v>
      </c>
    </row>
    <row r="876" spans="1:4" x14ac:dyDescent="0.35">
      <c r="A876" s="3" t="s">
        <v>2513</v>
      </c>
      <c r="B876" s="3" t="s">
        <v>1166</v>
      </c>
    </row>
    <row r="877" spans="1:4" x14ac:dyDescent="0.35">
      <c r="A877" s="3" t="s">
        <v>2514</v>
      </c>
      <c r="B877" s="3" t="s">
        <v>1167</v>
      </c>
    </row>
    <row r="878" spans="1:4" ht="29" x14ac:dyDescent="0.35">
      <c r="A878" s="3" t="s">
        <v>2515</v>
      </c>
      <c r="B878" s="3" t="s">
        <v>1168</v>
      </c>
      <c r="C878" s="4" t="s">
        <v>1169</v>
      </c>
      <c r="D878" s="3" t="s">
        <v>1661</v>
      </c>
    </row>
    <row r="879" spans="1:4" x14ac:dyDescent="0.35">
      <c r="A879" s="3" t="s">
        <v>2516</v>
      </c>
      <c r="B879" s="3" t="s">
        <v>1170</v>
      </c>
    </row>
    <row r="880" spans="1:4" x14ac:dyDescent="0.35">
      <c r="A880" s="3" t="s">
        <v>2517</v>
      </c>
      <c r="B880" s="3" t="s">
        <v>1171</v>
      </c>
    </row>
    <row r="881" spans="1:4" x14ac:dyDescent="0.35">
      <c r="A881" s="3" t="s">
        <v>2518</v>
      </c>
      <c r="B881" s="3" t="s">
        <v>1172</v>
      </c>
    </row>
    <row r="882" spans="1:4" ht="29" x14ac:dyDescent="0.35">
      <c r="A882" s="3" t="s">
        <v>2519</v>
      </c>
      <c r="B882" s="3" t="s">
        <v>1173</v>
      </c>
      <c r="C882" s="4" t="s">
        <v>1174</v>
      </c>
    </row>
    <row r="883" spans="1:4" ht="29" x14ac:dyDescent="0.35">
      <c r="A883" s="3" t="s">
        <v>2520</v>
      </c>
      <c r="B883" s="3" t="s">
        <v>1175</v>
      </c>
      <c r="C883" s="4" t="s">
        <v>1176</v>
      </c>
      <c r="D883" s="3" t="s">
        <v>1836</v>
      </c>
    </row>
    <row r="884" spans="1:4" x14ac:dyDescent="0.35">
      <c r="A884" s="3" t="s">
        <v>2521</v>
      </c>
      <c r="B884" s="3" t="s">
        <v>1177</v>
      </c>
    </row>
    <row r="885" spans="1:4" x14ac:dyDescent="0.35">
      <c r="A885" s="3" t="s">
        <v>2522</v>
      </c>
      <c r="B885" s="3" t="s">
        <v>1178</v>
      </c>
    </row>
    <row r="886" spans="1:4" x14ac:dyDescent="0.35">
      <c r="A886" s="3" t="s">
        <v>2523</v>
      </c>
      <c r="B886" s="3" t="s">
        <v>1179</v>
      </c>
    </row>
    <row r="887" spans="1:4" x14ac:dyDescent="0.35">
      <c r="A887" s="3" t="s">
        <v>2524</v>
      </c>
      <c r="B887" s="3" t="s">
        <v>1180</v>
      </c>
    </row>
    <row r="888" spans="1:4" x14ac:dyDescent="0.35">
      <c r="A888" s="3" t="s">
        <v>2525</v>
      </c>
      <c r="B888" s="3" t="s">
        <v>1181</v>
      </c>
    </row>
    <row r="889" spans="1:4" x14ac:dyDescent="0.35">
      <c r="A889" s="3" t="s">
        <v>2526</v>
      </c>
      <c r="B889" s="3" t="s">
        <v>1182</v>
      </c>
      <c r="C889" s="4" t="s">
        <v>1183</v>
      </c>
      <c r="D889" s="3" t="s">
        <v>2113</v>
      </c>
    </row>
    <row r="890" spans="1:4" x14ac:dyDescent="0.35">
      <c r="A890" s="3" t="s">
        <v>2527</v>
      </c>
      <c r="B890" s="3" t="s">
        <v>1184</v>
      </c>
    </row>
    <row r="891" spans="1:4" x14ac:dyDescent="0.35">
      <c r="A891" s="3" t="s">
        <v>2528</v>
      </c>
      <c r="B891" s="3" t="s">
        <v>1185</v>
      </c>
    </row>
    <row r="892" spans="1:4" x14ac:dyDescent="0.35">
      <c r="A892" s="3" t="s">
        <v>2529</v>
      </c>
      <c r="B892" s="3" t="s">
        <v>1186</v>
      </c>
    </row>
    <row r="893" spans="1:4" ht="29" x14ac:dyDescent="0.35">
      <c r="A893" s="3" t="s">
        <v>2530</v>
      </c>
      <c r="B893" s="3" t="s">
        <v>1187</v>
      </c>
      <c r="C893" s="4" t="s">
        <v>1188</v>
      </c>
      <c r="D893" s="3" t="s">
        <v>1653</v>
      </c>
    </row>
    <row r="894" spans="1:4" ht="29" x14ac:dyDescent="0.35">
      <c r="A894" s="3" t="s">
        <v>2531</v>
      </c>
      <c r="B894" s="3" t="s">
        <v>1189</v>
      </c>
      <c r="C894" s="4" t="s">
        <v>1190</v>
      </c>
      <c r="D894" s="3" t="s">
        <v>1836</v>
      </c>
    </row>
    <row r="895" spans="1:4" x14ac:dyDescent="0.35">
      <c r="A895" s="3" t="s">
        <v>2532</v>
      </c>
      <c r="B895" s="3" t="s">
        <v>1191</v>
      </c>
    </row>
    <row r="896" spans="1:4" ht="29" x14ac:dyDescent="0.35">
      <c r="A896" s="3" t="s">
        <v>2533</v>
      </c>
      <c r="B896" s="3" t="s">
        <v>1192</v>
      </c>
      <c r="C896" s="4" t="s">
        <v>1193</v>
      </c>
      <c r="D896" s="3" t="s">
        <v>1661</v>
      </c>
    </row>
    <row r="897" spans="1:4" x14ac:dyDescent="0.35">
      <c r="A897" s="3" t="s">
        <v>2534</v>
      </c>
      <c r="B897" s="3" t="s">
        <v>1194</v>
      </c>
    </row>
    <row r="898" spans="1:4" ht="29" x14ac:dyDescent="0.35">
      <c r="A898" s="3" t="s">
        <v>2535</v>
      </c>
      <c r="B898" s="3" t="s">
        <v>1195</v>
      </c>
      <c r="C898" s="4" t="s">
        <v>1196</v>
      </c>
    </row>
    <row r="899" spans="1:4" ht="43.5" x14ac:dyDescent="0.35">
      <c r="A899" s="3" t="s">
        <v>2536</v>
      </c>
      <c r="B899" s="3" t="s">
        <v>1197</v>
      </c>
      <c r="C899" s="4" t="s">
        <v>1198</v>
      </c>
      <c r="D899" s="3" t="s">
        <v>2162</v>
      </c>
    </row>
    <row r="900" spans="1:4" x14ac:dyDescent="0.35">
      <c r="A900" s="3" t="s">
        <v>2537</v>
      </c>
      <c r="B900" s="3" t="s">
        <v>1199</v>
      </c>
      <c r="C900" s="4" t="s">
        <v>48</v>
      </c>
      <c r="D900" s="3" t="s">
        <v>2214</v>
      </c>
    </row>
    <row r="901" spans="1:4" x14ac:dyDescent="0.35">
      <c r="A901" s="3" t="s">
        <v>2538</v>
      </c>
      <c r="B901" s="3" t="s">
        <v>1200</v>
      </c>
    </row>
    <row r="902" spans="1:4" x14ac:dyDescent="0.35">
      <c r="A902" s="3" t="s">
        <v>2539</v>
      </c>
      <c r="B902" s="3" t="s">
        <v>1201</v>
      </c>
    </row>
    <row r="903" spans="1:4" x14ac:dyDescent="0.35">
      <c r="A903" s="3" t="s">
        <v>2540</v>
      </c>
      <c r="B903" s="3" t="s">
        <v>1202</v>
      </c>
    </row>
    <row r="904" spans="1:4" x14ac:dyDescent="0.35">
      <c r="A904" s="3" t="s">
        <v>2541</v>
      </c>
      <c r="B904" s="3" t="s">
        <v>1203</v>
      </c>
    </row>
    <row r="905" spans="1:4" x14ac:dyDescent="0.35">
      <c r="A905" s="3" t="s">
        <v>2542</v>
      </c>
      <c r="B905" s="3" t="s">
        <v>1204</v>
      </c>
    </row>
    <row r="906" spans="1:4" x14ac:dyDescent="0.35">
      <c r="A906" s="3" t="s">
        <v>2543</v>
      </c>
      <c r="B906" s="3" t="s">
        <v>1205</v>
      </c>
    </row>
    <row r="907" spans="1:4" x14ac:dyDescent="0.35">
      <c r="A907" s="3" t="s">
        <v>2544</v>
      </c>
      <c r="B907" s="3" t="s">
        <v>1206</v>
      </c>
    </row>
    <row r="908" spans="1:4" x14ac:dyDescent="0.35">
      <c r="A908" s="3" t="s">
        <v>2545</v>
      </c>
      <c r="B908" s="3" t="s">
        <v>1207</v>
      </c>
    </row>
    <row r="909" spans="1:4" x14ac:dyDescent="0.35">
      <c r="A909" s="3" t="s">
        <v>2546</v>
      </c>
      <c r="B909" s="3" t="s">
        <v>1208</v>
      </c>
    </row>
    <row r="910" spans="1:4" x14ac:dyDescent="0.35">
      <c r="A910" s="3" t="s">
        <v>2547</v>
      </c>
      <c r="B910" s="3" t="s">
        <v>1209</v>
      </c>
    </row>
    <row r="911" spans="1:4" ht="29" x14ac:dyDescent="0.35">
      <c r="A911" s="3" t="s">
        <v>2548</v>
      </c>
      <c r="B911" s="3" t="s">
        <v>1210</v>
      </c>
      <c r="C911" s="4" t="s">
        <v>1211</v>
      </c>
      <c r="D911" s="3" t="s">
        <v>1653</v>
      </c>
    </row>
    <row r="912" spans="1:4" x14ac:dyDescent="0.35">
      <c r="A912" s="3" t="s">
        <v>2549</v>
      </c>
      <c r="B912" s="3" t="s">
        <v>1212</v>
      </c>
    </row>
    <row r="913" spans="1:4" ht="29" x14ac:dyDescent="0.35">
      <c r="A913" s="3" t="s">
        <v>2550</v>
      </c>
      <c r="B913" s="3" t="s">
        <v>1213</v>
      </c>
      <c r="C913" s="4" t="s">
        <v>1214</v>
      </c>
      <c r="D913" s="3" t="s">
        <v>1653</v>
      </c>
    </row>
    <row r="914" spans="1:4" x14ac:dyDescent="0.35">
      <c r="A914" s="3" t="s">
        <v>2551</v>
      </c>
      <c r="B914" s="3" t="s">
        <v>1215</v>
      </c>
      <c r="C914" s="4" t="s">
        <v>48</v>
      </c>
      <c r="D914" s="3" t="s">
        <v>1657</v>
      </c>
    </row>
    <row r="915" spans="1:4" ht="43.5" x14ac:dyDescent="0.35">
      <c r="A915" s="3" t="s">
        <v>2552</v>
      </c>
      <c r="B915" s="3" t="s">
        <v>1216</v>
      </c>
      <c r="C915" s="4" t="s">
        <v>1217</v>
      </c>
      <c r="D915" s="3" t="s">
        <v>2443</v>
      </c>
    </row>
    <row r="916" spans="1:4" ht="29" x14ac:dyDescent="0.35">
      <c r="A916" s="3" t="s">
        <v>2553</v>
      </c>
      <c r="B916" s="3" t="s">
        <v>1218</v>
      </c>
      <c r="C916" s="4" t="s">
        <v>1219</v>
      </c>
    </row>
    <row r="917" spans="1:4" x14ac:dyDescent="0.35">
      <c r="A917" s="3" t="s">
        <v>2554</v>
      </c>
      <c r="B917" s="3" t="s">
        <v>1220</v>
      </c>
    </row>
    <row r="918" spans="1:4" x14ac:dyDescent="0.35">
      <c r="A918" s="3" t="s">
        <v>2555</v>
      </c>
      <c r="B918" s="3" t="s">
        <v>1221</v>
      </c>
    </row>
    <row r="919" spans="1:4" x14ac:dyDescent="0.35">
      <c r="A919" s="3" t="s">
        <v>2556</v>
      </c>
      <c r="B919" s="3" t="s">
        <v>1222</v>
      </c>
      <c r="C919" s="4" t="s">
        <v>48</v>
      </c>
      <c r="D919" s="3" t="s">
        <v>1657</v>
      </c>
    </row>
    <row r="920" spans="1:4" ht="29" x14ac:dyDescent="0.35">
      <c r="A920" s="3" t="s">
        <v>2557</v>
      </c>
      <c r="B920" s="3" t="s">
        <v>1223</v>
      </c>
      <c r="C920" s="4" t="s">
        <v>1224</v>
      </c>
      <c r="D920" s="3" t="s">
        <v>2164</v>
      </c>
    </row>
    <row r="921" spans="1:4" ht="29" x14ac:dyDescent="0.35">
      <c r="A921" s="3" t="s">
        <v>2558</v>
      </c>
      <c r="B921" s="3" t="s">
        <v>1225</v>
      </c>
      <c r="C921" s="4" t="s">
        <v>1226</v>
      </c>
      <c r="D921" s="3" t="s">
        <v>2188</v>
      </c>
    </row>
    <row r="922" spans="1:4" x14ac:dyDescent="0.35">
      <c r="A922" s="3" t="s">
        <v>2559</v>
      </c>
      <c r="B922" s="3" t="s">
        <v>1227</v>
      </c>
    </row>
    <row r="923" spans="1:4" x14ac:dyDescent="0.35">
      <c r="A923" s="3" t="s">
        <v>2560</v>
      </c>
      <c r="B923" s="3" t="s">
        <v>1228</v>
      </c>
    </row>
    <row r="924" spans="1:4" x14ac:dyDescent="0.35">
      <c r="A924" s="3" t="s">
        <v>2561</v>
      </c>
      <c r="B924" s="3" t="s">
        <v>1229</v>
      </c>
    </row>
    <row r="925" spans="1:4" ht="29" x14ac:dyDescent="0.35">
      <c r="A925" s="3" t="s">
        <v>2562</v>
      </c>
      <c r="B925" s="3" t="s">
        <v>1230</v>
      </c>
      <c r="C925" s="4" t="s">
        <v>1231</v>
      </c>
      <c r="D925" s="3" t="s">
        <v>1945</v>
      </c>
    </row>
    <row r="926" spans="1:4" ht="43.5" x14ac:dyDescent="0.35">
      <c r="A926" s="3" t="s">
        <v>2563</v>
      </c>
      <c r="B926" s="3" t="s">
        <v>1232</v>
      </c>
      <c r="C926" s="4" t="s">
        <v>1233</v>
      </c>
      <c r="D926" s="3" t="s">
        <v>1867</v>
      </c>
    </row>
    <row r="927" spans="1:4" x14ac:dyDescent="0.35">
      <c r="A927" s="3" t="s">
        <v>2564</v>
      </c>
      <c r="B927" s="3" t="s">
        <v>1234</v>
      </c>
    </row>
    <row r="928" spans="1:4" x14ac:dyDescent="0.35">
      <c r="A928" s="3" t="s">
        <v>2565</v>
      </c>
      <c r="B928" s="3" t="s">
        <v>1235</v>
      </c>
    </row>
    <row r="929" spans="1:4" ht="29" x14ac:dyDescent="0.35">
      <c r="A929" s="3" t="s">
        <v>2566</v>
      </c>
      <c r="B929" s="3" t="s">
        <v>1236</v>
      </c>
      <c r="C929" s="4" t="s">
        <v>1237</v>
      </c>
      <c r="D929" s="3" t="s">
        <v>1740</v>
      </c>
    </row>
    <row r="930" spans="1:4" x14ac:dyDescent="0.35">
      <c r="A930" s="3" t="s">
        <v>2567</v>
      </c>
      <c r="B930" s="3" t="s">
        <v>1238</v>
      </c>
    </row>
    <row r="931" spans="1:4" x14ac:dyDescent="0.35">
      <c r="A931" s="3" t="s">
        <v>2568</v>
      </c>
      <c r="B931" s="3" t="s">
        <v>1239</v>
      </c>
    </row>
    <row r="932" spans="1:4" x14ac:dyDescent="0.35">
      <c r="A932" s="3" t="s">
        <v>2569</v>
      </c>
      <c r="B932" s="3" t="s">
        <v>1240</v>
      </c>
    </row>
    <row r="933" spans="1:4" x14ac:dyDescent="0.35">
      <c r="A933" s="3" t="s">
        <v>2570</v>
      </c>
      <c r="B933" s="3" t="s">
        <v>1241</v>
      </c>
      <c r="C933" s="4" t="s">
        <v>1242</v>
      </c>
      <c r="D933" s="3" t="s">
        <v>2571</v>
      </c>
    </row>
    <row r="934" spans="1:4" x14ac:dyDescent="0.35">
      <c r="A934" s="3" t="s">
        <v>2571</v>
      </c>
      <c r="B934" s="3" t="s">
        <v>1243</v>
      </c>
      <c r="C934" s="4" t="s">
        <v>1244</v>
      </c>
      <c r="D934" s="3" t="s">
        <v>1834</v>
      </c>
    </row>
    <row r="935" spans="1:4" x14ac:dyDescent="0.35">
      <c r="A935" s="3" t="s">
        <v>2572</v>
      </c>
      <c r="B935" s="3" t="s">
        <v>1245</v>
      </c>
    </row>
    <row r="936" spans="1:4" x14ac:dyDescent="0.35">
      <c r="A936" s="3" t="s">
        <v>2573</v>
      </c>
      <c r="B936" s="3" t="s">
        <v>1246</v>
      </c>
    </row>
    <row r="937" spans="1:4" x14ac:dyDescent="0.35">
      <c r="A937" s="3" t="s">
        <v>2574</v>
      </c>
      <c r="B937" s="3" t="s">
        <v>1247</v>
      </c>
    </row>
    <row r="938" spans="1:4" ht="29" x14ac:dyDescent="0.35">
      <c r="A938" s="3" t="s">
        <v>2575</v>
      </c>
      <c r="B938" s="3" t="s">
        <v>1248</v>
      </c>
      <c r="C938" s="4" t="s">
        <v>1249</v>
      </c>
      <c r="D938" s="3" t="s">
        <v>1653</v>
      </c>
    </row>
    <row r="939" spans="1:4" x14ac:dyDescent="0.35">
      <c r="A939" s="3" t="s">
        <v>2576</v>
      </c>
      <c r="B939" s="3" t="s">
        <v>1250</v>
      </c>
    </row>
    <row r="940" spans="1:4" x14ac:dyDescent="0.35">
      <c r="A940" s="3" t="s">
        <v>2577</v>
      </c>
      <c r="B940" s="3" t="s">
        <v>1251</v>
      </c>
    </row>
    <row r="941" spans="1:4" x14ac:dyDescent="0.35">
      <c r="A941" s="3" t="s">
        <v>2578</v>
      </c>
      <c r="B941" s="3" t="s">
        <v>1252</v>
      </c>
    </row>
    <row r="942" spans="1:4" x14ac:dyDescent="0.35">
      <c r="A942" s="3" t="s">
        <v>2579</v>
      </c>
      <c r="B942" s="3" t="s">
        <v>1253</v>
      </c>
    </row>
    <row r="943" spans="1:4" x14ac:dyDescent="0.35">
      <c r="A943" s="3" t="s">
        <v>2580</v>
      </c>
      <c r="B943" s="3" t="s">
        <v>1254</v>
      </c>
    </row>
    <row r="944" spans="1:4" x14ac:dyDescent="0.35">
      <c r="A944" s="3" t="s">
        <v>2581</v>
      </c>
      <c r="B944" s="3" t="s">
        <v>1255</v>
      </c>
    </row>
    <row r="945" spans="1:4" x14ac:dyDescent="0.35">
      <c r="A945" s="3" t="s">
        <v>2582</v>
      </c>
      <c r="B945" s="3" t="s">
        <v>1256</v>
      </c>
    </row>
    <row r="946" spans="1:4" x14ac:dyDescent="0.35">
      <c r="A946" s="3" t="s">
        <v>2583</v>
      </c>
      <c r="B946" s="3" t="s">
        <v>1257</v>
      </c>
    </row>
    <row r="947" spans="1:4" x14ac:dyDescent="0.35">
      <c r="A947" s="3" t="s">
        <v>2584</v>
      </c>
      <c r="B947" s="3" t="s">
        <v>1258</v>
      </c>
    </row>
    <row r="948" spans="1:4" x14ac:dyDescent="0.35">
      <c r="A948" s="3" t="s">
        <v>2585</v>
      </c>
      <c r="B948" s="3" t="s">
        <v>1259</v>
      </c>
    </row>
    <row r="949" spans="1:4" x14ac:dyDescent="0.35">
      <c r="A949" s="3" t="s">
        <v>2586</v>
      </c>
      <c r="B949" s="3" t="s">
        <v>1260</v>
      </c>
    </row>
    <row r="950" spans="1:4" x14ac:dyDescent="0.35">
      <c r="A950" s="3" t="s">
        <v>2587</v>
      </c>
      <c r="B950" s="3" t="s">
        <v>1261</v>
      </c>
    </row>
    <row r="951" spans="1:4" x14ac:dyDescent="0.35">
      <c r="A951" s="3" t="s">
        <v>2588</v>
      </c>
      <c r="B951" s="3" t="s">
        <v>1262</v>
      </c>
    </row>
    <row r="952" spans="1:4" x14ac:dyDescent="0.35">
      <c r="A952" s="3" t="s">
        <v>2589</v>
      </c>
      <c r="B952" s="3" t="s">
        <v>1263</v>
      </c>
    </row>
    <row r="953" spans="1:4" ht="43.5" x14ac:dyDescent="0.35">
      <c r="A953" s="3" t="s">
        <v>2590</v>
      </c>
      <c r="B953" s="3" t="s">
        <v>1264</v>
      </c>
      <c r="C953" s="4" t="s">
        <v>1265</v>
      </c>
      <c r="D953" s="3" t="s">
        <v>2164</v>
      </c>
    </row>
    <row r="954" spans="1:4" x14ac:dyDescent="0.35">
      <c r="A954" s="3" t="s">
        <v>2591</v>
      </c>
      <c r="B954" s="3" t="s">
        <v>1266</v>
      </c>
      <c r="C954" s="4" t="s">
        <v>1267</v>
      </c>
      <c r="D954" s="3" t="s">
        <v>1887</v>
      </c>
    </row>
    <row r="955" spans="1:4" x14ac:dyDescent="0.35">
      <c r="A955" s="3" t="s">
        <v>2592</v>
      </c>
      <c r="B955" s="3" t="s">
        <v>1268</v>
      </c>
    </row>
    <row r="956" spans="1:4" ht="43.5" x14ac:dyDescent="0.35">
      <c r="A956" s="3" t="s">
        <v>2593</v>
      </c>
      <c r="B956" s="3" t="s">
        <v>1269</v>
      </c>
      <c r="C956" s="4" t="s">
        <v>1270</v>
      </c>
      <c r="D956" s="3" t="s">
        <v>2321</v>
      </c>
    </row>
    <row r="957" spans="1:4" x14ac:dyDescent="0.35">
      <c r="A957" s="3" t="s">
        <v>2594</v>
      </c>
      <c r="B957" s="3" t="s">
        <v>1271</v>
      </c>
    </row>
    <row r="958" spans="1:4" x14ac:dyDescent="0.35">
      <c r="A958" s="3" t="s">
        <v>2595</v>
      </c>
      <c r="B958" s="3" t="s">
        <v>1272</v>
      </c>
    </row>
    <row r="959" spans="1:4" x14ac:dyDescent="0.35">
      <c r="A959" s="3" t="s">
        <v>2596</v>
      </c>
      <c r="B959" s="3" t="s">
        <v>1273</v>
      </c>
    </row>
    <row r="960" spans="1:4" ht="29" x14ac:dyDescent="0.35">
      <c r="A960" s="3" t="s">
        <v>2597</v>
      </c>
      <c r="B960" s="3" t="s">
        <v>1274</v>
      </c>
      <c r="C960" s="4" t="s">
        <v>1275</v>
      </c>
      <c r="D960" s="3" t="s">
        <v>1912</v>
      </c>
    </row>
    <row r="961" spans="1:4" x14ac:dyDescent="0.35">
      <c r="A961" s="3" t="s">
        <v>2598</v>
      </c>
      <c r="B961" s="3" t="s">
        <v>1276</v>
      </c>
    </row>
    <row r="962" spans="1:4" x14ac:dyDescent="0.35">
      <c r="A962" s="3" t="s">
        <v>2599</v>
      </c>
      <c r="B962" s="3" t="s">
        <v>1277</v>
      </c>
    </row>
    <row r="963" spans="1:4" x14ac:dyDescent="0.35">
      <c r="A963" s="3" t="s">
        <v>2600</v>
      </c>
      <c r="B963" s="3" t="s">
        <v>1278</v>
      </c>
    </row>
    <row r="964" spans="1:4" ht="29" x14ac:dyDescent="0.35">
      <c r="A964" s="3" t="s">
        <v>2601</v>
      </c>
      <c r="B964" s="3" t="s">
        <v>1279</v>
      </c>
      <c r="C964" s="4" t="s">
        <v>1280</v>
      </c>
      <c r="D964" s="3" t="s">
        <v>1710</v>
      </c>
    </row>
    <row r="965" spans="1:4" ht="29" x14ac:dyDescent="0.35">
      <c r="A965" s="3" t="s">
        <v>1710</v>
      </c>
      <c r="B965" s="3" t="s">
        <v>1281</v>
      </c>
      <c r="C965" s="4" t="s">
        <v>1282</v>
      </c>
      <c r="D965" s="3" t="s">
        <v>1646</v>
      </c>
    </row>
    <row r="966" spans="1:4" x14ac:dyDescent="0.35">
      <c r="A966" s="3" t="s">
        <v>2602</v>
      </c>
      <c r="B966" s="3" t="s">
        <v>1283</v>
      </c>
    </row>
    <row r="967" spans="1:4" x14ac:dyDescent="0.35">
      <c r="A967" s="3" t="s">
        <v>2603</v>
      </c>
      <c r="B967" s="3" t="s">
        <v>1284</v>
      </c>
    </row>
    <row r="968" spans="1:4" x14ac:dyDescent="0.35">
      <c r="A968" s="3" t="s">
        <v>2604</v>
      </c>
      <c r="B968" s="3" t="s">
        <v>1285</v>
      </c>
    </row>
    <row r="969" spans="1:4" x14ac:dyDescent="0.35">
      <c r="A969" s="3" t="s">
        <v>2605</v>
      </c>
      <c r="B969" s="3" t="s">
        <v>1286</v>
      </c>
    </row>
    <row r="970" spans="1:4" x14ac:dyDescent="0.35">
      <c r="A970" s="3" t="s">
        <v>2606</v>
      </c>
      <c r="B970" s="3" t="s">
        <v>1287</v>
      </c>
    </row>
    <row r="971" spans="1:4" x14ac:dyDescent="0.35">
      <c r="A971" s="3" t="s">
        <v>2607</v>
      </c>
      <c r="B971" s="3" t="s">
        <v>1288</v>
      </c>
    </row>
    <row r="972" spans="1:4" x14ac:dyDescent="0.35">
      <c r="A972" s="3" t="s">
        <v>2608</v>
      </c>
      <c r="B972" s="3" t="s">
        <v>1289</v>
      </c>
    </row>
    <row r="973" spans="1:4" x14ac:dyDescent="0.35">
      <c r="A973" s="3" t="s">
        <v>2609</v>
      </c>
      <c r="B973" s="3" t="s">
        <v>1290</v>
      </c>
    </row>
    <row r="974" spans="1:4" ht="29" x14ac:dyDescent="0.35">
      <c r="A974" s="3" t="s">
        <v>2610</v>
      </c>
      <c r="B974" s="3" t="s">
        <v>1291</v>
      </c>
      <c r="C974" s="4" t="s">
        <v>1292</v>
      </c>
      <c r="D974" s="3" t="s">
        <v>1661</v>
      </c>
    </row>
    <row r="975" spans="1:4" x14ac:dyDescent="0.35">
      <c r="A975" s="3" t="s">
        <v>2611</v>
      </c>
      <c r="B975" s="3" t="s">
        <v>1293</v>
      </c>
    </row>
    <row r="976" spans="1:4" x14ac:dyDescent="0.35">
      <c r="A976" s="3" t="s">
        <v>2612</v>
      </c>
      <c r="B976" s="3" t="s">
        <v>1294</v>
      </c>
    </row>
    <row r="977" spans="1:4" x14ac:dyDescent="0.35">
      <c r="A977" s="3" t="s">
        <v>2613</v>
      </c>
      <c r="B977" s="3" t="s">
        <v>1295</v>
      </c>
    </row>
    <row r="978" spans="1:4" x14ac:dyDescent="0.35">
      <c r="A978" s="3" t="s">
        <v>2614</v>
      </c>
      <c r="B978" s="3" t="s">
        <v>1296</v>
      </c>
    </row>
    <row r="979" spans="1:4" ht="217.5" x14ac:dyDescent="0.35">
      <c r="A979" s="3" t="s">
        <v>2615</v>
      </c>
      <c r="B979" s="3" t="s">
        <v>1297</v>
      </c>
      <c r="C979" s="4" t="s">
        <v>2840</v>
      </c>
      <c r="D979" s="3" t="s">
        <v>2616</v>
      </c>
    </row>
    <row r="980" spans="1:4" ht="29" x14ac:dyDescent="0.35">
      <c r="A980" s="3" t="s">
        <v>2616</v>
      </c>
      <c r="B980" s="3" t="s">
        <v>1298</v>
      </c>
      <c r="C980" s="4" t="s">
        <v>1299</v>
      </c>
      <c r="D980" s="3" t="s">
        <v>2617</v>
      </c>
    </row>
    <row r="981" spans="1:4" ht="29" x14ac:dyDescent="0.35">
      <c r="A981" s="3" t="s">
        <v>2618</v>
      </c>
      <c r="B981" s="3" t="s">
        <v>1300</v>
      </c>
      <c r="C981" s="4" t="s">
        <v>1301</v>
      </c>
      <c r="D981" s="3" t="s">
        <v>2619</v>
      </c>
    </row>
    <row r="982" spans="1:4" ht="29" x14ac:dyDescent="0.35">
      <c r="A982" s="3" t="s">
        <v>2619</v>
      </c>
      <c r="B982" s="3" t="s">
        <v>1302</v>
      </c>
      <c r="C982" s="4" t="s">
        <v>1303</v>
      </c>
      <c r="D982" s="3" t="s">
        <v>2456</v>
      </c>
    </row>
    <row r="983" spans="1:4" x14ac:dyDescent="0.35">
      <c r="A983" s="3" t="s">
        <v>2620</v>
      </c>
      <c r="B983" s="3" t="s">
        <v>1304</v>
      </c>
    </row>
    <row r="984" spans="1:4" ht="29" x14ac:dyDescent="0.35">
      <c r="A984" s="3" t="s">
        <v>2621</v>
      </c>
      <c r="B984" s="3" t="s">
        <v>1305</v>
      </c>
      <c r="C984" s="4" t="s">
        <v>1306</v>
      </c>
      <c r="D984" s="3" t="s">
        <v>1653</v>
      </c>
    </row>
    <row r="985" spans="1:4" x14ac:dyDescent="0.35">
      <c r="A985" s="3" t="s">
        <v>2622</v>
      </c>
      <c r="B985" s="3" t="s">
        <v>1307</v>
      </c>
    </row>
    <row r="986" spans="1:4" x14ac:dyDescent="0.35">
      <c r="A986" s="3" t="s">
        <v>2623</v>
      </c>
      <c r="B986" s="3" t="s">
        <v>1308</v>
      </c>
    </row>
    <row r="987" spans="1:4" ht="58" x14ac:dyDescent="0.35">
      <c r="A987" s="3" t="s">
        <v>2624</v>
      </c>
      <c r="B987" s="3" t="s">
        <v>1309</v>
      </c>
      <c r="C987" s="4" t="s">
        <v>1310</v>
      </c>
      <c r="D987" s="3" t="s">
        <v>2188</v>
      </c>
    </row>
    <row r="988" spans="1:4" ht="29" x14ac:dyDescent="0.35">
      <c r="A988" s="3" t="s">
        <v>2625</v>
      </c>
      <c r="B988" s="3" t="s">
        <v>1311</v>
      </c>
      <c r="C988" s="4" t="s">
        <v>1312</v>
      </c>
      <c r="D988" s="3" t="s">
        <v>1945</v>
      </c>
    </row>
    <row r="989" spans="1:4" ht="29" x14ac:dyDescent="0.35">
      <c r="A989" s="3" t="s">
        <v>2456</v>
      </c>
      <c r="B989" s="3" t="s">
        <v>1313</v>
      </c>
      <c r="C989" s="4" t="s">
        <v>1314</v>
      </c>
      <c r="D989" s="3" t="s">
        <v>2626</v>
      </c>
    </row>
    <row r="990" spans="1:4" x14ac:dyDescent="0.35">
      <c r="A990" s="3" t="s">
        <v>2626</v>
      </c>
      <c r="B990" s="3" t="s">
        <v>1315</v>
      </c>
      <c r="C990" s="4" t="s">
        <v>601</v>
      </c>
    </row>
    <row r="991" spans="1:4" x14ac:dyDescent="0.35">
      <c r="A991" s="3" t="s">
        <v>2627</v>
      </c>
      <c r="B991" s="3" t="s">
        <v>1316</v>
      </c>
    </row>
    <row r="992" spans="1:4" x14ac:dyDescent="0.35">
      <c r="A992" s="3" t="s">
        <v>2628</v>
      </c>
      <c r="B992" s="3" t="s">
        <v>1317</v>
      </c>
    </row>
    <row r="993" spans="1:4" x14ac:dyDescent="0.35">
      <c r="A993" s="3" t="s">
        <v>2629</v>
      </c>
      <c r="B993" s="3" t="s">
        <v>1318</v>
      </c>
    </row>
    <row r="994" spans="1:4" x14ac:dyDescent="0.35">
      <c r="A994" s="3" t="s">
        <v>2630</v>
      </c>
      <c r="B994" s="3" t="s">
        <v>1319</v>
      </c>
    </row>
    <row r="995" spans="1:4" x14ac:dyDescent="0.35">
      <c r="A995" s="3" t="s">
        <v>2631</v>
      </c>
      <c r="B995" s="3" t="s">
        <v>1320</v>
      </c>
    </row>
    <row r="996" spans="1:4" x14ac:dyDescent="0.35">
      <c r="A996" s="3" t="s">
        <v>2632</v>
      </c>
      <c r="B996" s="3" t="s">
        <v>1321</v>
      </c>
    </row>
    <row r="997" spans="1:4" ht="43.5" x14ac:dyDescent="0.35">
      <c r="A997" s="3" t="s">
        <v>2633</v>
      </c>
      <c r="B997" s="3" t="s">
        <v>1322</v>
      </c>
      <c r="C997" s="4" t="s">
        <v>1323</v>
      </c>
      <c r="D997" s="3" t="s">
        <v>1682</v>
      </c>
    </row>
    <row r="998" spans="1:4" ht="29" x14ac:dyDescent="0.35">
      <c r="A998" s="3" t="s">
        <v>2634</v>
      </c>
      <c r="B998" s="3" t="s">
        <v>1324</v>
      </c>
      <c r="C998" s="4" t="s">
        <v>1325</v>
      </c>
      <c r="D998" s="3" t="s">
        <v>1646</v>
      </c>
    </row>
    <row r="999" spans="1:4" ht="43.5" x14ac:dyDescent="0.35">
      <c r="A999" s="3" t="s">
        <v>2635</v>
      </c>
      <c r="B999" s="3" t="s">
        <v>1326</v>
      </c>
      <c r="C999" s="4" t="s">
        <v>1327</v>
      </c>
      <c r="D999" s="3" t="s">
        <v>2634</v>
      </c>
    </row>
    <row r="1000" spans="1:4" x14ac:dyDescent="0.35">
      <c r="A1000" s="3" t="s">
        <v>2636</v>
      </c>
      <c r="B1000" s="3" t="s">
        <v>1328</v>
      </c>
    </row>
    <row r="1001" spans="1:4" x14ac:dyDescent="0.35">
      <c r="A1001" s="3" t="s">
        <v>2637</v>
      </c>
      <c r="B1001" s="3" t="s">
        <v>1329</v>
      </c>
    </row>
    <row r="1002" spans="1:4" x14ac:dyDescent="0.35">
      <c r="A1002" s="3" t="s">
        <v>2638</v>
      </c>
      <c r="B1002" s="3" t="s">
        <v>1330</v>
      </c>
    </row>
    <row r="1003" spans="1:4" x14ac:dyDescent="0.35">
      <c r="A1003" s="3" t="s">
        <v>2639</v>
      </c>
      <c r="B1003" s="3" t="s">
        <v>1331</v>
      </c>
    </row>
    <row r="1004" spans="1:4" x14ac:dyDescent="0.35">
      <c r="A1004" s="3" t="s">
        <v>2640</v>
      </c>
      <c r="B1004" s="3" t="s">
        <v>1332</v>
      </c>
    </row>
    <row r="1005" spans="1:4" x14ac:dyDescent="0.35">
      <c r="A1005" s="3" t="s">
        <v>2641</v>
      </c>
      <c r="B1005" s="3" t="s">
        <v>1333</v>
      </c>
    </row>
    <row r="1006" spans="1:4" x14ac:dyDescent="0.35">
      <c r="A1006" s="3" t="s">
        <v>2642</v>
      </c>
      <c r="B1006" s="3" t="s">
        <v>1334</v>
      </c>
    </row>
    <row r="1007" spans="1:4" x14ac:dyDescent="0.35">
      <c r="A1007" s="3" t="s">
        <v>2643</v>
      </c>
      <c r="B1007" s="3" t="s">
        <v>1335</v>
      </c>
    </row>
    <row r="1008" spans="1:4" x14ac:dyDescent="0.35">
      <c r="A1008" s="3" t="s">
        <v>2644</v>
      </c>
      <c r="B1008" s="3" t="s">
        <v>1336</v>
      </c>
    </row>
    <row r="1009" spans="1:4" x14ac:dyDescent="0.35">
      <c r="A1009" s="3" t="s">
        <v>2645</v>
      </c>
      <c r="B1009" s="3" t="s">
        <v>1337</v>
      </c>
    </row>
    <row r="1010" spans="1:4" x14ac:dyDescent="0.35">
      <c r="A1010" s="3" t="s">
        <v>2646</v>
      </c>
      <c r="B1010" s="3" t="s">
        <v>1338</v>
      </c>
    </row>
    <row r="1011" spans="1:4" x14ac:dyDescent="0.35">
      <c r="A1011" s="3" t="s">
        <v>2647</v>
      </c>
      <c r="B1011" s="3" t="s">
        <v>1339</v>
      </c>
    </row>
    <row r="1012" spans="1:4" x14ac:dyDescent="0.35">
      <c r="A1012" s="3" t="s">
        <v>2648</v>
      </c>
      <c r="B1012" s="3" t="s">
        <v>1340</v>
      </c>
    </row>
    <row r="1013" spans="1:4" x14ac:dyDescent="0.35">
      <c r="A1013" s="3" t="s">
        <v>2649</v>
      </c>
      <c r="B1013" s="3" t="s">
        <v>1341</v>
      </c>
    </row>
    <row r="1014" spans="1:4" x14ac:dyDescent="0.35">
      <c r="A1014" s="3" t="s">
        <v>2650</v>
      </c>
      <c r="B1014" s="3" t="s">
        <v>1342</v>
      </c>
    </row>
    <row r="1015" spans="1:4" x14ac:dyDescent="0.35">
      <c r="A1015" s="3" t="s">
        <v>2651</v>
      </c>
      <c r="B1015" s="3" t="s">
        <v>1343</v>
      </c>
    </row>
    <row r="1016" spans="1:4" x14ac:dyDescent="0.35">
      <c r="A1016" s="3" t="s">
        <v>2652</v>
      </c>
      <c r="B1016" s="3" t="s">
        <v>1344</v>
      </c>
    </row>
    <row r="1017" spans="1:4" x14ac:dyDescent="0.35">
      <c r="A1017" s="3" t="s">
        <v>2653</v>
      </c>
      <c r="B1017" s="3" t="s">
        <v>1345</v>
      </c>
    </row>
    <row r="1018" spans="1:4" ht="29" x14ac:dyDescent="0.35">
      <c r="A1018" s="3" t="s">
        <v>2654</v>
      </c>
      <c r="B1018" s="3" t="s">
        <v>1346</v>
      </c>
      <c r="C1018" s="4" t="s">
        <v>1347</v>
      </c>
      <c r="D1018" s="3" t="s">
        <v>1945</v>
      </c>
    </row>
    <row r="1019" spans="1:4" x14ac:dyDescent="0.35">
      <c r="A1019" s="3" t="s">
        <v>2655</v>
      </c>
      <c r="B1019" s="3" t="s">
        <v>1348</v>
      </c>
    </row>
    <row r="1020" spans="1:4" ht="43.5" x14ac:dyDescent="0.35">
      <c r="A1020" s="3" t="s">
        <v>2656</v>
      </c>
      <c r="B1020" s="3" t="s">
        <v>1349</v>
      </c>
      <c r="C1020" s="4" t="s">
        <v>1350</v>
      </c>
      <c r="D1020" s="3" t="s">
        <v>1653</v>
      </c>
    </row>
    <row r="1021" spans="1:4" x14ac:dyDescent="0.35">
      <c r="A1021" s="3" t="s">
        <v>2657</v>
      </c>
      <c r="B1021" s="3" t="s">
        <v>1351</v>
      </c>
    </row>
    <row r="1022" spans="1:4" x14ac:dyDescent="0.35">
      <c r="A1022" s="3" t="s">
        <v>2658</v>
      </c>
      <c r="B1022" s="3" t="s">
        <v>1352</v>
      </c>
    </row>
    <row r="1023" spans="1:4" x14ac:dyDescent="0.35">
      <c r="A1023" s="3" t="s">
        <v>2659</v>
      </c>
      <c r="B1023" s="3" t="s">
        <v>1353</v>
      </c>
    </row>
    <row r="1024" spans="1:4" ht="43.5" x14ac:dyDescent="0.35">
      <c r="A1024" s="3" t="s">
        <v>2660</v>
      </c>
      <c r="B1024" s="3" t="s">
        <v>1354</v>
      </c>
      <c r="C1024" s="4" t="s">
        <v>1355</v>
      </c>
      <c r="D1024" s="3" t="s">
        <v>1661</v>
      </c>
    </row>
    <row r="1025" spans="1:4" x14ac:dyDescent="0.35">
      <c r="A1025" s="3" t="s">
        <v>1834</v>
      </c>
      <c r="B1025" s="3" t="s">
        <v>1356</v>
      </c>
      <c r="C1025" s="4" t="s">
        <v>1357</v>
      </c>
      <c r="D1025" s="3" t="s">
        <v>2238</v>
      </c>
    </row>
    <row r="1026" spans="1:4" x14ac:dyDescent="0.35">
      <c r="A1026" s="3" t="s">
        <v>2661</v>
      </c>
      <c r="B1026" s="3" t="s">
        <v>1358</v>
      </c>
    </row>
    <row r="1027" spans="1:4" x14ac:dyDescent="0.35">
      <c r="A1027" s="3" t="s">
        <v>2662</v>
      </c>
      <c r="B1027" s="3" t="s">
        <v>1359</v>
      </c>
    </row>
    <row r="1028" spans="1:4" x14ac:dyDescent="0.35">
      <c r="A1028" s="3" t="s">
        <v>2663</v>
      </c>
      <c r="B1028" s="3" t="s">
        <v>1360</v>
      </c>
    </row>
    <row r="1029" spans="1:4" x14ac:dyDescent="0.35">
      <c r="A1029" s="3" t="s">
        <v>2664</v>
      </c>
      <c r="B1029" s="3" t="s">
        <v>1361</v>
      </c>
    </row>
    <row r="1030" spans="1:4" ht="43.5" x14ac:dyDescent="0.35">
      <c r="A1030" s="3" t="s">
        <v>2665</v>
      </c>
      <c r="B1030" s="3" t="s">
        <v>1362</v>
      </c>
      <c r="C1030" s="4" t="s">
        <v>1363</v>
      </c>
      <c r="D1030" s="3" t="s">
        <v>1913</v>
      </c>
    </row>
    <row r="1031" spans="1:4" ht="29" x14ac:dyDescent="0.35">
      <c r="A1031" s="3" t="s">
        <v>2666</v>
      </c>
      <c r="B1031" s="3" t="s">
        <v>1364</v>
      </c>
      <c r="C1031" s="4" t="s">
        <v>1365</v>
      </c>
      <c r="D1031" s="3" t="s">
        <v>2665</v>
      </c>
    </row>
    <row r="1032" spans="1:4" ht="29" x14ac:dyDescent="0.35">
      <c r="A1032" s="3" t="s">
        <v>2667</v>
      </c>
      <c r="B1032" s="3" t="s">
        <v>1366</v>
      </c>
      <c r="C1032" s="4" t="s">
        <v>1367</v>
      </c>
      <c r="D1032" s="3" t="s">
        <v>2665</v>
      </c>
    </row>
    <row r="1033" spans="1:4" ht="29" x14ac:dyDescent="0.35">
      <c r="A1033" s="3" t="s">
        <v>2668</v>
      </c>
      <c r="B1033" s="3" t="s">
        <v>1368</v>
      </c>
      <c r="C1033" s="4" t="s">
        <v>1369</v>
      </c>
      <c r="D1033" s="3" t="s">
        <v>2665</v>
      </c>
    </row>
    <row r="1034" spans="1:4" ht="29" x14ac:dyDescent="0.35">
      <c r="A1034" s="3" t="s">
        <v>2669</v>
      </c>
      <c r="B1034" s="3" t="s">
        <v>1370</v>
      </c>
      <c r="C1034" s="4" t="s">
        <v>1371</v>
      </c>
      <c r="D1034" s="3" t="s">
        <v>2665</v>
      </c>
    </row>
    <row r="1035" spans="1:4" ht="29" x14ac:dyDescent="0.35">
      <c r="A1035" s="3" t="s">
        <v>2670</v>
      </c>
      <c r="B1035" s="3" t="s">
        <v>1372</v>
      </c>
      <c r="C1035" s="4" t="s">
        <v>1373</v>
      </c>
      <c r="D1035" s="3" t="s">
        <v>2665</v>
      </c>
    </row>
    <row r="1036" spans="1:4" x14ac:dyDescent="0.35">
      <c r="A1036" s="3" t="s">
        <v>2671</v>
      </c>
      <c r="B1036" s="3" t="s">
        <v>1374</v>
      </c>
    </row>
    <row r="1037" spans="1:4" x14ac:dyDescent="0.35">
      <c r="A1037" s="3" t="s">
        <v>2672</v>
      </c>
      <c r="B1037" s="3" t="s">
        <v>1375</v>
      </c>
    </row>
    <row r="1038" spans="1:4" x14ac:dyDescent="0.35">
      <c r="A1038" s="3" t="s">
        <v>2673</v>
      </c>
      <c r="B1038" s="3" t="s">
        <v>1376</v>
      </c>
    </row>
    <row r="1039" spans="1:4" x14ac:dyDescent="0.35">
      <c r="A1039" s="3" t="s">
        <v>2674</v>
      </c>
      <c r="B1039" s="3" t="s">
        <v>1377</v>
      </c>
    </row>
    <row r="1040" spans="1:4" x14ac:dyDescent="0.35">
      <c r="A1040" s="3" t="s">
        <v>2675</v>
      </c>
      <c r="B1040" s="3" t="s">
        <v>1378</v>
      </c>
    </row>
    <row r="1041" spans="1:4" ht="43.5" x14ac:dyDescent="0.35">
      <c r="A1041" s="3" t="s">
        <v>2676</v>
      </c>
      <c r="B1041" s="3" t="s">
        <v>1379</v>
      </c>
      <c r="C1041" s="4" t="s">
        <v>1380</v>
      </c>
      <c r="D1041" s="3" t="s">
        <v>1833</v>
      </c>
    </row>
    <row r="1042" spans="1:4" x14ac:dyDescent="0.35">
      <c r="A1042" s="3" t="s">
        <v>2677</v>
      </c>
      <c r="B1042" s="3" t="s">
        <v>1381</v>
      </c>
    </row>
    <row r="1043" spans="1:4" x14ac:dyDescent="0.35">
      <c r="A1043" s="3" t="s">
        <v>2678</v>
      </c>
      <c r="B1043" s="3" t="s">
        <v>1382</v>
      </c>
    </row>
    <row r="1044" spans="1:4" x14ac:dyDescent="0.35">
      <c r="A1044" s="3" t="s">
        <v>2679</v>
      </c>
      <c r="B1044" s="3" t="s">
        <v>1383</v>
      </c>
    </row>
    <row r="1045" spans="1:4" x14ac:dyDescent="0.35">
      <c r="A1045" s="3" t="s">
        <v>2680</v>
      </c>
      <c r="B1045" s="3" t="s">
        <v>1384</v>
      </c>
    </row>
    <row r="1046" spans="1:4" x14ac:dyDescent="0.35">
      <c r="A1046" s="3" t="s">
        <v>2681</v>
      </c>
      <c r="B1046" s="3" t="s">
        <v>1385</v>
      </c>
    </row>
    <row r="1047" spans="1:4" x14ac:dyDescent="0.35">
      <c r="A1047" s="3" t="s">
        <v>2682</v>
      </c>
      <c r="B1047" s="3" t="s">
        <v>1386</v>
      </c>
    </row>
    <row r="1048" spans="1:4" x14ac:dyDescent="0.35">
      <c r="A1048" s="3" t="s">
        <v>2683</v>
      </c>
      <c r="B1048" s="3" t="s">
        <v>1387</v>
      </c>
    </row>
    <row r="1049" spans="1:4" ht="43.5" x14ac:dyDescent="0.35">
      <c r="A1049" s="3" t="s">
        <v>2684</v>
      </c>
      <c r="B1049" s="3" t="s">
        <v>1388</v>
      </c>
      <c r="C1049" s="4" t="s">
        <v>1389</v>
      </c>
    </row>
    <row r="1050" spans="1:4" x14ac:dyDescent="0.35">
      <c r="A1050" s="3" t="s">
        <v>2685</v>
      </c>
      <c r="B1050" s="3" t="s">
        <v>1390</v>
      </c>
    </row>
    <row r="1051" spans="1:4" x14ac:dyDescent="0.35">
      <c r="A1051" s="3" t="s">
        <v>2686</v>
      </c>
      <c r="B1051" s="3" t="s">
        <v>1391</v>
      </c>
    </row>
    <row r="1052" spans="1:4" x14ac:dyDescent="0.35">
      <c r="A1052" s="3" t="s">
        <v>2687</v>
      </c>
      <c r="B1052" s="3" t="s">
        <v>1392</v>
      </c>
    </row>
    <row r="1053" spans="1:4" ht="29" x14ac:dyDescent="0.35">
      <c r="A1053" s="3" t="s">
        <v>2688</v>
      </c>
      <c r="B1053" s="3" t="s">
        <v>1393</v>
      </c>
      <c r="C1053" s="4" t="s">
        <v>1394</v>
      </c>
      <c r="D1053" s="3" t="s">
        <v>2689</v>
      </c>
    </row>
    <row r="1054" spans="1:4" ht="43.5" x14ac:dyDescent="0.35">
      <c r="A1054" s="3" t="s">
        <v>2689</v>
      </c>
      <c r="B1054" s="3" t="s">
        <v>1395</v>
      </c>
      <c r="C1054" s="4" t="s">
        <v>1396</v>
      </c>
      <c r="D1054" s="3" t="s">
        <v>2690</v>
      </c>
    </row>
    <row r="1055" spans="1:4" x14ac:dyDescent="0.35">
      <c r="A1055" s="3" t="s">
        <v>2691</v>
      </c>
      <c r="B1055" s="3" t="s">
        <v>1397</v>
      </c>
      <c r="C1055" s="4" t="s">
        <v>1398</v>
      </c>
      <c r="D1055" s="3" t="s">
        <v>1683</v>
      </c>
    </row>
    <row r="1056" spans="1:4" ht="43.5" x14ac:dyDescent="0.35">
      <c r="A1056" s="3" t="s">
        <v>2692</v>
      </c>
      <c r="B1056" s="3" t="s">
        <v>1399</v>
      </c>
      <c r="C1056" s="4" t="s">
        <v>1400</v>
      </c>
      <c r="D1056" s="3" t="s">
        <v>2535</v>
      </c>
    </row>
    <row r="1057" spans="1:4" ht="29" x14ac:dyDescent="0.35">
      <c r="A1057" s="3" t="s">
        <v>2693</v>
      </c>
      <c r="B1057" s="3" t="s">
        <v>1401</v>
      </c>
      <c r="C1057" s="4" t="s">
        <v>1402</v>
      </c>
      <c r="D1057" s="3" t="s">
        <v>2694</v>
      </c>
    </row>
    <row r="1058" spans="1:4" ht="29" x14ac:dyDescent="0.35">
      <c r="A1058" s="3" t="s">
        <v>2694</v>
      </c>
      <c r="B1058" s="3" t="s">
        <v>1403</v>
      </c>
      <c r="C1058" s="4" t="s">
        <v>1404</v>
      </c>
    </row>
    <row r="1059" spans="1:4" x14ac:dyDescent="0.35">
      <c r="A1059" s="3" t="s">
        <v>2695</v>
      </c>
      <c r="B1059" s="3" t="s">
        <v>1405</v>
      </c>
    </row>
    <row r="1060" spans="1:4" x14ac:dyDescent="0.35">
      <c r="A1060" s="3" t="s">
        <v>2696</v>
      </c>
      <c r="B1060" s="3" t="s">
        <v>1406</v>
      </c>
    </row>
    <row r="1061" spans="1:4" x14ac:dyDescent="0.35">
      <c r="A1061" s="3" t="s">
        <v>2697</v>
      </c>
      <c r="B1061" s="3" t="s">
        <v>1407</v>
      </c>
    </row>
    <row r="1062" spans="1:4" x14ac:dyDescent="0.35">
      <c r="A1062" s="3" t="s">
        <v>2698</v>
      </c>
      <c r="B1062" s="3" t="s">
        <v>1408</v>
      </c>
      <c r="C1062" s="4" t="s">
        <v>48</v>
      </c>
      <c r="D1062" s="3" t="s">
        <v>2214</v>
      </c>
    </row>
    <row r="1063" spans="1:4" ht="87" x14ac:dyDescent="0.35">
      <c r="A1063" s="3" t="s">
        <v>2699</v>
      </c>
      <c r="B1063" s="3" t="s">
        <v>1409</v>
      </c>
      <c r="C1063" s="4" t="s">
        <v>1410</v>
      </c>
      <c r="D1063" s="3" t="s">
        <v>1945</v>
      </c>
    </row>
    <row r="1064" spans="1:4" x14ac:dyDescent="0.35">
      <c r="A1064" s="3" t="s">
        <v>2700</v>
      </c>
      <c r="B1064" s="3" t="s">
        <v>1411</v>
      </c>
    </row>
    <row r="1065" spans="1:4" ht="43.5" x14ac:dyDescent="0.35">
      <c r="A1065" s="3" t="s">
        <v>2701</v>
      </c>
      <c r="B1065" s="3" t="s">
        <v>1412</v>
      </c>
      <c r="C1065" s="4" t="s">
        <v>1413</v>
      </c>
      <c r="D1065" s="3" t="s">
        <v>2619</v>
      </c>
    </row>
    <row r="1066" spans="1:4" ht="29" x14ac:dyDescent="0.35">
      <c r="A1066" s="3" t="s">
        <v>2702</v>
      </c>
      <c r="B1066" s="3" t="s">
        <v>1414</v>
      </c>
      <c r="C1066" s="4" t="s">
        <v>1415</v>
      </c>
      <c r="D1066" s="3" t="s">
        <v>2460</v>
      </c>
    </row>
    <row r="1067" spans="1:4" ht="29" x14ac:dyDescent="0.35">
      <c r="A1067" s="3" t="s">
        <v>2703</v>
      </c>
      <c r="B1067" s="3" t="s">
        <v>1416</v>
      </c>
      <c r="C1067" s="4" t="s">
        <v>1417</v>
      </c>
      <c r="D1067" s="3" t="s">
        <v>2619</v>
      </c>
    </row>
    <row r="1068" spans="1:4" x14ac:dyDescent="0.35">
      <c r="A1068" s="3" t="s">
        <v>2704</v>
      </c>
      <c r="B1068" s="3" t="s">
        <v>1418</v>
      </c>
    </row>
    <row r="1069" spans="1:4" ht="43.5" x14ac:dyDescent="0.35">
      <c r="A1069" s="3" t="s">
        <v>2705</v>
      </c>
      <c r="B1069" s="3" t="s">
        <v>1419</v>
      </c>
      <c r="C1069" s="4" t="s">
        <v>1420</v>
      </c>
      <c r="D1069" s="3" t="s">
        <v>1653</v>
      </c>
    </row>
    <row r="1070" spans="1:4" x14ac:dyDescent="0.35">
      <c r="A1070" s="3" t="s">
        <v>2706</v>
      </c>
      <c r="B1070" s="3" t="s">
        <v>1421</v>
      </c>
    </row>
    <row r="1071" spans="1:4" x14ac:dyDescent="0.35">
      <c r="A1071" s="3" t="s">
        <v>2707</v>
      </c>
      <c r="B1071" s="3" t="s">
        <v>1422</v>
      </c>
    </row>
    <row r="1072" spans="1:4" ht="43.5" x14ac:dyDescent="0.35">
      <c r="A1072" s="3" t="s">
        <v>2708</v>
      </c>
      <c r="B1072" s="3" t="s">
        <v>1423</v>
      </c>
      <c r="C1072" s="4" t="s">
        <v>1424</v>
      </c>
      <c r="D1072" s="3" t="s">
        <v>1775</v>
      </c>
    </row>
    <row r="1073" spans="1:4" x14ac:dyDescent="0.35">
      <c r="A1073" s="3" t="s">
        <v>2709</v>
      </c>
      <c r="B1073" s="3" t="s">
        <v>1425</v>
      </c>
    </row>
    <row r="1074" spans="1:4" x14ac:dyDescent="0.35">
      <c r="A1074" s="3" t="s">
        <v>2710</v>
      </c>
      <c r="B1074" s="3" t="s">
        <v>1426</v>
      </c>
    </row>
    <row r="1075" spans="1:4" x14ac:dyDescent="0.35">
      <c r="A1075" s="3" t="s">
        <v>2711</v>
      </c>
      <c r="B1075" s="3" t="s">
        <v>1427</v>
      </c>
    </row>
    <row r="1076" spans="1:4" x14ac:dyDescent="0.35">
      <c r="A1076" s="3" t="s">
        <v>2712</v>
      </c>
      <c r="B1076" s="3" t="s">
        <v>1428</v>
      </c>
    </row>
    <row r="1077" spans="1:4" ht="43.5" x14ac:dyDescent="0.35">
      <c r="A1077" s="3" t="s">
        <v>2713</v>
      </c>
      <c r="B1077" s="3" t="s">
        <v>1429</v>
      </c>
      <c r="C1077" s="4" t="s">
        <v>1430</v>
      </c>
      <c r="D1077" s="3" t="s">
        <v>2164</v>
      </c>
    </row>
    <row r="1078" spans="1:4" x14ac:dyDescent="0.35">
      <c r="A1078" s="3" t="s">
        <v>2714</v>
      </c>
      <c r="B1078" s="3" t="s">
        <v>1431</v>
      </c>
    </row>
    <row r="1079" spans="1:4" x14ac:dyDescent="0.35">
      <c r="A1079" s="3" t="s">
        <v>2715</v>
      </c>
      <c r="B1079" s="3" t="s">
        <v>1432</v>
      </c>
    </row>
    <row r="1080" spans="1:4" x14ac:dyDescent="0.35">
      <c r="A1080" s="3" t="s">
        <v>2716</v>
      </c>
      <c r="B1080" s="3" t="s">
        <v>1433</v>
      </c>
    </row>
    <row r="1081" spans="1:4" x14ac:dyDescent="0.35">
      <c r="A1081" s="3" t="s">
        <v>2717</v>
      </c>
      <c r="B1081" s="3" t="s">
        <v>1434</v>
      </c>
    </row>
    <row r="1082" spans="1:4" x14ac:dyDescent="0.35">
      <c r="A1082" s="3" t="s">
        <v>2718</v>
      </c>
      <c r="B1082" s="3" t="s">
        <v>1435</v>
      </c>
    </row>
    <row r="1083" spans="1:4" x14ac:dyDescent="0.35">
      <c r="A1083" s="3" t="s">
        <v>2719</v>
      </c>
      <c r="B1083" s="3" t="s">
        <v>1436</v>
      </c>
    </row>
    <row r="1084" spans="1:4" x14ac:dyDescent="0.35">
      <c r="A1084" s="3" t="s">
        <v>2720</v>
      </c>
      <c r="B1084" s="3" t="s">
        <v>1437</v>
      </c>
    </row>
    <row r="1085" spans="1:4" x14ac:dyDescent="0.35">
      <c r="A1085" s="3" t="s">
        <v>2721</v>
      </c>
      <c r="B1085" s="3" t="s">
        <v>1438</v>
      </c>
    </row>
    <row r="1086" spans="1:4" x14ac:dyDescent="0.35">
      <c r="A1086" s="3" t="s">
        <v>2722</v>
      </c>
      <c r="B1086" s="3" t="s">
        <v>1439</v>
      </c>
    </row>
    <row r="1087" spans="1:4" ht="43.5" x14ac:dyDescent="0.35">
      <c r="A1087" s="3" t="s">
        <v>2723</v>
      </c>
      <c r="B1087" s="3" t="s">
        <v>1440</v>
      </c>
      <c r="C1087" s="4" t="s">
        <v>1441</v>
      </c>
    </row>
    <row r="1088" spans="1:4" x14ac:dyDescent="0.35">
      <c r="A1088" s="3" t="s">
        <v>2724</v>
      </c>
      <c r="B1088" s="3" t="s">
        <v>1442</v>
      </c>
    </row>
    <row r="1089" spans="1:4" ht="43.5" x14ac:dyDescent="0.35">
      <c r="A1089" s="3" t="s">
        <v>2725</v>
      </c>
      <c r="B1089" s="3" t="s">
        <v>1443</v>
      </c>
      <c r="C1089" s="4" t="s">
        <v>1444</v>
      </c>
      <c r="D1089" s="3" t="s">
        <v>1769</v>
      </c>
    </row>
    <row r="1090" spans="1:4" x14ac:dyDescent="0.35">
      <c r="A1090" s="3" t="s">
        <v>2726</v>
      </c>
      <c r="B1090" s="3" t="s">
        <v>1445</v>
      </c>
    </row>
    <row r="1091" spans="1:4" x14ac:dyDescent="0.35">
      <c r="A1091" s="3" t="s">
        <v>2727</v>
      </c>
      <c r="B1091" s="3" t="s">
        <v>1446</v>
      </c>
    </row>
    <row r="1092" spans="1:4" x14ac:dyDescent="0.35">
      <c r="A1092" s="3" t="s">
        <v>2728</v>
      </c>
      <c r="B1092" s="3" t="s">
        <v>1447</v>
      </c>
    </row>
    <row r="1093" spans="1:4" ht="29" x14ac:dyDescent="0.35">
      <c r="A1093" s="3" t="s">
        <v>2729</v>
      </c>
      <c r="B1093" s="3" t="s">
        <v>1448</v>
      </c>
      <c r="C1093" s="4" t="s">
        <v>1449</v>
      </c>
      <c r="D1093" s="3" t="s">
        <v>2136</v>
      </c>
    </row>
    <row r="1094" spans="1:4" x14ac:dyDescent="0.35">
      <c r="A1094" s="3" t="s">
        <v>2730</v>
      </c>
      <c r="B1094" s="3" t="s">
        <v>1450</v>
      </c>
    </row>
    <row r="1095" spans="1:4" x14ac:dyDescent="0.35">
      <c r="A1095" s="3" t="s">
        <v>2731</v>
      </c>
      <c r="B1095" s="3" t="s">
        <v>1451</v>
      </c>
    </row>
    <row r="1096" spans="1:4" x14ac:dyDescent="0.35">
      <c r="A1096" s="3" t="s">
        <v>2732</v>
      </c>
      <c r="B1096" s="3" t="s">
        <v>1452</v>
      </c>
    </row>
    <row r="1097" spans="1:4" x14ac:dyDescent="0.35">
      <c r="A1097" s="3" t="s">
        <v>2733</v>
      </c>
      <c r="B1097" s="3" t="s">
        <v>1453</v>
      </c>
    </row>
    <row r="1098" spans="1:4" x14ac:dyDescent="0.35">
      <c r="A1098" s="3" t="s">
        <v>2734</v>
      </c>
      <c r="B1098" s="3" t="s">
        <v>1454</v>
      </c>
    </row>
    <row r="1099" spans="1:4" x14ac:dyDescent="0.35">
      <c r="A1099" s="3" t="s">
        <v>2735</v>
      </c>
      <c r="B1099" s="3" t="s">
        <v>1455</v>
      </c>
    </row>
    <row r="1100" spans="1:4" x14ac:dyDescent="0.35">
      <c r="A1100" s="3" t="s">
        <v>2736</v>
      </c>
      <c r="B1100" s="3" t="s">
        <v>1456</v>
      </c>
    </row>
    <row r="1101" spans="1:4" x14ac:dyDescent="0.35">
      <c r="A1101" s="3" t="s">
        <v>2737</v>
      </c>
      <c r="B1101" s="3" t="s">
        <v>1457</v>
      </c>
    </row>
    <row r="1102" spans="1:4" x14ac:dyDescent="0.35">
      <c r="A1102" s="3" t="s">
        <v>2738</v>
      </c>
      <c r="B1102" s="3" t="s">
        <v>1458</v>
      </c>
    </row>
    <row r="1103" spans="1:4" x14ac:dyDescent="0.35">
      <c r="A1103" s="3" t="s">
        <v>2739</v>
      </c>
      <c r="B1103" s="3" t="s">
        <v>1459</v>
      </c>
    </row>
    <row r="1104" spans="1:4" ht="29" x14ac:dyDescent="0.35">
      <c r="A1104" s="3" t="s">
        <v>2740</v>
      </c>
      <c r="B1104" s="3" t="s">
        <v>1460</v>
      </c>
      <c r="C1104" s="4" t="s">
        <v>1461</v>
      </c>
    </row>
    <row r="1105" spans="1:4" ht="29" x14ac:dyDescent="0.35">
      <c r="A1105" s="3" t="s">
        <v>2741</v>
      </c>
      <c r="B1105" s="3" t="s">
        <v>1462</v>
      </c>
      <c r="C1105" s="4" t="s">
        <v>1463</v>
      </c>
      <c r="D1105" s="3" t="s">
        <v>2742</v>
      </c>
    </row>
    <row r="1106" spans="1:4" ht="29" x14ac:dyDescent="0.35">
      <c r="A1106" s="3" t="s">
        <v>2742</v>
      </c>
      <c r="B1106" s="3" t="s">
        <v>1464</v>
      </c>
      <c r="C1106" s="4" t="s">
        <v>1465</v>
      </c>
    </row>
    <row r="1107" spans="1:4" ht="58" x14ac:dyDescent="0.35">
      <c r="A1107" s="3" t="s">
        <v>2743</v>
      </c>
      <c r="B1107" s="3" t="s">
        <v>1466</v>
      </c>
      <c r="C1107" s="4" t="s">
        <v>1467</v>
      </c>
      <c r="D1107" s="3" t="s">
        <v>2287</v>
      </c>
    </row>
    <row r="1108" spans="1:4" x14ac:dyDescent="0.35">
      <c r="A1108" s="3" t="s">
        <v>2744</v>
      </c>
      <c r="B1108" s="3" t="s">
        <v>1468</v>
      </c>
      <c r="C1108" s="4" t="s">
        <v>1469</v>
      </c>
      <c r="D1108" s="3" t="s">
        <v>2743</v>
      </c>
    </row>
    <row r="1109" spans="1:4" ht="29" x14ac:dyDescent="0.35">
      <c r="A1109" s="3" t="s">
        <v>2745</v>
      </c>
      <c r="B1109" s="3" t="s">
        <v>1470</v>
      </c>
      <c r="C1109" s="4" t="s">
        <v>1471</v>
      </c>
      <c r="D1109" s="3" t="s">
        <v>2743</v>
      </c>
    </row>
    <row r="1110" spans="1:4" ht="29" x14ac:dyDescent="0.35">
      <c r="A1110" s="3" t="s">
        <v>2746</v>
      </c>
      <c r="B1110" s="3" t="s">
        <v>1472</v>
      </c>
      <c r="C1110" s="4" t="s">
        <v>1473</v>
      </c>
      <c r="D1110" s="3" t="s">
        <v>2743</v>
      </c>
    </row>
    <row r="1111" spans="1:4" x14ac:dyDescent="0.35">
      <c r="A1111" s="3" t="s">
        <v>2747</v>
      </c>
      <c r="B1111" s="3" t="s">
        <v>1474</v>
      </c>
      <c r="C1111" s="4" t="s">
        <v>1475</v>
      </c>
      <c r="D1111" s="3" t="s">
        <v>1834</v>
      </c>
    </row>
    <row r="1112" spans="1:4" ht="43.5" x14ac:dyDescent="0.35">
      <c r="A1112" s="3" t="s">
        <v>2748</v>
      </c>
      <c r="B1112" s="3" t="s">
        <v>1476</v>
      </c>
      <c r="C1112" s="4" t="s">
        <v>1477</v>
      </c>
      <c r="D1112" s="3" t="s">
        <v>1834</v>
      </c>
    </row>
    <row r="1113" spans="1:4" ht="43.5" x14ac:dyDescent="0.35">
      <c r="A1113" s="3" t="s">
        <v>2749</v>
      </c>
      <c r="B1113" s="3" t="s">
        <v>1478</v>
      </c>
      <c r="C1113" s="4" t="s">
        <v>1479</v>
      </c>
      <c r="D1113" s="3" t="s">
        <v>1720</v>
      </c>
    </row>
    <row r="1114" spans="1:4" x14ac:dyDescent="0.35">
      <c r="A1114" s="3" t="s">
        <v>2461</v>
      </c>
      <c r="B1114" s="3" t="s">
        <v>1480</v>
      </c>
      <c r="C1114" s="4" t="s">
        <v>1481</v>
      </c>
      <c r="D1114" s="3" t="s">
        <v>1991</v>
      </c>
    </row>
    <row r="1115" spans="1:4" x14ac:dyDescent="0.35">
      <c r="A1115" s="3" t="s">
        <v>2750</v>
      </c>
      <c r="B1115" s="3" t="s">
        <v>1482</v>
      </c>
      <c r="C1115" s="4" t="s">
        <v>96</v>
      </c>
      <c r="D1115" s="3" t="s">
        <v>1691</v>
      </c>
    </row>
    <row r="1116" spans="1:4" x14ac:dyDescent="0.35">
      <c r="A1116" s="3" t="s">
        <v>2751</v>
      </c>
      <c r="B1116" s="3" t="s">
        <v>1483</v>
      </c>
      <c r="C1116" s="4" t="s">
        <v>96</v>
      </c>
      <c r="D1116" s="3" t="s">
        <v>2750</v>
      </c>
    </row>
    <row r="1117" spans="1:4" ht="72.5" x14ac:dyDescent="0.35">
      <c r="A1117" s="3" t="s">
        <v>2752</v>
      </c>
      <c r="B1117" s="3" t="s">
        <v>1484</v>
      </c>
      <c r="C1117" s="4" t="s">
        <v>2841</v>
      </c>
      <c r="D1117" s="3" t="s">
        <v>1690</v>
      </c>
    </row>
    <row r="1118" spans="1:4" ht="43.5" x14ac:dyDescent="0.35">
      <c r="A1118" s="3" t="s">
        <v>2753</v>
      </c>
      <c r="B1118" s="3" t="s">
        <v>1485</v>
      </c>
      <c r="C1118" s="4" t="s">
        <v>1486</v>
      </c>
      <c r="D1118" s="3" t="s">
        <v>2690</v>
      </c>
    </row>
    <row r="1119" spans="1:4" ht="29" x14ac:dyDescent="0.35">
      <c r="A1119" s="3" t="s">
        <v>2690</v>
      </c>
      <c r="B1119" s="3" t="s">
        <v>1487</v>
      </c>
      <c r="C1119" s="4" t="s">
        <v>1488</v>
      </c>
      <c r="D1119" s="3" t="s">
        <v>2617</v>
      </c>
    </row>
    <row r="1120" spans="1:4" ht="29" x14ac:dyDescent="0.35">
      <c r="A1120" s="3" t="s">
        <v>2754</v>
      </c>
      <c r="B1120" s="3" t="s">
        <v>1489</v>
      </c>
      <c r="C1120" s="4" t="s">
        <v>1490</v>
      </c>
      <c r="D1120" s="3" t="s">
        <v>2753</v>
      </c>
    </row>
    <row r="1121" spans="1:4" ht="29" x14ac:dyDescent="0.35">
      <c r="A1121" s="3" t="s">
        <v>2755</v>
      </c>
      <c r="B1121" s="3" t="s">
        <v>1491</v>
      </c>
      <c r="C1121" s="4" t="s">
        <v>1492</v>
      </c>
      <c r="D1121" s="3" t="s">
        <v>2753</v>
      </c>
    </row>
    <row r="1122" spans="1:4" ht="116" x14ac:dyDescent="0.35">
      <c r="A1122" s="3" t="s">
        <v>2756</v>
      </c>
      <c r="B1122" s="3" t="s">
        <v>1493</v>
      </c>
      <c r="C1122" s="4" t="s">
        <v>1494</v>
      </c>
      <c r="D1122" s="3" t="s">
        <v>2690</v>
      </c>
    </row>
    <row r="1123" spans="1:4" ht="29" x14ac:dyDescent="0.35">
      <c r="A1123" s="3" t="s">
        <v>2617</v>
      </c>
      <c r="B1123" s="3" t="s">
        <v>1495</v>
      </c>
      <c r="C1123" s="4" t="s">
        <v>1496</v>
      </c>
      <c r="D1123" s="3" t="s">
        <v>2336</v>
      </c>
    </row>
    <row r="1124" spans="1:4" ht="29" x14ac:dyDescent="0.35">
      <c r="A1124" s="3" t="s">
        <v>2757</v>
      </c>
      <c r="B1124" s="3" t="s">
        <v>1497</v>
      </c>
      <c r="C1124" s="4" t="s">
        <v>1498</v>
      </c>
      <c r="D1124" s="3" t="s">
        <v>2690</v>
      </c>
    </row>
    <row r="1125" spans="1:4" ht="43.5" x14ac:dyDescent="0.35">
      <c r="A1125" s="3" t="s">
        <v>2758</v>
      </c>
      <c r="B1125" s="3" t="s">
        <v>1499</v>
      </c>
      <c r="C1125" s="4" t="s">
        <v>1500</v>
      </c>
      <c r="D1125" s="3" t="s">
        <v>2689</v>
      </c>
    </row>
    <row r="1126" spans="1:4" ht="29" x14ac:dyDescent="0.35">
      <c r="A1126" s="3" t="s">
        <v>2759</v>
      </c>
      <c r="B1126" s="3" t="s">
        <v>1501</v>
      </c>
      <c r="C1126" s="4" t="s">
        <v>1502</v>
      </c>
      <c r="D1126" s="3" t="s">
        <v>2689</v>
      </c>
    </row>
    <row r="1127" spans="1:4" x14ac:dyDescent="0.35">
      <c r="A1127" s="3" t="s">
        <v>2760</v>
      </c>
      <c r="B1127" s="3" t="s">
        <v>1503</v>
      </c>
      <c r="C1127" s="4" t="s">
        <v>1504</v>
      </c>
      <c r="D1127" s="3" t="s">
        <v>1683</v>
      </c>
    </row>
    <row r="1128" spans="1:4" x14ac:dyDescent="0.35">
      <c r="A1128" s="3" t="s">
        <v>2761</v>
      </c>
      <c r="B1128" s="3" t="s">
        <v>1505</v>
      </c>
      <c r="C1128" s="4" t="s">
        <v>1506</v>
      </c>
      <c r="D1128" s="3" t="s">
        <v>1683</v>
      </c>
    </row>
    <row r="1129" spans="1:4" x14ac:dyDescent="0.35">
      <c r="A1129" s="3" t="s">
        <v>2762</v>
      </c>
      <c r="B1129" s="3" t="s">
        <v>1507</v>
      </c>
      <c r="C1129" s="4" t="s">
        <v>1508</v>
      </c>
      <c r="D1129" s="3" t="s">
        <v>1683</v>
      </c>
    </row>
    <row r="1130" spans="1:4" ht="72.5" x14ac:dyDescent="0.35">
      <c r="A1130" s="3" t="s">
        <v>2763</v>
      </c>
      <c r="B1130" s="3" t="s">
        <v>1509</v>
      </c>
      <c r="C1130" s="4" t="s">
        <v>1510</v>
      </c>
      <c r="D1130" s="3" t="s">
        <v>1643</v>
      </c>
    </row>
    <row r="1131" spans="1:4" ht="29" x14ac:dyDescent="0.35">
      <c r="A1131" s="3" t="s">
        <v>2764</v>
      </c>
      <c r="B1131" s="3" t="s">
        <v>1511</v>
      </c>
      <c r="C1131" s="4" t="s">
        <v>1512</v>
      </c>
      <c r="D1131" s="3" t="s">
        <v>1881</v>
      </c>
    </row>
    <row r="1132" spans="1:4" ht="43.5" x14ac:dyDescent="0.35">
      <c r="A1132" s="3" t="s">
        <v>2765</v>
      </c>
      <c r="B1132" s="3" t="s">
        <v>1513</v>
      </c>
      <c r="C1132" s="4" t="s">
        <v>1514</v>
      </c>
      <c r="D1132" s="3" t="s">
        <v>2616</v>
      </c>
    </row>
    <row r="1133" spans="1:4" ht="43.5" x14ac:dyDescent="0.35">
      <c r="A1133" s="3" t="s">
        <v>2766</v>
      </c>
      <c r="B1133" s="3" t="s">
        <v>1515</v>
      </c>
      <c r="C1133" s="4" t="s">
        <v>1516</v>
      </c>
      <c r="D1133" s="3" t="s">
        <v>2616</v>
      </c>
    </row>
    <row r="1134" spans="1:4" ht="43.5" x14ac:dyDescent="0.35">
      <c r="A1134" s="3" t="s">
        <v>2767</v>
      </c>
      <c r="B1134" s="3" t="s">
        <v>1517</v>
      </c>
      <c r="C1134" s="4" t="s">
        <v>1518</v>
      </c>
      <c r="D1134" s="3" t="s">
        <v>2616</v>
      </c>
    </row>
    <row r="1135" spans="1:4" ht="72.5" x14ac:dyDescent="0.35">
      <c r="A1135" s="3" t="s">
        <v>2768</v>
      </c>
      <c r="B1135" s="3" t="s">
        <v>1519</v>
      </c>
      <c r="C1135" s="4" t="s">
        <v>3407</v>
      </c>
      <c r="D1135" s="3" t="s">
        <v>2616</v>
      </c>
    </row>
    <row r="1136" spans="1:4" ht="72.5" x14ac:dyDescent="0.35">
      <c r="A1136" s="3" t="s">
        <v>2769</v>
      </c>
      <c r="B1136" s="3" t="s">
        <v>1520</v>
      </c>
      <c r="C1136" s="4" t="s">
        <v>3408</v>
      </c>
      <c r="D1136" s="3" t="s">
        <v>2616</v>
      </c>
    </row>
    <row r="1137" spans="1:4" ht="29" x14ac:dyDescent="0.35">
      <c r="A1137" s="3" t="s">
        <v>2770</v>
      </c>
      <c r="B1137" s="3" t="s">
        <v>1521</v>
      </c>
      <c r="C1137" s="4" t="s">
        <v>1522</v>
      </c>
      <c r="D1137" s="3" t="s">
        <v>1710</v>
      </c>
    </row>
    <row r="1138" spans="1:4" ht="29" x14ac:dyDescent="0.35">
      <c r="A1138" s="3" t="s">
        <v>2771</v>
      </c>
      <c r="B1138" s="3" t="s">
        <v>1523</v>
      </c>
      <c r="C1138" s="4" t="s">
        <v>1524</v>
      </c>
      <c r="D1138" s="3" t="s">
        <v>1784</v>
      </c>
    </row>
    <row r="1139" spans="1:4" x14ac:dyDescent="0.35">
      <c r="A1139" s="3" t="s">
        <v>2772</v>
      </c>
      <c r="B1139" s="3" t="s">
        <v>1525</v>
      </c>
      <c r="C1139" s="4" t="s">
        <v>601</v>
      </c>
    </row>
    <row r="1140" spans="1:4" x14ac:dyDescent="0.35">
      <c r="A1140" s="3" t="s">
        <v>2773</v>
      </c>
      <c r="B1140" s="3" t="s">
        <v>1526</v>
      </c>
      <c r="C1140" s="4" t="s">
        <v>601</v>
      </c>
      <c r="D1140" s="3" t="s">
        <v>2456</v>
      </c>
    </row>
    <row r="1141" spans="1:4" x14ac:dyDescent="0.35">
      <c r="A1141" s="3" t="s">
        <v>2774</v>
      </c>
      <c r="B1141" s="3" t="s">
        <v>1527</v>
      </c>
      <c r="C1141" s="4" t="s">
        <v>601</v>
      </c>
      <c r="D1141" s="3" t="s">
        <v>2460</v>
      </c>
    </row>
    <row r="1142" spans="1:4" ht="29" x14ac:dyDescent="0.35">
      <c r="A1142" s="3" t="s">
        <v>2775</v>
      </c>
      <c r="B1142" s="3" t="s">
        <v>1528</v>
      </c>
      <c r="C1142" s="4" t="s">
        <v>1529</v>
      </c>
      <c r="D1142" s="3" t="s">
        <v>2773</v>
      </c>
    </row>
    <row r="1143" spans="1:4" ht="29" x14ac:dyDescent="0.35">
      <c r="A1143" s="3" t="s">
        <v>2776</v>
      </c>
      <c r="B1143" s="3" t="s">
        <v>1530</v>
      </c>
      <c r="C1143" s="4" t="s">
        <v>1531</v>
      </c>
      <c r="D1143" s="3" t="s">
        <v>2461</v>
      </c>
    </row>
    <row r="1144" spans="1:4" ht="43.5" x14ac:dyDescent="0.35">
      <c r="A1144" s="3" t="s">
        <v>2777</v>
      </c>
      <c r="B1144" s="3" t="s">
        <v>1532</v>
      </c>
      <c r="C1144" s="4" t="s">
        <v>1533</v>
      </c>
      <c r="D1144" s="3" t="s">
        <v>2460</v>
      </c>
    </row>
    <row r="1145" spans="1:4" ht="29" x14ac:dyDescent="0.35">
      <c r="A1145" s="3" t="s">
        <v>2778</v>
      </c>
      <c r="B1145" s="3" t="s">
        <v>1534</v>
      </c>
      <c r="C1145" s="4" t="s">
        <v>1535</v>
      </c>
      <c r="D1145" s="3" t="s">
        <v>1951</v>
      </c>
    </row>
    <row r="1146" spans="1:4" ht="29" x14ac:dyDescent="0.35">
      <c r="A1146" s="3" t="s">
        <v>2779</v>
      </c>
      <c r="B1146" s="3" t="s">
        <v>1536</v>
      </c>
      <c r="C1146" s="4" t="s">
        <v>1537</v>
      </c>
      <c r="D1146" s="3" t="s">
        <v>2273</v>
      </c>
    </row>
    <row r="1147" spans="1:4" ht="29" x14ac:dyDescent="0.35">
      <c r="A1147" s="3" t="s">
        <v>2780</v>
      </c>
      <c r="B1147" s="3" t="s">
        <v>1538</v>
      </c>
      <c r="C1147" s="4" t="s">
        <v>1539</v>
      </c>
      <c r="D1147" s="3" t="s">
        <v>2273</v>
      </c>
    </row>
    <row r="1148" spans="1:4" x14ac:dyDescent="0.35">
      <c r="A1148" s="3" t="s">
        <v>2781</v>
      </c>
      <c r="B1148" s="3" t="s">
        <v>1540</v>
      </c>
      <c r="C1148" s="4" t="s">
        <v>1541</v>
      </c>
      <c r="D1148" s="3" t="s">
        <v>2273</v>
      </c>
    </row>
    <row r="1149" spans="1:4" x14ac:dyDescent="0.35">
      <c r="A1149" s="3" t="s">
        <v>2782</v>
      </c>
      <c r="B1149" s="3" t="s">
        <v>1542</v>
      </c>
      <c r="C1149" s="4" t="s">
        <v>1543</v>
      </c>
      <c r="D1149" s="3" t="s">
        <v>2781</v>
      </c>
    </row>
    <row r="1150" spans="1:4" x14ac:dyDescent="0.35">
      <c r="A1150" s="3" t="s">
        <v>2783</v>
      </c>
      <c r="B1150" s="3" t="s">
        <v>1544</v>
      </c>
      <c r="C1150" s="4" t="s">
        <v>1545</v>
      </c>
      <c r="D1150" s="3" t="s">
        <v>2781</v>
      </c>
    </row>
    <row r="1151" spans="1:4" x14ac:dyDescent="0.35">
      <c r="A1151" s="3" t="s">
        <v>2784</v>
      </c>
      <c r="B1151" s="3" t="s">
        <v>1546</v>
      </c>
      <c r="C1151" s="4" t="s">
        <v>1547</v>
      </c>
      <c r="D1151" s="3" t="s">
        <v>2781</v>
      </c>
    </row>
    <row r="1152" spans="1:4" x14ac:dyDescent="0.35">
      <c r="A1152" s="3" t="s">
        <v>2785</v>
      </c>
      <c r="B1152" s="3" t="s">
        <v>1548</v>
      </c>
      <c r="C1152" s="4" t="s">
        <v>1549</v>
      </c>
      <c r="D1152" s="3" t="s">
        <v>2273</v>
      </c>
    </row>
    <row r="1153" spans="1:4" ht="29" x14ac:dyDescent="0.35">
      <c r="A1153" s="3" t="s">
        <v>2786</v>
      </c>
      <c r="B1153" s="3" t="s">
        <v>1550</v>
      </c>
      <c r="C1153" s="4" t="s">
        <v>1551</v>
      </c>
      <c r="D1153" s="3" t="s">
        <v>2787</v>
      </c>
    </row>
    <row r="1154" spans="1:4" ht="29" x14ac:dyDescent="0.35">
      <c r="A1154" s="3" t="s">
        <v>2787</v>
      </c>
      <c r="B1154" s="3" t="s">
        <v>1552</v>
      </c>
      <c r="C1154" s="4" t="s">
        <v>1553</v>
      </c>
      <c r="D1154" s="3" t="s">
        <v>2785</v>
      </c>
    </row>
    <row r="1155" spans="1:4" ht="29" x14ac:dyDescent="0.35">
      <c r="A1155" s="3" t="s">
        <v>2788</v>
      </c>
      <c r="B1155" s="3" t="s">
        <v>1554</v>
      </c>
      <c r="C1155" s="4" t="s">
        <v>1555</v>
      </c>
      <c r="D1155" s="3" t="s">
        <v>2785</v>
      </c>
    </row>
    <row r="1156" spans="1:4" ht="29" x14ac:dyDescent="0.35">
      <c r="A1156" s="3" t="s">
        <v>2789</v>
      </c>
      <c r="B1156" s="3" t="s">
        <v>1556</v>
      </c>
      <c r="C1156" s="4" t="s">
        <v>1557</v>
      </c>
      <c r="D1156" s="3" t="s">
        <v>2785</v>
      </c>
    </row>
    <row r="1157" spans="1:4" x14ac:dyDescent="0.35">
      <c r="A1157" s="3" t="s">
        <v>2790</v>
      </c>
      <c r="B1157" s="3" t="s">
        <v>1558</v>
      </c>
      <c r="C1157" s="4" t="s">
        <v>1559</v>
      </c>
      <c r="D1157" s="3" t="s">
        <v>2785</v>
      </c>
    </row>
    <row r="1158" spans="1:4" x14ac:dyDescent="0.35">
      <c r="A1158" s="3" t="s">
        <v>2791</v>
      </c>
      <c r="B1158" s="3" t="s">
        <v>1560</v>
      </c>
      <c r="C1158" s="4" t="s">
        <v>1561</v>
      </c>
      <c r="D1158" s="3" t="s">
        <v>2785</v>
      </c>
    </row>
    <row r="1159" spans="1:4" ht="29" x14ac:dyDescent="0.35">
      <c r="A1159" s="3" t="s">
        <v>2792</v>
      </c>
      <c r="B1159" s="3" t="s">
        <v>1562</v>
      </c>
      <c r="C1159" s="4" t="s">
        <v>1563</v>
      </c>
      <c r="D1159" s="3" t="s">
        <v>2785</v>
      </c>
    </row>
    <row r="1160" spans="1:4" x14ac:dyDescent="0.35">
      <c r="A1160" s="3" t="s">
        <v>2793</v>
      </c>
      <c r="B1160" s="3" t="s">
        <v>1564</v>
      </c>
      <c r="C1160" s="4" t="s">
        <v>1565</v>
      </c>
      <c r="D1160" s="3" t="s">
        <v>2778</v>
      </c>
    </row>
    <row r="1161" spans="1:4" x14ac:dyDescent="0.35">
      <c r="A1161" s="3" t="s">
        <v>2794</v>
      </c>
      <c r="B1161" s="3" t="s">
        <v>1566</v>
      </c>
      <c r="C1161" s="4" t="s">
        <v>1567</v>
      </c>
      <c r="D1161" s="3" t="s">
        <v>2778</v>
      </c>
    </row>
    <row r="1162" spans="1:4" x14ac:dyDescent="0.35">
      <c r="A1162" s="3" t="s">
        <v>2795</v>
      </c>
      <c r="B1162" s="3" t="s">
        <v>1568</v>
      </c>
      <c r="C1162" s="4" t="s">
        <v>1569</v>
      </c>
      <c r="D1162" s="3" t="s">
        <v>1950</v>
      </c>
    </row>
    <row r="1163" spans="1:4" x14ac:dyDescent="0.35">
      <c r="A1163" s="3" t="s">
        <v>2796</v>
      </c>
      <c r="B1163" s="3" t="s">
        <v>1570</v>
      </c>
      <c r="C1163" s="4" t="s">
        <v>1571</v>
      </c>
      <c r="D1163" s="3" t="s">
        <v>1950</v>
      </c>
    </row>
    <row r="1164" spans="1:4" x14ac:dyDescent="0.35">
      <c r="A1164" s="3" t="s">
        <v>1668</v>
      </c>
      <c r="B1164" s="3" t="s">
        <v>1572</v>
      </c>
      <c r="C1164" s="4" t="s">
        <v>1573</v>
      </c>
      <c r="D1164" s="3" t="s">
        <v>1950</v>
      </c>
    </row>
    <row r="1165" spans="1:4" x14ac:dyDescent="0.35">
      <c r="A1165" s="3" t="s">
        <v>2797</v>
      </c>
      <c r="B1165" s="3" t="s">
        <v>1574</v>
      </c>
      <c r="C1165" s="4" t="s">
        <v>1575</v>
      </c>
      <c r="D1165" s="3" t="s">
        <v>1668</v>
      </c>
    </row>
    <row r="1166" spans="1:4" x14ac:dyDescent="0.35">
      <c r="A1166" s="3" t="s">
        <v>2798</v>
      </c>
      <c r="B1166" s="3" t="s">
        <v>1576</v>
      </c>
      <c r="C1166" s="4" t="s">
        <v>1577</v>
      </c>
      <c r="D1166" s="3" t="s">
        <v>1668</v>
      </c>
    </row>
    <row r="1167" spans="1:4" ht="58" x14ac:dyDescent="0.35">
      <c r="A1167" s="3" t="s">
        <v>2799</v>
      </c>
      <c r="B1167" s="3" t="s">
        <v>1578</v>
      </c>
      <c r="C1167" s="4" t="s">
        <v>1579</v>
      </c>
      <c r="D1167" s="3" t="s">
        <v>1712</v>
      </c>
    </row>
    <row r="1168" spans="1:4" x14ac:dyDescent="0.35">
      <c r="A1168" s="3" t="s">
        <v>2800</v>
      </c>
      <c r="B1168" s="3" t="s">
        <v>1580</v>
      </c>
      <c r="C1168" s="4" t="s">
        <v>48</v>
      </c>
      <c r="D1168" s="3" t="s">
        <v>2214</v>
      </c>
    </row>
    <row r="1169" spans="1:4" x14ac:dyDescent="0.35">
      <c r="A1169" s="3" t="s">
        <v>2801</v>
      </c>
      <c r="B1169" s="3" t="s">
        <v>1581</v>
      </c>
      <c r="C1169" s="4" t="s">
        <v>48</v>
      </c>
      <c r="D1169" s="3" t="s">
        <v>1657</v>
      </c>
    </row>
    <row r="1170" spans="1:4" x14ac:dyDescent="0.35">
      <c r="A1170" s="3" t="s">
        <v>2802</v>
      </c>
      <c r="B1170" s="3" t="s">
        <v>1582</v>
      </c>
      <c r="C1170" s="4" t="s">
        <v>48</v>
      </c>
      <c r="D1170" s="3" t="s">
        <v>1657</v>
      </c>
    </row>
    <row r="1171" spans="1:4" x14ac:dyDescent="0.35">
      <c r="A1171" s="3" t="s">
        <v>2803</v>
      </c>
      <c r="B1171" s="3" t="s">
        <v>1583</v>
      </c>
      <c r="C1171" s="4" t="s">
        <v>391</v>
      </c>
      <c r="D1171" s="3" t="s">
        <v>1712</v>
      </c>
    </row>
    <row r="1172" spans="1:4" x14ac:dyDescent="0.35">
      <c r="A1172" s="3" t="s">
        <v>2804</v>
      </c>
      <c r="B1172" s="3" t="s">
        <v>1584</v>
      </c>
      <c r="C1172" s="4" t="s">
        <v>391</v>
      </c>
      <c r="D1172" s="3" t="s">
        <v>1712</v>
      </c>
    </row>
    <row r="1173" spans="1:4" x14ac:dyDescent="0.35">
      <c r="A1173" s="3" t="s">
        <v>2805</v>
      </c>
      <c r="B1173" s="3" t="s">
        <v>1585</v>
      </c>
      <c r="C1173" s="4" t="s">
        <v>1586</v>
      </c>
      <c r="D1173" s="3" t="s">
        <v>2386</v>
      </c>
    </row>
    <row r="1174" spans="1:4" x14ac:dyDescent="0.35">
      <c r="A1174" s="3" t="s">
        <v>2806</v>
      </c>
      <c r="B1174" s="3" t="s">
        <v>1587</v>
      </c>
      <c r="C1174" s="4" t="s">
        <v>48</v>
      </c>
      <c r="D1174" s="3" t="s">
        <v>1657</v>
      </c>
    </row>
    <row r="1175" spans="1:4" x14ac:dyDescent="0.35">
      <c r="A1175" s="3" t="s">
        <v>2807</v>
      </c>
      <c r="B1175" s="3" t="s">
        <v>1588</v>
      </c>
      <c r="C1175" s="4" t="s">
        <v>391</v>
      </c>
      <c r="D1175" s="3" t="s">
        <v>1712</v>
      </c>
    </row>
    <row r="1176" spans="1:4" ht="43.5" x14ac:dyDescent="0.35">
      <c r="A1176" s="3" t="s">
        <v>2808</v>
      </c>
      <c r="B1176" s="3" t="s">
        <v>1589</v>
      </c>
      <c r="C1176" s="4" t="s">
        <v>1590</v>
      </c>
    </row>
    <row r="1177" spans="1:4" x14ac:dyDescent="0.35">
      <c r="A1177" s="3" t="s">
        <v>2809</v>
      </c>
      <c r="B1177" s="3" t="s">
        <v>1591</v>
      </c>
      <c r="C1177" s="4" t="s">
        <v>1592</v>
      </c>
      <c r="D1177" s="3" t="s">
        <v>2742</v>
      </c>
    </row>
    <row r="1178" spans="1:4" x14ac:dyDescent="0.35">
      <c r="A1178" s="3" t="s">
        <v>2444</v>
      </c>
      <c r="B1178" s="3" t="s">
        <v>1593</v>
      </c>
      <c r="C1178" s="4" t="s">
        <v>1594</v>
      </c>
      <c r="D1178" s="3" t="s">
        <v>2809</v>
      </c>
    </row>
    <row r="1179" spans="1:4" ht="116" x14ac:dyDescent="0.35">
      <c r="A1179" s="3" t="s">
        <v>2810</v>
      </c>
      <c r="B1179" s="3" t="s">
        <v>1595</v>
      </c>
      <c r="C1179" s="4" t="s">
        <v>1596</v>
      </c>
    </row>
    <row r="1180" spans="1:4" ht="58" x14ac:dyDescent="0.35">
      <c r="A1180" s="3" t="s">
        <v>2811</v>
      </c>
      <c r="B1180" s="3" t="s">
        <v>1597</v>
      </c>
      <c r="C1180" s="4" t="s">
        <v>1598</v>
      </c>
      <c r="D1180" s="3" t="s">
        <v>2690</v>
      </c>
    </row>
    <row r="1181" spans="1:4" ht="29" x14ac:dyDescent="0.35">
      <c r="A1181" s="3" t="s">
        <v>2812</v>
      </c>
      <c r="B1181" s="3" t="s">
        <v>1599</v>
      </c>
      <c r="C1181" s="4" t="s">
        <v>1600</v>
      </c>
      <c r="D1181" s="3" t="s">
        <v>1649</v>
      </c>
    </row>
    <row r="1182" spans="1:4" x14ac:dyDescent="0.35">
      <c r="A1182" s="3" t="s">
        <v>2813</v>
      </c>
      <c r="B1182" s="3" t="s">
        <v>1601</v>
      </c>
      <c r="C1182" s="4" t="s">
        <v>1602</v>
      </c>
      <c r="D1182" s="3" t="s">
        <v>1769</v>
      </c>
    </row>
    <row r="1183" spans="1:4" ht="29" x14ac:dyDescent="0.35">
      <c r="A1183" s="3" t="s">
        <v>2814</v>
      </c>
      <c r="B1183" s="3" t="s">
        <v>1603</v>
      </c>
      <c r="C1183" s="4" t="s">
        <v>1604</v>
      </c>
      <c r="D1183" s="3" t="s">
        <v>1960</v>
      </c>
    </row>
    <row r="1184" spans="1:4" ht="29" x14ac:dyDescent="0.35">
      <c r="A1184" s="3" t="s">
        <v>2815</v>
      </c>
      <c r="B1184" s="3" t="s">
        <v>1605</v>
      </c>
      <c r="C1184" s="4" t="s">
        <v>1606</v>
      </c>
    </row>
    <row r="1185" spans="1:4" ht="58" x14ac:dyDescent="0.35">
      <c r="A1185" s="3" t="s">
        <v>2816</v>
      </c>
      <c r="B1185" s="3" t="s">
        <v>1607</v>
      </c>
      <c r="C1185" s="4" t="s">
        <v>1608</v>
      </c>
      <c r="D1185" s="3" t="s">
        <v>1705</v>
      </c>
    </row>
    <row r="1186" spans="1:4" x14ac:dyDescent="0.35">
      <c r="A1186" s="3" t="s">
        <v>2817</v>
      </c>
      <c r="B1186" s="3" t="s">
        <v>1609</v>
      </c>
      <c r="C1186" s="4" t="s">
        <v>96</v>
      </c>
      <c r="D1186" s="3" t="s">
        <v>1690</v>
      </c>
    </row>
    <row r="1187" spans="1:4" ht="203" x14ac:dyDescent="0.35">
      <c r="A1187" s="3" t="s">
        <v>2818</v>
      </c>
      <c r="B1187" s="3" t="s">
        <v>1610</v>
      </c>
      <c r="C1187" s="4" t="s">
        <v>2842</v>
      </c>
      <c r="D1187" s="3" t="s">
        <v>1705</v>
      </c>
    </row>
    <row r="1188" spans="1:4" x14ac:dyDescent="0.35">
      <c r="A1188" s="3" t="s">
        <v>2819</v>
      </c>
      <c r="B1188" s="3" t="s">
        <v>1611</v>
      </c>
      <c r="C1188" s="4" t="s">
        <v>1612</v>
      </c>
      <c r="D1188" s="3" t="s">
        <v>2689</v>
      </c>
    </row>
    <row r="1189" spans="1:4" ht="43.5" x14ac:dyDescent="0.35">
      <c r="A1189" s="3" t="s">
        <v>2820</v>
      </c>
      <c r="B1189" s="3" t="s">
        <v>1613</v>
      </c>
      <c r="C1189" s="4" t="s">
        <v>1614</v>
      </c>
      <c r="D1189" s="3" t="s">
        <v>2809</v>
      </c>
    </row>
    <row r="1190" spans="1:4" ht="29" x14ac:dyDescent="0.35">
      <c r="A1190" s="3" t="s">
        <v>2821</v>
      </c>
      <c r="B1190" s="3" t="s">
        <v>1615</v>
      </c>
      <c r="C1190" s="4" t="s">
        <v>1616</v>
      </c>
      <c r="D1190" s="3" t="s">
        <v>1740</v>
      </c>
    </row>
    <row r="1191" spans="1:4" ht="29" x14ac:dyDescent="0.35">
      <c r="A1191" s="3" t="s">
        <v>2822</v>
      </c>
      <c r="B1191" s="3" t="s">
        <v>1617</v>
      </c>
      <c r="C1191" s="4" t="s">
        <v>1618</v>
      </c>
      <c r="D1191" s="3" t="s">
        <v>1740</v>
      </c>
    </row>
    <row r="1192" spans="1:4" ht="29" x14ac:dyDescent="0.35">
      <c r="A1192" s="3" t="s">
        <v>2823</v>
      </c>
      <c r="B1192" s="3" t="s">
        <v>1619</v>
      </c>
      <c r="C1192" s="4" t="s">
        <v>1620</v>
      </c>
    </row>
    <row r="1193" spans="1:4" ht="43.5" x14ac:dyDescent="0.35">
      <c r="A1193" s="3" t="s">
        <v>2824</v>
      </c>
      <c r="B1193" s="3" t="s">
        <v>1621</v>
      </c>
      <c r="C1193" s="4" t="s">
        <v>1622</v>
      </c>
      <c r="D1193" s="3" t="s">
        <v>1657</v>
      </c>
    </row>
    <row r="1194" spans="1:4" x14ac:dyDescent="0.35">
      <c r="A1194" s="3" t="s">
        <v>1644</v>
      </c>
      <c r="B1194" s="3" t="s">
        <v>1623</v>
      </c>
      <c r="C1194" s="4" t="s">
        <v>1624</v>
      </c>
      <c r="D1194" s="3" t="s">
        <v>1645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A0CBC-9E84-4F40-A533-89857A4B1881}">
  <dimension ref="A1:D1001"/>
  <sheetViews>
    <sheetView topLeftCell="A950" workbookViewId="0">
      <selection activeCell="B1001" sqref="B1001"/>
    </sheetView>
  </sheetViews>
  <sheetFormatPr defaultRowHeight="14.5" x14ac:dyDescent="0.35"/>
  <cols>
    <col min="1" max="1" width="70.6328125" bestFit="1" customWidth="1"/>
    <col min="2" max="2" width="49.453125" bestFit="1" customWidth="1"/>
  </cols>
  <sheetData>
    <row r="1" spans="1:4" x14ac:dyDescent="0.35">
      <c r="A1" t="s">
        <v>3813</v>
      </c>
      <c r="B1" t="s">
        <v>3814</v>
      </c>
    </row>
    <row r="2" spans="1:4" x14ac:dyDescent="0.35">
      <c r="A2" t="s">
        <v>4635</v>
      </c>
      <c r="B2" t="s">
        <v>3740</v>
      </c>
      <c r="C2" t="s">
        <v>4635</v>
      </c>
      <c r="D2" t="s">
        <v>3740</v>
      </c>
    </row>
    <row r="3" spans="1:4" x14ac:dyDescent="0.35">
      <c r="A3" t="s">
        <v>3843</v>
      </c>
      <c r="B3" t="s">
        <v>41</v>
      </c>
      <c r="C3" t="s">
        <v>3843</v>
      </c>
      <c r="D3" t="s">
        <v>41</v>
      </c>
    </row>
    <row r="4" spans="1:4" x14ac:dyDescent="0.35">
      <c r="A4" t="s">
        <v>4219</v>
      </c>
      <c r="B4" t="s">
        <v>39</v>
      </c>
      <c r="C4" t="s">
        <v>4219</v>
      </c>
      <c r="D4" t="s">
        <v>39</v>
      </c>
    </row>
    <row r="5" spans="1:4" x14ac:dyDescent="0.35">
      <c r="A5" t="s">
        <v>4086</v>
      </c>
      <c r="B5" t="s">
        <v>43</v>
      </c>
      <c r="C5" t="s">
        <v>4086</v>
      </c>
      <c r="D5" t="s">
        <v>43</v>
      </c>
    </row>
    <row r="6" spans="1:4" x14ac:dyDescent="0.35">
      <c r="A6" t="s">
        <v>4120</v>
      </c>
      <c r="B6" t="s">
        <v>45</v>
      </c>
      <c r="C6" t="s">
        <v>4120</v>
      </c>
      <c r="D6" t="s">
        <v>45</v>
      </c>
    </row>
    <row r="7" spans="1:4" x14ac:dyDescent="0.35">
      <c r="A7" t="s">
        <v>3848</v>
      </c>
      <c r="B7" t="s">
        <v>50</v>
      </c>
      <c r="C7" t="s">
        <v>3848</v>
      </c>
      <c r="D7" t="s">
        <v>50</v>
      </c>
    </row>
    <row r="8" spans="1:4" x14ac:dyDescent="0.35">
      <c r="A8" t="s">
        <v>4358</v>
      </c>
      <c r="B8" t="s">
        <v>51</v>
      </c>
      <c r="C8" t="s">
        <v>4358</v>
      </c>
      <c r="D8" t="s">
        <v>51</v>
      </c>
    </row>
    <row r="9" spans="1:4" x14ac:dyDescent="0.35">
      <c r="A9" t="s">
        <v>4678</v>
      </c>
      <c r="B9" t="s">
        <v>3741</v>
      </c>
      <c r="C9" t="s">
        <v>4678</v>
      </c>
      <c r="D9" t="s">
        <v>3741</v>
      </c>
    </row>
    <row r="10" spans="1:4" x14ac:dyDescent="0.35">
      <c r="A10" t="s">
        <v>4126</v>
      </c>
      <c r="B10" t="s">
        <v>57</v>
      </c>
      <c r="C10" t="s">
        <v>4126</v>
      </c>
      <c r="D10" t="s">
        <v>57</v>
      </c>
    </row>
    <row r="11" spans="1:4" x14ac:dyDescent="0.35">
      <c r="A11" t="s">
        <v>4132</v>
      </c>
      <c r="B11" t="s">
        <v>56</v>
      </c>
      <c r="C11" t="s">
        <v>4132</v>
      </c>
      <c r="D11" t="s">
        <v>56</v>
      </c>
    </row>
    <row r="12" spans="1:4" x14ac:dyDescent="0.35">
      <c r="A12" t="s">
        <v>4486</v>
      </c>
      <c r="B12" t="s">
        <v>65</v>
      </c>
      <c r="C12" t="s">
        <v>4486</v>
      </c>
      <c r="D12" t="s">
        <v>65</v>
      </c>
    </row>
    <row r="13" spans="1:4" x14ac:dyDescent="0.35">
      <c r="A13" t="s">
        <v>3930</v>
      </c>
      <c r="B13" t="s">
        <v>66</v>
      </c>
      <c r="C13" t="s">
        <v>3930</v>
      </c>
      <c r="D13" t="s">
        <v>66</v>
      </c>
    </row>
    <row r="14" spans="1:4" x14ac:dyDescent="0.35">
      <c r="A14" t="s">
        <v>3900</v>
      </c>
      <c r="B14" t="s">
        <v>67</v>
      </c>
      <c r="C14" t="s">
        <v>3900</v>
      </c>
      <c r="D14" t="s">
        <v>67</v>
      </c>
    </row>
    <row r="15" spans="1:4" x14ac:dyDescent="0.35">
      <c r="A15" t="s">
        <v>4656</v>
      </c>
      <c r="B15" t="s">
        <v>68</v>
      </c>
      <c r="C15" t="s">
        <v>4656</v>
      </c>
      <c r="D15" t="s">
        <v>68</v>
      </c>
    </row>
    <row r="16" spans="1:4" x14ac:dyDescent="0.35">
      <c r="A16" t="s">
        <v>4643</v>
      </c>
      <c r="B16" t="s">
        <v>72</v>
      </c>
      <c r="C16" t="s">
        <v>4643</v>
      </c>
      <c r="D16" t="s">
        <v>72</v>
      </c>
    </row>
    <row r="17" spans="1:4" x14ac:dyDescent="0.35">
      <c r="A17" t="s">
        <v>4185</v>
      </c>
      <c r="B17" t="s">
        <v>74</v>
      </c>
      <c r="C17" t="s">
        <v>4185</v>
      </c>
      <c r="D17" t="s">
        <v>74</v>
      </c>
    </row>
    <row r="18" spans="1:4" x14ac:dyDescent="0.35">
      <c r="A18" t="s">
        <v>3911</v>
      </c>
      <c r="B18" t="s">
        <v>75</v>
      </c>
      <c r="C18" t="s">
        <v>3911</v>
      </c>
      <c r="D18" t="s">
        <v>75</v>
      </c>
    </row>
    <row r="19" spans="1:4" x14ac:dyDescent="0.35">
      <c r="A19" t="s">
        <v>4446</v>
      </c>
      <c r="B19" t="s">
        <v>76</v>
      </c>
      <c r="C19" t="s">
        <v>4446</v>
      </c>
      <c r="D19" t="s">
        <v>76</v>
      </c>
    </row>
    <row r="20" spans="1:4" x14ac:dyDescent="0.35">
      <c r="A20" t="s">
        <v>3984</v>
      </c>
      <c r="B20" t="s">
        <v>77</v>
      </c>
      <c r="C20" t="s">
        <v>3984</v>
      </c>
      <c r="D20" t="s">
        <v>77</v>
      </c>
    </row>
    <row r="21" spans="1:4" x14ac:dyDescent="0.35">
      <c r="A21" t="s">
        <v>4778</v>
      </c>
      <c r="B21" t="s">
        <v>78</v>
      </c>
      <c r="C21" t="s">
        <v>4778</v>
      </c>
      <c r="D21" t="s">
        <v>78</v>
      </c>
    </row>
    <row r="22" spans="1:4" x14ac:dyDescent="0.35">
      <c r="A22" t="s">
        <v>4549</v>
      </c>
      <c r="B22" t="s">
        <v>79</v>
      </c>
      <c r="C22" t="s">
        <v>4549</v>
      </c>
      <c r="D22" t="s">
        <v>79</v>
      </c>
    </row>
    <row r="23" spans="1:4" x14ac:dyDescent="0.35">
      <c r="A23" t="s">
        <v>4690</v>
      </c>
      <c r="B23" t="s">
        <v>87</v>
      </c>
      <c r="C23" t="s">
        <v>4690</v>
      </c>
      <c r="D23" t="s">
        <v>87</v>
      </c>
    </row>
    <row r="24" spans="1:4" x14ac:dyDescent="0.35">
      <c r="A24" t="s">
        <v>4468</v>
      </c>
      <c r="B24" t="s">
        <v>81</v>
      </c>
      <c r="C24" t="s">
        <v>4468</v>
      </c>
      <c r="D24" t="s">
        <v>81</v>
      </c>
    </row>
    <row r="25" spans="1:4" x14ac:dyDescent="0.35">
      <c r="A25" t="s">
        <v>4429</v>
      </c>
      <c r="B25" t="s">
        <v>85</v>
      </c>
      <c r="C25" t="s">
        <v>4429</v>
      </c>
      <c r="D25" t="s">
        <v>85</v>
      </c>
    </row>
    <row r="26" spans="1:4" x14ac:dyDescent="0.35">
      <c r="A26" t="s">
        <v>4378</v>
      </c>
      <c r="B26" t="s">
        <v>89</v>
      </c>
      <c r="C26" t="s">
        <v>4378</v>
      </c>
      <c r="D26" t="s">
        <v>89</v>
      </c>
    </row>
    <row r="27" spans="1:4" x14ac:dyDescent="0.35">
      <c r="A27" t="s">
        <v>4249</v>
      </c>
      <c r="B27" t="s">
        <v>98</v>
      </c>
      <c r="C27" t="s">
        <v>4249</v>
      </c>
      <c r="D27" t="s">
        <v>98</v>
      </c>
    </row>
    <row r="28" spans="1:4" x14ac:dyDescent="0.35">
      <c r="A28" t="s">
        <v>4531</v>
      </c>
      <c r="B28" t="s">
        <v>99</v>
      </c>
      <c r="C28" t="s">
        <v>4531</v>
      </c>
      <c r="D28" t="s">
        <v>99</v>
      </c>
    </row>
    <row r="29" spans="1:4" x14ac:dyDescent="0.35">
      <c r="A29" t="s">
        <v>4077</v>
      </c>
      <c r="B29" t="s">
        <v>3742</v>
      </c>
      <c r="C29" t="s">
        <v>4077</v>
      </c>
      <c r="D29" t="s">
        <v>3742</v>
      </c>
    </row>
    <row r="30" spans="1:4" x14ac:dyDescent="0.35">
      <c r="A30" t="s">
        <v>4286</v>
      </c>
      <c r="B30" t="s">
        <v>100</v>
      </c>
      <c r="C30" t="s">
        <v>4286</v>
      </c>
      <c r="D30" t="s">
        <v>100</v>
      </c>
    </row>
    <row r="31" spans="1:4" x14ac:dyDescent="0.35">
      <c r="A31" t="s">
        <v>4102</v>
      </c>
      <c r="B31" t="s">
        <v>102</v>
      </c>
      <c r="C31" t="s">
        <v>4102</v>
      </c>
      <c r="D31" t="s">
        <v>102</v>
      </c>
    </row>
    <row r="32" spans="1:4" x14ac:dyDescent="0.35">
      <c r="A32" t="s">
        <v>4436</v>
      </c>
      <c r="B32" t="s">
        <v>105</v>
      </c>
      <c r="C32" t="s">
        <v>4436</v>
      </c>
      <c r="D32" t="s">
        <v>105</v>
      </c>
    </row>
    <row r="33" spans="1:4" x14ac:dyDescent="0.35">
      <c r="A33" t="s">
        <v>4786</v>
      </c>
      <c r="B33" t="s">
        <v>1408</v>
      </c>
      <c r="C33" t="s">
        <v>4786</v>
      </c>
      <c r="D33" t="s">
        <v>1408</v>
      </c>
    </row>
    <row r="34" spans="1:4" x14ac:dyDescent="0.35">
      <c r="A34" t="s">
        <v>4780</v>
      </c>
      <c r="B34" t="s">
        <v>107</v>
      </c>
      <c r="C34" t="s">
        <v>4780</v>
      </c>
      <c r="D34" t="s">
        <v>107</v>
      </c>
    </row>
    <row r="35" spans="1:4" x14ac:dyDescent="0.35">
      <c r="A35" t="s">
        <v>4795</v>
      </c>
      <c r="B35" t="s">
        <v>108</v>
      </c>
      <c r="C35" t="s">
        <v>4795</v>
      </c>
      <c r="D35" t="s">
        <v>108</v>
      </c>
    </row>
    <row r="36" spans="1:4" x14ac:dyDescent="0.35">
      <c r="A36" t="s">
        <v>4616</v>
      </c>
      <c r="B36" t="s">
        <v>113</v>
      </c>
      <c r="C36" t="s">
        <v>4616</v>
      </c>
      <c r="D36" t="s">
        <v>113</v>
      </c>
    </row>
    <row r="37" spans="1:4" x14ac:dyDescent="0.35">
      <c r="A37" t="s">
        <v>4689</v>
      </c>
      <c r="B37" t="s">
        <v>115</v>
      </c>
      <c r="C37" t="s">
        <v>4689</v>
      </c>
      <c r="D37" t="s">
        <v>115</v>
      </c>
    </row>
    <row r="38" spans="1:4" x14ac:dyDescent="0.35">
      <c r="A38" t="s">
        <v>4647</v>
      </c>
      <c r="B38" t="s">
        <v>116</v>
      </c>
      <c r="C38" t="s">
        <v>4647</v>
      </c>
      <c r="D38" t="s">
        <v>116</v>
      </c>
    </row>
    <row r="39" spans="1:4" x14ac:dyDescent="0.35">
      <c r="A39" t="s">
        <v>4557</v>
      </c>
      <c r="B39" t="s">
        <v>1485</v>
      </c>
      <c r="C39" t="s">
        <v>4557</v>
      </c>
      <c r="D39" t="s">
        <v>1485</v>
      </c>
    </row>
    <row r="40" spans="1:4" x14ac:dyDescent="0.35">
      <c r="A40" t="s">
        <v>4732</v>
      </c>
      <c r="B40" t="s">
        <v>1466</v>
      </c>
      <c r="C40" t="s">
        <v>4732</v>
      </c>
      <c r="D40" t="s">
        <v>1466</v>
      </c>
    </row>
    <row r="41" spans="1:4" x14ac:dyDescent="0.35">
      <c r="A41" t="s">
        <v>3712</v>
      </c>
      <c r="B41" t="s">
        <v>3743</v>
      </c>
      <c r="C41" t="s">
        <v>3712</v>
      </c>
      <c r="D41" t="s">
        <v>3743</v>
      </c>
    </row>
    <row r="42" spans="1:4" x14ac:dyDescent="0.35">
      <c r="A42" t="s">
        <v>4387</v>
      </c>
      <c r="B42" t="s">
        <v>120</v>
      </c>
      <c r="C42" t="s">
        <v>4387</v>
      </c>
      <c r="D42" t="s">
        <v>120</v>
      </c>
    </row>
    <row r="43" spans="1:4" x14ac:dyDescent="0.35">
      <c r="A43" t="s">
        <v>3985</v>
      </c>
      <c r="B43" t="s">
        <v>124</v>
      </c>
      <c r="C43" t="s">
        <v>3985</v>
      </c>
      <c r="D43" t="s">
        <v>124</v>
      </c>
    </row>
    <row r="44" spans="1:4" x14ac:dyDescent="0.35">
      <c r="A44" t="s">
        <v>4138</v>
      </c>
      <c r="B44" t="s">
        <v>125</v>
      </c>
      <c r="C44" t="s">
        <v>4138</v>
      </c>
      <c r="D44" t="s">
        <v>125</v>
      </c>
    </row>
    <row r="45" spans="1:4" x14ac:dyDescent="0.35">
      <c r="A45" t="s">
        <v>3819</v>
      </c>
      <c r="B45" t="s">
        <v>126</v>
      </c>
      <c r="C45" t="s">
        <v>3819</v>
      </c>
      <c r="D45" t="s">
        <v>126</v>
      </c>
    </row>
    <row r="46" spans="1:4" x14ac:dyDescent="0.35">
      <c r="A46" t="s">
        <v>4173</v>
      </c>
      <c r="B46" t="s">
        <v>127</v>
      </c>
      <c r="C46" t="s">
        <v>4173</v>
      </c>
      <c r="D46" t="s">
        <v>127</v>
      </c>
    </row>
    <row r="47" spans="1:4" x14ac:dyDescent="0.35">
      <c r="A47" t="s">
        <v>4343</v>
      </c>
      <c r="B47" t="s">
        <v>129</v>
      </c>
      <c r="C47" t="s">
        <v>4343</v>
      </c>
      <c r="D47" t="s">
        <v>129</v>
      </c>
    </row>
    <row r="48" spans="1:4" x14ac:dyDescent="0.35">
      <c r="A48" t="s">
        <v>4431</v>
      </c>
      <c r="B48" t="s">
        <v>132</v>
      </c>
      <c r="C48" t="s">
        <v>4431</v>
      </c>
      <c r="D48" t="s">
        <v>132</v>
      </c>
    </row>
    <row r="49" spans="1:4" x14ac:dyDescent="0.35">
      <c r="A49" t="s">
        <v>3833</v>
      </c>
      <c r="B49" t="s">
        <v>136</v>
      </c>
      <c r="C49" t="s">
        <v>3833</v>
      </c>
      <c r="D49" t="s">
        <v>136</v>
      </c>
    </row>
    <row r="50" spans="1:4" x14ac:dyDescent="0.35">
      <c r="A50" t="s">
        <v>4696</v>
      </c>
      <c r="B50" t="s">
        <v>3744</v>
      </c>
      <c r="C50" t="s">
        <v>4696</v>
      </c>
      <c r="D50" t="s">
        <v>3744</v>
      </c>
    </row>
    <row r="51" spans="1:4" x14ac:dyDescent="0.35">
      <c r="A51" t="s">
        <v>4322</v>
      </c>
      <c r="B51" t="s">
        <v>141</v>
      </c>
      <c r="C51" t="s">
        <v>4322</v>
      </c>
      <c r="D51" t="s">
        <v>141</v>
      </c>
    </row>
    <row r="52" spans="1:4" x14ac:dyDescent="0.35">
      <c r="A52" t="s">
        <v>3893</v>
      </c>
      <c r="B52" t="s">
        <v>142</v>
      </c>
      <c r="C52" t="s">
        <v>3893</v>
      </c>
      <c r="D52" t="s">
        <v>142</v>
      </c>
    </row>
    <row r="53" spans="1:4" x14ac:dyDescent="0.35">
      <c r="A53" t="s">
        <v>4763</v>
      </c>
      <c r="B53" t="s">
        <v>12</v>
      </c>
      <c r="C53" t="s">
        <v>4763</v>
      </c>
      <c r="D53" t="s">
        <v>12</v>
      </c>
    </row>
    <row r="54" spans="1:4" x14ac:dyDescent="0.35">
      <c r="A54" t="s">
        <v>3884</v>
      </c>
      <c r="B54" t="s">
        <v>148</v>
      </c>
      <c r="C54" t="s">
        <v>3884</v>
      </c>
      <c r="D54" t="s">
        <v>148</v>
      </c>
    </row>
    <row r="55" spans="1:4" x14ac:dyDescent="0.35">
      <c r="A55" t="s">
        <v>4144</v>
      </c>
      <c r="B55" t="s">
        <v>149</v>
      </c>
      <c r="C55" t="s">
        <v>4144</v>
      </c>
      <c r="D55" t="s">
        <v>149</v>
      </c>
    </row>
    <row r="56" spans="1:4" x14ac:dyDescent="0.35">
      <c r="A56" t="s">
        <v>4313</v>
      </c>
      <c r="B56" t="s">
        <v>151</v>
      </c>
      <c r="C56" t="s">
        <v>4313</v>
      </c>
      <c r="D56" t="s">
        <v>151</v>
      </c>
    </row>
    <row r="57" spans="1:4" x14ac:dyDescent="0.35">
      <c r="A57" t="s">
        <v>4783</v>
      </c>
      <c r="B57" t="s">
        <v>152</v>
      </c>
      <c r="C57" t="s">
        <v>4783</v>
      </c>
      <c r="D57" t="s">
        <v>152</v>
      </c>
    </row>
    <row r="58" spans="1:4" x14ac:dyDescent="0.35">
      <c r="A58" t="s">
        <v>4461</v>
      </c>
      <c r="B58" t="s">
        <v>153</v>
      </c>
      <c r="C58" t="s">
        <v>4461</v>
      </c>
      <c r="D58" t="s">
        <v>153</v>
      </c>
    </row>
    <row r="59" spans="1:4" x14ac:dyDescent="0.35">
      <c r="A59" t="s">
        <v>4720</v>
      </c>
      <c r="B59" t="s">
        <v>154</v>
      </c>
      <c r="C59" t="s">
        <v>4720</v>
      </c>
      <c r="D59" t="s">
        <v>154</v>
      </c>
    </row>
    <row r="60" spans="1:4" x14ac:dyDescent="0.35">
      <c r="A60" t="s">
        <v>3840</v>
      </c>
      <c r="B60" t="s">
        <v>158</v>
      </c>
      <c r="C60" t="s">
        <v>3840</v>
      </c>
      <c r="D60" t="s">
        <v>158</v>
      </c>
    </row>
    <row r="61" spans="1:4" x14ac:dyDescent="0.35">
      <c r="A61" t="s">
        <v>4016</v>
      </c>
      <c r="B61" t="s">
        <v>160</v>
      </c>
      <c r="C61" t="s">
        <v>4016</v>
      </c>
      <c r="D61" t="s">
        <v>160</v>
      </c>
    </row>
    <row r="62" spans="1:4" x14ac:dyDescent="0.35">
      <c r="A62" t="s">
        <v>3714</v>
      </c>
      <c r="B62" t="s">
        <v>162</v>
      </c>
      <c r="C62" t="s">
        <v>3714</v>
      </c>
      <c r="D62" t="s">
        <v>162</v>
      </c>
    </row>
    <row r="63" spans="1:4" x14ac:dyDescent="0.35">
      <c r="A63" t="s">
        <v>4084</v>
      </c>
      <c r="B63" t="s">
        <v>163</v>
      </c>
      <c r="C63" t="s">
        <v>4084</v>
      </c>
      <c r="D63" t="s">
        <v>163</v>
      </c>
    </row>
    <row r="64" spans="1:4" x14ac:dyDescent="0.35">
      <c r="A64" t="s">
        <v>4163</v>
      </c>
      <c r="B64" t="s">
        <v>164</v>
      </c>
      <c r="C64" t="s">
        <v>4163</v>
      </c>
      <c r="D64" t="s">
        <v>164</v>
      </c>
    </row>
    <row r="65" spans="1:4" x14ac:dyDescent="0.35">
      <c r="A65" t="s">
        <v>4012</v>
      </c>
      <c r="B65" t="s">
        <v>165</v>
      </c>
      <c r="C65" t="s">
        <v>4012</v>
      </c>
      <c r="D65" t="s">
        <v>165</v>
      </c>
    </row>
    <row r="66" spans="1:4" x14ac:dyDescent="0.35">
      <c r="A66" t="s">
        <v>4136</v>
      </c>
      <c r="B66" t="s">
        <v>166</v>
      </c>
      <c r="C66" t="s">
        <v>4136</v>
      </c>
      <c r="D66" t="s">
        <v>166</v>
      </c>
    </row>
    <row r="67" spans="1:4" x14ac:dyDescent="0.35">
      <c r="A67" t="s">
        <v>4060</v>
      </c>
      <c r="B67" t="s">
        <v>167</v>
      </c>
      <c r="C67" t="s">
        <v>4060</v>
      </c>
      <c r="D67" t="s">
        <v>167</v>
      </c>
    </row>
    <row r="68" spans="1:4" x14ac:dyDescent="0.35">
      <c r="A68" t="s">
        <v>4646</v>
      </c>
      <c r="B68" t="s">
        <v>168</v>
      </c>
      <c r="C68" t="s">
        <v>4646</v>
      </c>
      <c r="D68" t="s">
        <v>168</v>
      </c>
    </row>
    <row r="69" spans="1:4" x14ac:dyDescent="0.35">
      <c r="A69" t="s">
        <v>4357</v>
      </c>
      <c r="B69" t="s">
        <v>170</v>
      </c>
      <c r="C69" t="s">
        <v>4357</v>
      </c>
      <c r="D69" t="s">
        <v>170</v>
      </c>
    </row>
    <row r="70" spans="1:4" x14ac:dyDescent="0.35">
      <c r="A70" t="s">
        <v>3957</v>
      </c>
      <c r="B70" t="s">
        <v>171</v>
      </c>
      <c r="C70" t="s">
        <v>3957</v>
      </c>
      <c r="D70" t="s">
        <v>171</v>
      </c>
    </row>
    <row r="71" spans="1:4" x14ac:dyDescent="0.35">
      <c r="A71" t="s">
        <v>4161</v>
      </c>
      <c r="B71" t="s">
        <v>1489</v>
      </c>
      <c r="C71" t="s">
        <v>4161</v>
      </c>
      <c r="D71" t="s">
        <v>1489</v>
      </c>
    </row>
    <row r="72" spans="1:4" x14ac:dyDescent="0.35">
      <c r="A72" t="s">
        <v>4293</v>
      </c>
      <c r="B72" t="s">
        <v>172</v>
      </c>
      <c r="C72" t="s">
        <v>4293</v>
      </c>
      <c r="D72" t="s">
        <v>172</v>
      </c>
    </row>
    <row r="73" spans="1:4" x14ac:dyDescent="0.35">
      <c r="A73" t="s">
        <v>4125</v>
      </c>
      <c r="B73" t="s">
        <v>173</v>
      </c>
      <c r="C73" t="s">
        <v>4125</v>
      </c>
      <c r="D73" t="s">
        <v>173</v>
      </c>
    </row>
    <row r="74" spans="1:4" x14ac:dyDescent="0.35">
      <c r="A74" t="s">
        <v>4310</v>
      </c>
      <c r="B74" t="s">
        <v>174</v>
      </c>
      <c r="C74" t="s">
        <v>4310</v>
      </c>
      <c r="D74" t="s">
        <v>174</v>
      </c>
    </row>
    <row r="75" spans="1:4" x14ac:dyDescent="0.35">
      <c r="A75" t="s">
        <v>4113</v>
      </c>
      <c r="B75" t="s">
        <v>176</v>
      </c>
      <c r="C75" t="s">
        <v>4113</v>
      </c>
      <c r="D75" t="s">
        <v>176</v>
      </c>
    </row>
    <row r="76" spans="1:4" x14ac:dyDescent="0.35">
      <c r="A76" t="s">
        <v>3975</v>
      </c>
      <c r="B76" t="s">
        <v>178</v>
      </c>
      <c r="C76" t="s">
        <v>3975</v>
      </c>
      <c r="D76" t="s">
        <v>178</v>
      </c>
    </row>
    <row r="77" spans="1:4" x14ac:dyDescent="0.35">
      <c r="A77" t="s">
        <v>4575</v>
      </c>
      <c r="B77" t="s">
        <v>180</v>
      </c>
      <c r="C77" t="s">
        <v>4575</v>
      </c>
      <c r="D77" t="s">
        <v>180</v>
      </c>
    </row>
    <row r="78" spans="1:4" x14ac:dyDescent="0.35">
      <c r="A78" t="s">
        <v>4137</v>
      </c>
      <c r="B78" t="s">
        <v>181</v>
      </c>
      <c r="C78" t="s">
        <v>4137</v>
      </c>
      <c r="D78" t="s">
        <v>181</v>
      </c>
    </row>
    <row r="79" spans="1:4" x14ac:dyDescent="0.35">
      <c r="A79" t="s">
        <v>4634</v>
      </c>
      <c r="B79" t="s">
        <v>183</v>
      </c>
      <c r="C79" t="s">
        <v>4634</v>
      </c>
      <c r="D79" t="s">
        <v>183</v>
      </c>
    </row>
    <row r="80" spans="1:4" x14ac:dyDescent="0.35">
      <c r="A80" t="s">
        <v>4354</v>
      </c>
      <c r="B80" t="s">
        <v>189</v>
      </c>
      <c r="C80" t="s">
        <v>4354</v>
      </c>
      <c r="D80" t="s">
        <v>189</v>
      </c>
    </row>
    <row r="81" spans="1:4" x14ac:dyDescent="0.35">
      <c r="A81" t="s">
        <v>4028</v>
      </c>
      <c r="B81" t="s">
        <v>3745</v>
      </c>
      <c r="C81" t="s">
        <v>4028</v>
      </c>
      <c r="D81" t="s">
        <v>3745</v>
      </c>
    </row>
    <row r="82" spans="1:4" x14ac:dyDescent="0.35">
      <c r="A82" t="s">
        <v>4481</v>
      </c>
      <c r="B82" t="s">
        <v>190</v>
      </c>
      <c r="C82" t="s">
        <v>4481</v>
      </c>
      <c r="D82" t="s">
        <v>190</v>
      </c>
    </row>
    <row r="83" spans="1:4" x14ac:dyDescent="0.35">
      <c r="A83" t="s">
        <v>4285</v>
      </c>
      <c r="B83" t="s">
        <v>196</v>
      </c>
      <c r="C83" t="s">
        <v>4285</v>
      </c>
      <c r="D83" t="s">
        <v>196</v>
      </c>
    </row>
    <row r="84" spans="1:4" x14ac:dyDescent="0.35">
      <c r="A84" t="s">
        <v>3972</v>
      </c>
      <c r="B84" t="s">
        <v>197</v>
      </c>
      <c r="C84" t="s">
        <v>3972</v>
      </c>
      <c r="D84" t="s">
        <v>197</v>
      </c>
    </row>
    <row r="85" spans="1:4" x14ac:dyDescent="0.35">
      <c r="A85" t="s">
        <v>4743</v>
      </c>
      <c r="B85" t="s">
        <v>204</v>
      </c>
      <c r="C85" t="s">
        <v>4743</v>
      </c>
      <c r="D85" t="s">
        <v>204</v>
      </c>
    </row>
    <row r="86" spans="1:4" x14ac:dyDescent="0.35">
      <c r="A86" t="s">
        <v>4017</v>
      </c>
      <c r="B86" t="s">
        <v>205</v>
      </c>
      <c r="C86" t="s">
        <v>4017</v>
      </c>
      <c r="D86" t="s">
        <v>205</v>
      </c>
    </row>
    <row r="87" spans="1:4" x14ac:dyDescent="0.35">
      <c r="A87" t="s">
        <v>4597</v>
      </c>
      <c r="B87" t="s">
        <v>206</v>
      </c>
      <c r="C87" t="s">
        <v>4597</v>
      </c>
      <c r="D87" t="s">
        <v>206</v>
      </c>
    </row>
    <row r="88" spans="1:4" x14ac:dyDescent="0.35">
      <c r="A88" t="s">
        <v>4348</v>
      </c>
      <c r="B88" t="s">
        <v>208</v>
      </c>
      <c r="C88" t="s">
        <v>4348</v>
      </c>
      <c r="D88" t="s">
        <v>208</v>
      </c>
    </row>
    <row r="89" spans="1:4" x14ac:dyDescent="0.35">
      <c r="A89" t="s">
        <v>4735</v>
      </c>
      <c r="B89" t="s">
        <v>210</v>
      </c>
      <c r="C89" t="s">
        <v>4735</v>
      </c>
      <c r="D89" t="s">
        <v>210</v>
      </c>
    </row>
    <row r="90" spans="1:4" x14ac:dyDescent="0.35">
      <c r="A90" t="s">
        <v>3950</v>
      </c>
      <c r="B90" t="s">
        <v>14</v>
      </c>
      <c r="C90" t="s">
        <v>3950</v>
      </c>
      <c r="D90" t="s">
        <v>14</v>
      </c>
    </row>
    <row r="91" spans="1:4" x14ac:dyDescent="0.35">
      <c r="A91" t="s">
        <v>4711</v>
      </c>
      <c r="B91" t="s">
        <v>211</v>
      </c>
      <c r="C91" t="s">
        <v>4711</v>
      </c>
      <c r="D91" t="s">
        <v>211</v>
      </c>
    </row>
    <row r="92" spans="1:4" x14ac:dyDescent="0.35">
      <c r="A92" t="s">
        <v>4585</v>
      </c>
      <c r="B92" t="s">
        <v>215</v>
      </c>
      <c r="C92" t="s">
        <v>4585</v>
      </c>
      <c r="D92" t="s">
        <v>215</v>
      </c>
    </row>
    <row r="93" spans="1:4" x14ac:dyDescent="0.35">
      <c r="A93" t="s">
        <v>3963</v>
      </c>
      <c r="B93" t="s">
        <v>219</v>
      </c>
      <c r="C93" t="s">
        <v>3963</v>
      </c>
      <c r="D93" t="s">
        <v>219</v>
      </c>
    </row>
    <row r="94" spans="1:4" x14ac:dyDescent="0.35">
      <c r="A94" t="s">
        <v>4458</v>
      </c>
      <c r="B94" t="s">
        <v>1513</v>
      </c>
      <c r="C94" t="s">
        <v>4458</v>
      </c>
      <c r="D94" t="s">
        <v>1513</v>
      </c>
    </row>
    <row r="95" spans="1:4" x14ac:dyDescent="0.35">
      <c r="A95" t="s">
        <v>4671</v>
      </c>
      <c r="B95" t="s">
        <v>227</v>
      </c>
      <c r="C95" t="s">
        <v>4671</v>
      </c>
      <c r="D95" t="s">
        <v>227</v>
      </c>
    </row>
    <row r="96" spans="1:4" x14ac:dyDescent="0.35">
      <c r="A96" t="s">
        <v>4174</v>
      </c>
      <c r="B96" t="s">
        <v>3746</v>
      </c>
      <c r="C96" t="s">
        <v>4174</v>
      </c>
      <c r="D96" t="s">
        <v>3746</v>
      </c>
    </row>
    <row r="97" spans="1:4" x14ac:dyDescent="0.35">
      <c r="A97" t="s">
        <v>4489</v>
      </c>
      <c r="B97" t="s">
        <v>228</v>
      </c>
      <c r="C97" t="s">
        <v>4061</v>
      </c>
      <c r="D97" t="s">
        <v>229</v>
      </c>
    </row>
    <row r="98" spans="1:4" x14ac:dyDescent="0.35">
      <c r="A98" t="s">
        <v>4061</v>
      </c>
      <c r="B98" t="s">
        <v>229</v>
      </c>
      <c r="C98" t="s">
        <v>4212</v>
      </c>
      <c r="D98" t="s">
        <v>221</v>
      </c>
    </row>
    <row r="99" spans="1:4" x14ac:dyDescent="0.35">
      <c r="A99" t="s">
        <v>4212</v>
      </c>
      <c r="B99" t="s">
        <v>221</v>
      </c>
      <c r="C99" t="s">
        <v>3849</v>
      </c>
      <c r="D99" t="s">
        <v>232</v>
      </c>
    </row>
    <row r="100" spans="1:4" x14ac:dyDescent="0.35">
      <c r="A100" t="s">
        <v>3849</v>
      </c>
      <c r="B100" t="s">
        <v>232</v>
      </c>
      <c r="C100" t="s">
        <v>4210</v>
      </c>
      <c r="D100" t="s">
        <v>233</v>
      </c>
    </row>
    <row r="101" spans="1:4" x14ac:dyDescent="0.35">
      <c r="A101" t="s">
        <v>4210</v>
      </c>
      <c r="B101" t="s">
        <v>233</v>
      </c>
      <c r="C101" t="s">
        <v>3824</v>
      </c>
      <c r="D101" t="s">
        <v>237</v>
      </c>
    </row>
    <row r="102" spans="1:4" x14ac:dyDescent="0.35">
      <c r="A102" t="s">
        <v>3824</v>
      </c>
      <c r="B102" t="s">
        <v>237</v>
      </c>
      <c r="C102" t="s">
        <v>4569</v>
      </c>
      <c r="D102" t="s">
        <v>239</v>
      </c>
    </row>
    <row r="103" spans="1:4" x14ac:dyDescent="0.35">
      <c r="A103" t="s">
        <v>4569</v>
      </c>
      <c r="B103" t="s">
        <v>239</v>
      </c>
      <c r="C103" t="s">
        <v>4463</v>
      </c>
      <c r="D103" t="s">
        <v>241</v>
      </c>
    </row>
    <row r="104" spans="1:4" x14ac:dyDescent="0.35">
      <c r="A104" t="s">
        <v>4700</v>
      </c>
      <c r="B104" t="s">
        <v>240</v>
      </c>
      <c r="C104" t="s">
        <v>4208</v>
      </c>
      <c r="D104" t="s">
        <v>242</v>
      </c>
    </row>
    <row r="105" spans="1:4" x14ac:dyDescent="0.35">
      <c r="A105" t="s">
        <v>4463</v>
      </c>
      <c r="B105" t="s">
        <v>241</v>
      </c>
      <c r="C105" t="s">
        <v>4424</v>
      </c>
      <c r="D105" t="s">
        <v>243</v>
      </c>
    </row>
    <row r="106" spans="1:4" x14ac:dyDescent="0.35">
      <c r="A106" t="s">
        <v>4208</v>
      </c>
      <c r="B106" t="s">
        <v>242</v>
      </c>
      <c r="C106" t="s">
        <v>4537</v>
      </c>
      <c r="D106" t="s">
        <v>244</v>
      </c>
    </row>
    <row r="107" spans="1:4" x14ac:dyDescent="0.35">
      <c r="A107" t="s">
        <v>4424</v>
      </c>
      <c r="B107" t="s">
        <v>243</v>
      </c>
      <c r="C107" t="s">
        <v>4401</v>
      </c>
      <c r="D107" t="s">
        <v>247</v>
      </c>
    </row>
    <row r="108" spans="1:4" x14ac:dyDescent="0.35">
      <c r="A108" t="s">
        <v>4537</v>
      </c>
      <c r="B108" t="s">
        <v>244</v>
      </c>
      <c r="C108" t="s">
        <v>3716</v>
      </c>
      <c r="D108" t="s">
        <v>248</v>
      </c>
    </row>
    <row r="109" spans="1:4" x14ac:dyDescent="0.35">
      <c r="A109" t="s">
        <v>4401</v>
      </c>
      <c r="B109" t="s">
        <v>247</v>
      </c>
      <c r="C109" t="s">
        <v>3951</v>
      </c>
      <c r="D109" t="s">
        <v>249</v>
      </c>
    </row>
    <row r="110" spans="1:4" x14ac:dyDescent="0.35">
      <c r="A110" t="s">
        <v>3716</v>
      </c>
      <c r="B110" t="s">
        <v>248</v>
      </c>
      <c r="C110" t="s">
        <v>4096</v>
      </c>
      <c r="D110" t="s">
        <v>250</v>
      </c>
    </row>
    <row r="111" spans="1:4" x14ac:dyDescent="0.35">
      <c r="A111" t="s">
        <v>3951</v>
      </c>
      <c r="B111" t="s">
        <v>249</v>
      </c>
      <c r="C111" t="s">
        <v>4260</v>
      </c>
      <c r="D111" t="s">
        <v>251</v>
      </c>
    </row>
    <row r="112" spans="1:4" x14ac:dyDescent="0.35">
      <c r="A112" t="s">
        <v>4096</v>
      </c>
      <c r="B112" t="s">
        <v>250</v>
      </c>
      <c r="C112" t="s">
        <v>3949</v>
      </c>
      <c r="D112" t="s">
        <v>252</v>
      </c>
    </row>
    <row r="113" spans="1:4" x14ac:dyDescent="0.35">
      <c r="A113" t="s">
        <v>4260</v>
      </c>
      <c r="B113" t="s">
        <v>251</v>
      </c>
      <c r="C113" t="s">
        <v>3916</v>
      </c>
      <c r="D113" t="s">
        <v>253</v>
      </c>
    </row>
    <row r="114" spans="1:4" x14ac:dyDescent="0.35">
      <c r="A114" t="s">
        <v>3949</v>
      </c>
      <c r="B114" t="s">
        <v>252</v>
      </c>
      <c r="C114" t="s">
        <v>3890</v>
      </c>
      <c r="D114" t="s">
        <v>254</v>
      </c>
    </row>
    <row r="115" spans="1:4" x14ac:dyDescent="0.35">
      <c r="A115" t="s">
        <v>3916</v>
      </c>
      <c r="B115" t="s">
        <v>253</v>
      </c>
      <c r="C115" t="s">
        <v>4404</v>
      </c>
      <c r="D115" t="s">
        <v>255</v>
      </c>
    </row>
    <row r="116" spans="1:4" x14ac:dyDescent="0.35">
      <c r="A116" t="s">
        <v>3890</v>
      </c>
      <c r="B116" t="s">
        <v>254</v>
      </c>
      <c r="C116" t="s">
        <v>4526</v>
      </c>
      <c r="D116" t="s">
        <v>257</v>
      </c>
    </row>
    <row r="117" spans="1:4" x14ac:dyDescent="0.35">
      <c r="A117" t="s">
        <v>4404</v>
      </c>
      <c r="B117" t="s">
        <v>255</v>
      </c>
      <c r="C117" t="s">
        <v>4047</v>
      </c>
      <c r="D117" t="s">
        <v>258</v>
      </c>
    </row>
    <row r="118" spans="1:4" x14ac:dyDescent="0.35">
      <c r="A118" t="s">
        <v>4526</v>
      </c>
      <c r="B118" t="s">
        <v>257</v>
      </c>
      <c r="C118" t="s">
        <v>4709</v>
      </c>
      <c r="D118" t="s">
        <v>259</v>
      </c>
    </row>
    <row r="119" spans="1:4" x14ac:dyDescent="0.35">
      <c r="A119" t="s">
        <v>4047</v>
      </c>
      <c r="B119" t="s">
        <v>258</v>
      </c>
      <c r="C119" t="s">
        <v>4447</v>
      </c>
      <c r="D119" t="s">
        <v>262</v>
      </c>
    </row>
    <row r="120" spans="1:4" x14ac:dyDescent="0.35">
      <c r="A120" t="s">
        <v>4709</v>
      </c>
      <c r="B120" t="s">
        <v>259</v>
      </c>
      <c r="C120" t="s">
        <v>4304</v>
      </c>
      <c r="D120" t="s">
        <v>53</v>
      </c>
    </row>
    <row r="121" spans="1:4" x14ac:dyDescent="0.35">
      <c r="A121" t="s">
        <v>4447</v>
      </c>
      <c r="B121" t="s">
        <v>262</v>
      </c>
      <c r="C121" t="s">
        <v>3731</v>
      </c>
      <c r="D121" t="s">
        <v>192</v>
      </c>
    </row>
    <row r="122" spans="1:4" x14ac:dyDescent="0.35">
      <c r="A122" t="s">
        <v>4304</v>
      </c>
      <c r="B122" t="s">
        <v>53</v>
      </c>
      <c r="C122" t="s">
        <v>4151</v>
      </c>
      <c r="D122" t="s">
        <v>1607</v>
      </c>
    </row>
    <row r="123" spans="1:4" x14ac:dyDescent="0.35">
      <c r="A123" t="s">
        <v>3731</v>
      </c>
      <c r="B123" t="s">
        <v>192</v>
      </c>
      <c r="C123" t="s">
        <v>3723</v>
      </c>
      <c r="D123" t="s">
        <v>3747</v>
      </c>
    </row>
    <row r="124" spans="1:4" x14ac:dyDescent="0.35">
      <c r="A124" t="s">
        <v>4151</v>
      </c>
      <c r="B124" t="s">
        <v>1607</v>
      </c>
      <c r="C124" t="s">
        <v>4187</v>
      </c>
      <c r="D124" t="s">
        <v>3748</v>
      </c>
    </row>
    <row r="125" spans="1:4" x14ac:dyDescent="0.35">
      <c r="A125" t="s">
        <v>3723</v>
      </c>
      <c r="B125" t="s">
        <v>3747</v>
      </c>
      <c r="C125" t="s">
        <v>4559</v>
      </c>
      <c r="D125" t="s">
        <v>263</v>
      </c>
    </row>
    <row r="126" spans="1:4" x14ac:dyDescent="0.35">
      <c r="A126" t="s">
        <v>4187</v>
      </c>
      <c r="B126" t="s">
        <v>3748</v>
      </c>
      <c r="C126" t="s">
        <v>3978</v>
      </c>
      <c r="D126" t="s">
        <v>265</v>
      </c>
    </row>
    <row r="127" spans="1:4" x14ac:dyDescent="0.35">
      <c r="A127" t="s">
        <v>4559</v>
      </c>
      <c r="B127" t="s">
        <v>263</v>
      </c>
      <c r="C127" t="s">
        <v>4001</v>
      </c>
      <c r="D127" t="s">
        <v>267</v>
      </c>
    </row>
    <row r="128" spans="1:4" x14ac:dyDescent="0.35">
      <c r="A128" t="s">
        <v>3978</v>
      </c>
      <c r="B128" t="s">
        <v>265</v>
      </c>
      <c r="C128" t="s">
        <v>4695</v>
      </c>
      <c r="D128" t="s">
        <v>268</v>
      </c>
    </row>
    <row r="129" spans="1:4" x14ac:dyDescent="0.35">
      <c r="A129" t="s">
        <v>4001</v>
      </c>
      <c r="B129" t="s">
        <v>267</v>
      </c>
      <c r="C129" t="s">
        <v>4308</v>
      </c>
      <c r="D129" t="s">
        <v>3749</v>
      </c>
    </row>
    <row r="130" spans="1:4" x14ac:dyDescent="0.35">
      <c r="A130" t="s">
        <v>4695</v>
      </c>
      <c r="B130" t="s">
        <v>268</v>
      </c>
      <c r="C130" t="s">
        <v>3815</v>
      </c>
      <c r="D130" t="s">
        <v>269</v>
      </c>
    </row>
    <row r="131" spans="1:4" x14ac:dyDescent="0.35">
      <c r="A131" t="s">
        <v>4308</v>
      </c>
      <c r="B131" t="s">
        <v>3749</v>
      </c>
      <c r="C131" t="s">
        <v>4337</v>
      </c>
      <c r="D131" t="s">
        <v>271</v>
      </c>
    </row>
    <row r="132" spans="1:4" x14ac:dyDescent="0.35">
      <c r="A132" t="s">
        <v>3815</v>
      </c>
      <c r="B132" t="s">
        <v>269</v>
      </c>
      <c r="C132" t="s">
        <v>4649</v>
      </c>
      <c r="D132" t="s">
        <v>272</v>
      </c>
    </row>
    <row r="133" spans="1:4" x14ac:dyDescent="0.35">
      <c r="A133" t="s">
        <v>4337</v>
      </c>
      <c r="B133" t="s">
        <v>271</v>
      </c>
      <c r="C133" t="s">
        <v>3724</v>
      </c>
      <c r="D133" t="s">
        <v>3750</v>
      </c>
    </row>
    <row r="134" spans="1:4" x14ac:dyDescent="0.35">
      <c r="A134" t="s">
        <v>4649</v>
      </c>
      <c r="B134" t="s">
        <v>272</v>
      </c>
      <c r="C134" t="s">
        <v>4506</v>
      </c>
      <c r="D134" t="s">
        <v>274</v>
      </c>
    </row>
    <row r="135" spans="1:4" x14ac:dyDescent="0.35">
      <c r="A135" t="s">
        <v>3724</v>
      </c>
      <c r="B135" t="s">
        <v>3750</v>
      </c>
      <c r="C135" t="s">
        <v>4512</v>
      </c>
      <c r="D135" t="s">
        <v>275</v>
      </c>
    </row>
    <row r="136" spans="1:4" x14ac:dyDescent="0.35">
      <c r="A136" t="s">
        <v>4506</v>
      </c>
      <c r="B136" t="s">
        <v>274</v>
      </c>
      <c r="C136" t="s">
        <v>4757</v>
      </c>
      <c r="D136" t="s">
        <v>277</v>
      </c>
    </row>
    <row r="137" spans="1:4" x14ac:dyDescent="0.35">
      <c r="A137" t="s">
        <v>4512</v>
      </c>
      <c r="B137" t="s">
        <v>275</v>
      </c>
      <c r="C137" t="s">
        <v>4384</v>
      </c>
      <c r="D137" t="s">
        <v>278</v>
      </c>
    </row>
    <row r="138" spans="1:4" x14ac:dyDescent="0.35">
      <c r="A138" t="s">
        <v>4757</v>
      </c>
      <c r="B138" t="s">
        <v>277</v>
      </c>
      <c r="C138" t="s">
        <v>4633</v>
      </c>
      <c r="D138" t="s">
        <v>279</v>
      </c>
    </row>
    <row r="139" spans="1:4" x14ac:dyDescent="0.35">
      <c r="A139" t="s">
        <v>4384</v>
      </c>
      <c r="B139" t="s">
        <v>278</v>
      </c>
      <c r="C139" t="s">
        <v>4025</v>
      </c>
      <c r="D139" t="s">
        <v>864</v>
      </c>
    </row>
    <row r="140" spans="1:4" x14ac:dyDescent="0.35">
      <c r="A140" t="s">
        <v>4633</v>
      </c>
      <c r="B140" t="s">
        <v>279</v>
      </c>
      <c r="C140" t="s">
        <v>3929</v>
      </c>
      <c r="D140" t="s">
        <v>280</v>
      </c>
    </row>
    <row r="141" spans="1:4" x14ac:dyDescent="0.35">
      <c r="A141" t="s">
        <v>4025</v>
      </c>
      <c r="B141" t="s">
        <v>864</v>
      </c>
      <c r="C141" t="s">
        <v>3718</v>
      </c>
      <c r="D141" t="s">
        <v>3751</v>
      </c>
    </row>
    <row r="142" spans="1:4" x14ac:dyDescent="0.35">
      <c r="A142" t="s">
        <v>3929</v>
      </c>
      <c r="B142" t="s">
        <v>280</v>
      </c>
      <c r="C142" t="s">
        <v>3887</v>
      </c>
      <c r="D142" t="s">
        <v>292</v>
      </c>
    </row>
    <row r="143" spans="1:4" x14ac:dyDescent="0.35">
      <c r="A143" t="s">
        <v>3718</v>
      </c>
      <c r="B143" t="s">
        <v>3751</v>
      </c>
      <c r="C143" t="s">
        <v>4213</v>
      </c>
      <c r="D143" t="s">
        <v>296</v>
      </c>
    </row>
    <row r="144" spans="1:4" x14ac:dyDescent="0.35">
      <c r="A144" t="s">
        <v>3887</v>
      </c>
      <c r="B144" t="s">
        <v>292</v>
      </c>
      <c r="C144" t="s">
        <v>3915</v>
      </c>
      <c r="D144" t="s">
        <v>297</v>
      </c>
    </row>
    <row r="145" spans="1:4" x14ac:dyDescent="0.35">
      <c r="A145" t="s">
        <v>4213</v>
      </c>
      <c r="B145" t="s">
        <v>296</v>
      </c>
      <c r="C145" t="s">
        <v>3980</v>
      </c>
      <c r="D145" t="s">
        <v>299</v>
      </c>
    </row>
    <row r="146" spans="1:4" x14ac:dyDescent="0.35">
      <c r="A146" t="s">
        <v>3915</v>
      </c>
      <c r="B146" t="s">
        <v>297</v>
      </c>
      <c r="C146" t="s">
        <v>4717</v>
      </c>
      <c r="D146" t="s">
        <v>301</v>
      </c>
    </row>
    <row r="147" spans="1:4" x14ac:dyDescent="0.35">
      <c r="A147" t="s">
        <v>3980</v>
      </c>
      <c r="B147" t="s">
        <v>299</v>
      </c>
      <c r="C147" t="s">
        <v>4201</v>
      </c>
      <c r="D147" t="s">
        <v>302</v>
      </c>
    </row>
    <row r="148" spans="1:4" x14ac:dyDescent="0.35">
      <c r="A148" t="s">
        <v>4717</v>
      </c>
      <c r="B148" t="s">
        <v>301</v>
      </c>
      <c r="C148" t="s">
        <v>4604</v>
      </c>
      <c r="D148" t="s">
        <v>306</v>
      </c>
    </row>
    <row r="149" spans="1:4" x14ac:dyDescent="0.35">
      <c r="A149" t="s">
        <v>4201</v>
      </c>
      <c r="B149" t="s">
        <v>302</v>
      </c>
      <c r="C149" t="s">
        <v>4509</v>
      </c>
      <c r="D149" t="s">
        <v>307</v>
      </c>
    </row>
    <row r="150" spans="1:4" x14ac:dyDescent="0.35">
      <c r="A150" t="s">
        <v>4604</v>
      </c>
      <c r="B150" t="s">
        <v>306</v>
      </c>
      <c r="C150" t="s">
        <v>4098</v>
      </c>
      <c r="D150" t="s">
        <v>308</v>
      </c>
    </row>
    <row r="151" spans="1:4" x14ac:dyDescent="0.35">
      <c r="A151" t="s">
        <v>4509</v>
      </c>
      <c r="B151" t="s">
        <v>307</v>
      </c>
      <c r="C151" t="s">
        <v>4673</v>
      </c>
      <c r="D151" t="s">
        <v>309</v>
      </c>
    </row>
    <row r="152" spans="1:4" x14ac:dyDescent="0.35">
      <c r="A152" t="s">
        <v>4098</v>
      </c>
      <c r="B152" t="s">
        <v>308</v>
      </c>
      <c r="C152" t="s">
        <v>4758</v>
      </c>
      <c r="D152" t="s">
        <v>865</v>
      </c>
    </row>
    <row r="153" spans="1:4" x14ac:dyDescent="0.35">
      <c r="A153" t="s">
        <v>4673</v>
      </c>
      <c r="B153" t="s">
        <v>309</v>
      </c>
      <c r="C153" t="s">
        <v>3852</v>
      </c>
      <c r="D153" t="s">
        <v>223</v>
      </c>
    </row>
    <row r="154" spans="1:4" x14ac:dyDescent="0.35">
      <c r="A154" t="s">
        <v>4758</v>
      </c>
      <c r="B154" t="s">
        <v>865</v>
      </c>
      <c r="C154" t="s">
        <v>4723</v>
      </c>
      <c r="D154" t="s">
        <v>311</v>
      </c>
    </row>
    <row r="155" spans="1:4" x14ac:dyDescent="0.35">
      <c r="A155" t="s">
        <v>3852</v>
      </c>
      <c r="B155" t="s">
        <v>223</v>
      </c>
      <c r="C155" t="s">
        <v>4158</v>
      </c>
      <c r="D155" t="s">
        <v>1619</v>
      </c>
    </row>
    <row r="156" spans="1:4" x14ac:dyDescent="0.35">
      <c r="A156" t="s">
        <v>4723</v>
      </c>
      <c r="B156" t="s">
        <v>311</v>
      </c>
      <c r="C156" t="s">
        <v>4306</v>
      </c>
      <c r="D156" t="s">
        <v>313</v>
      </c>
    </row>
    <row r="157" spans="1:4" x14ac:dyDescent="0.35">
      <c r="A157" t="s">
        <v>4158</v>
      </c>
      <c r="B157" t="s">
        <v>1619</v>
      </c>
      <c r="C157" t="s">
        <v>4598</v>
      </c>
      <c r="D157" t="s">
        <v>314</v>
      </c>
    </row>
    <row r="158" spans="1:4" x14ac:dyDescent="0.35">
      <c r="A158" t="s">
        <v>4306</v>
      </c>
      <c r="B158" t="s">
        <v>313</v>
      </c>
      <c r="C158" t="s">
        <v>4064</v>
      </c>
      <c r="D158" t="s">
        <v>1611</v>
      </c>
    </row>
    <row r="159" spans="1:4" x14ac:dyDescent="0.35">
      <c r="A159" t="s">
        <v>4598</v>
      </c>
      <c r="B159" t="s">
        <v>314</v>
      </c>
      <c r="C159" t="s">
        <v>4008</v>
      </c>
      <c r="D159" t="s">
        <v>315</v>
      </c>
    </row>
    <row r="160" spans="1:4" x14ac:dyDescent="0.35">
      <c r="A160" t="s">
        <v>4064</v>
      </c>
      <c r="B160" t="s">
        <v>1611</v>
      </c>
      <c r="C160" t="s">
        <v>4794</v>
      </c>
      <c r="D160" t="s">
        <v>316</v>
      </c>
    </row>
    <row r="161" spans="1:4" x14ac:dyDescent="0.35">
      <c r="A161" t="s">
        <v>4008</v>
      </c>
      <c r="B161" t="s">
        <v>315</v>
      </c>
      <c r="C161" t="s">
        <v>4442</v>
      </c>
      <c r="D161" t="s">
        <v>3752</v>
      </c>
    </row>
    <row r="162" spans="1:4" x14ac:dyDescent="0.35">
      <c r="A162" t="s">
        <v>4794</v>
      </c>
      <c r="B162" t="s">
        <v>316</v>
      </c>
      <c r="C162" t="s">
        <v>4423</v>
      </c>
      <c r="D162" t="s">
        <v>317</v>
      </c>
    </row>
    <row r="163" spans="1:4" x14ac:dyDescent="0.35">
      <c r="A163" t="s">
        <v>4442</v>
      </c>
      <c r="B163" t="s">
        <v>3752</v>
      </c>
      <c r="C163" t="s">
        <v>4814</v>
      </c>
      <c r="D163" t="s">
        <v>4815</v>
      </c>
    </row>
    <row r="164" spans="1:4" x14ac:dyDescent="0.35">
      <c r="A164" t="s">
        <v>4423</v>
      </c>
      <c r="B164" t="s">
        <v>317</v>
      </c>
      <c r="C164" t="s">
        <v>4777</v>
      </c>
      <c r="D164" t="s">
        <v>318</v>
      </c>
    </row>
    <row r="165" spans="1:4" x14ac:dyDescent="0.35">
      <c r="A165" t="s">
        <v>4777</v>
      </c>
      <c r="B165" t="s">
        <v>318</v>
      </c>
      <c r="C165" t="s">
        <v>4472</v>
      </c>
      <c r="D165" t="s">
        <v>321</v>
      </c>
    </row>
    <row r="166" spans="1:4" x14ac:dyDescent="0.35">
      <c r="A166" t="s">
        <v>4472</v>
      </c>
      <c r="B166" t="s">
        <v>321</v>
      </c>
      <c r="C166" t="s">
        <v>3734</v>
      </c>
      <c r="D166" t="s">
        <v>3753</v>
      </c>
    </row>
    <row r="167" spans="1:4" x14ac:dyDescent="0.35">
      <c r="A167" t="s">
        <v>3734</v>
      </c>
      <c r="B167" t="s">
        <v>3753</v>
      </c>
      <c r="C167" t="s">
        <v>4801</v>
      </c>
      <c r="D167" t="s">
        <v>4802</v>
      </c>
    </row>
    <row r="168" spans="1:4" x14ac:dyDescent="0.35">
      <c r="A168" t="s">
        <v>4494</v>
      </c>
      <c r="B168" t="s">
        <v>326</v>
      </c>
      <c r="C168" t="s">
        <v>4494</v>
      </c>
      <c r="D168" t="s">
        <v>326</v>
      </c>
    </row>
    <row r="169" spans="1:4" x14ac:dyDescent="0.35">
      <c r="A169" t="s">
        <v>4165</v>
      </c>
      <c r="B169" t="s">
        <v>1478</v>
      </c>
      <c r="C169" t="s">
        <v>4165</v>
      </c>
      <c r="D169" t="s">
        <v>1478</v>
      </c>
    </row>
    <row r="170" spans="1:4" x14ac:dyDescent="0.35">
      <c r="A170" t="s">
        <v>3736</v>
      </c>
      <c r="B170" t="s">
        <v>3754</v>
      </c>
      <c r="C170" t="s">
        <v>3736</v>
      </c>
      <c r="D170" t="s">
        <v>3754</v>
      </c>
    </row>
    <row r="171" spans="1:4" x14ac:dyDescent="0.35">
      <c r="A171" t="s">
        <v>4353</v>
      </c>
      <c r="B171" t="s">
        <v>331</v>
      </c>
      <c r="C171" t="s">
        <v>4353</v>
      </c>
      <c r="D171" t="s">
        <v>331</v>
      </c>
    </row>
    <row r="172" spans="1:4" x14ac:dyDescent="0.35">
      <c r="A172" t="s">
        <v>4250</v>
      </c>
      <c r="B172" t="s">
        <v>334</v>
      </c>
      <c r="C172" t="s">
        <v>4250</v>
      </c>
      <c r="D172" t="s">
        <v>334</v>
      </c>
    </row>
    <row r="173" spans="1:4" x14ac:dyDescent="0.35">
      <c r="A173" t="s">
        <v>4091</v>
      </c>
      <c r="B173" t="s">
        <v>3755</v>
      </c>
      <c r="C173" t="s">
        <v>4091</v>
      </c>
      <c r="D173" t="s">
        <v>3755</v>
      </c>
    </row>
    <row r="174" spans="1:4" x14ac:dyDescent="0.35">
      <c r="A174" t="s">
        <v>4289</v>
      </c>
      <c r="B174" t="s">
        <v>335</v>
      </c>
      <c r="C174" t="s">
        <v>4289</v>
      </c>
      <c r="D174" t="s">
        <v>335</v>
      </c>
    </row>
    <row r="175" spans="1:4" x14ac:dyDescent="0.35">
      <c r="A175" t="s">
        <v>4021</v>
      </c>
      <c r="B175" t="s">
        <v>336</v>
      </c>
      <c r="C175" t="s">
        <v>4021</v>
      </c>
      <c r="D175" t="s">
        <v>336</v>
      </c>
    </row>
    <row r="176" spans="1:4" x14ac:dyDescent="0.35">
      <c r="A176" t="s">
        <v>4312</v>
      </c>
      <c r="B176" t="s">
        <v>338</v>
      </c>
      <c r="C176" t="s">
        <v>4312</v>
      </c>
      <c r="D176" t="s">
        <v>338</v>
      </c>
    </row>
    <row r="177" spans="1:4" x14ac:dyDescent="0.35">
      <c r="A177" t="s">
        <v>4350</v>
      </c>
      <c r="B177" t="s">
        <v>340</v>
      </c>
      <c r="C177" t="s">
        <v>4350</v>
      </c>
      <c r="D177" t="s">
        <v>340</v>
      </c>
    </row>
    <row r="178" spans="1:4" x14ac:dyDescent="0.35">
      <c r="A178" t="s">
        <v>4389</v>
      </c>
      <c r="B178" t="s">
        <v>1578</v>
      </c>
      <c r="C178" t="s">
        <v>4389</v>
      </c>
      <c r="D178" t="s">
        <v>1578</v>
      </c>
    </row>
    <row r="179" spans="1:4" x14ac:dyDescent="0.35">
      <c r="A179" t="s">
        <v>4347</v>
      </c>
      <c r="B179" t="s">
        <v>342</v>
      </c>
      <c r="C179" t="s">
        <v>4347</v>
      </c>
      <c r="D179" t="s">
        <v>342</v>
      </c>
    </row>
    <row r="180" spans="1:4" x14ac:dyDescent="0.35">
      <c r="A180" t="s">
        <v>4229</v>
      </c>
      <c r="B180" t="s">
        <v>343</v>
      </c>
      <c r="C180" t="s">
        <v>4229</v>
      </c>
      <c r="D180" t="s">
        <v>343</v>
      </c>
    </row>
    <row r="181" spans="1:4" x14ac:dyDescent="0.35">
      <c r="A181" t="s">
        <v>3948</v>
      </c>
      <c r="B181" t="s">
        <v>344</v>
      </c>
      <c r="C181" t="s">
        <v>3948</v>
      </c>
      <c r="D181" t="s">
        <v>344</v>
      </c>
    </row>
    <row r="182" spans="1:4" x14ac:dyDescent="0.35">
      <c r="A182" t="s">
        <v>4491</v>
      </c>
      <c r="B182" t="s">
        <v>345</v>
      </c>
      <c r="C182" t="s">
        <v>4491</v>
      </c>
      <c r="D182" t="s">
        <v>345</v>
      </c>
    </row>
    <row r="183" spans="1:4" x14ac:dyDescent="0.35">
      <c r="A183" t="s">
        <v>3896</v>
      </c>
      <c r="B183" t="s">
        <v>346</v>
      </c>
      <c r="C183" t="s">
        <v>3896</v>
      </c>
      <c r="D183" t="s">
        <v>346</v>
      </c>
    </row>
    <row r="184" spans="1:4" x14ac:dyDescent="0.35">
      <c r="A184" t="s">
        <v>4380</v>
      </c>
      <c r="B184" t="s">
        <v>350</v>
      </c>
      <c r="C184" t="s">
        <v>4380</v>
      </c>
      <c r="D184" t="s">
        <v>350</v>
      </c>
    </row>
    <row r="185" spans="1:4" x14ac:dyDescent="0.35">
      <c r="A185" t="s">
        <v>4550</v>
      </c>
      <c r="B185" t="s">
        <v>1550</v>
      </c>
      <c r="C185" t="s">
        <v>4550</v>
      </c>
      <c r="D185" t="s">
        <v>1550</v>
      </c>
    </row>
    <row r="186" spans="1:4" x14ac:dyDescent="0.35">
      <c r="A186" t="s">
        <v>4122</v>
      </c>
      <c r="B186" t="s">
        <v>352</v>
      </c>
      <c r="C186" t="s">
        <v>4122</v>
      </c>
      <c r="D186" t="s">
        <v>352</v>
      </c>
    </row>
    <row r="187" spans="1:4" x14ac:dyDescent="0.35">
      <c r="A187" t="s">
        <v>4787</v>
      </c>
      <c r="B187" t="s">
        <v>3756</v>
      </c>
      <c r="C187" t="s">
        <v>4787</v>
      </c>
      <c r="D187" t="s">
        <v>3756</v>
      </c>
    </row>
    <row r="188" spans="1:4" x14ac:dyDescent="0.35">
      <c r="A188" t="s">
        <v>3962</v>
      </c>
      <c r="B188" t="s">
        <v>3757</v>
      </c>
      <c r="C188" t="s">
        <v>3962</v>
      </c>
      <c r="D188" t="s">
        <v>3757</v>
      </c>
    </row>
    <row r="189" spans="1:4" x14ac:dyDescent="0.35">
      <c r="A189" t="s">
        <v>4599</v>
      </c>
      <c r="B189" t="s">
        <v>353</v>
      </c>
      <c r="C189" t="s">
        <v>4599</v>
      </c>
      <c r="D189" t="s">
        <v>353</v>
      </c>
    </row>
    <row r="190" spans="1:4" x14ac:dyDescent="0.35">
      <c r="A190" t="s">
        <v>4176</v>
      </c>
      <c r="B190" t="s">
        <v>356</v>
      </c>
      <c r="C190" t="s">
        <v>4176</v>
      </c>
      <c r="D190" t="s">
        <v>356</v>
      </c>
    </row>
    <row r="191" spans="1:4" x14ac:dyDescent="0.35">
      <c r="A191" t="s">
        <v>4538</v>
      </c>
      <c r="B191" t="s">
        <v>360</v>
      </c>
      <c r="C191" t="s">
        <v>4538</v>
      </c>
      <c r="D191" t="s">
        <v>360</v>
      </c>
    </row>
    <row r="192" spans="1:4" x14ac:dyDescent="0.35">
      <c r="A192" t="s">
        <v>4188</v>
      </c>
      <c r="B192" t="s">
        <v>361</v>
      </c>
      <c r="C192" t="s">
        <v>4188</v>
      </c>
      <c r="D192" t="s">
        <v>361</v>
      </c>
    </row>
    <row r="193" spans="1:4" x14ac:dyDescent="0.35">
      <c r="A193" t="s">
        <v>4605</v>
      </c>
      <c r="B193" t="s">
        <v>362</v>
      </c>
      <c r="C193" t="s">
        <v>4605</v>
      </c>
      <c r="D193" t="s">
        <v>362</v>
      </c>
    </row>
    <row r="194" spans="1:4" x14ac:dyDescent="0.35">
      <c r="A194" t="s">
        <v>3969</v>
      </c>
      <c r="B194" t="s">
        <v>364</v>
      </c>
      <c r="C194" t="s">
        <v>3969</v>
      </c>
      <c r="D194" t="s">
        <v>364</v>
      </c>
    </row>
    <row r="195" spans="1:4" x14ac:dyDescent="0.35">
      <c r="A195" t="s">
        <v>4789</v>
      </c>
      <c r="B195" t="s">
        <v>372</v>
      </c>
      <c r="C195" t="s">
        <v>4789</v>
      </c>
      <c r="D195" t="s">
        <v>372</v>
      </c>
    </row>
    <row r="196" spans="1:4" x14ac:dyDescent="0.35">
      <c r="A196" t="s">
        <v>4057</v>
      </c>
      <c r="B196" t="s">
        <v>376</v>
      </c>
      <c r="C196" t="s">
        <v>4057</v>
      </c>
      <c r="D196" t="s">
        <v>376</v>
      </c>
    </row>
    <row r="197" spans="1:4" x14ac:dyDescent="0.35">
      <c r="A197" t="s">
        <v>4336</v>
      </c>
      <c r="B197" t="s">
        <v>377</v>
      </c>
      <c r="C197" t="s">
        <v>4336</v>
      </c>
      <c r="D197" t="s">
        <v>377</v>
      </c>
    </row>
    <row r="198" spans="1:4" x14ac:dyDescent="0.35">
      <c r="A198" t="s">
        <v>3855</v>
      </c>
      <c r="B198" t="s">
        <v>1127</v>
      </c>
      <c r="C198" t="s">
        <v>3855</v>
      </c>
      <c r="D198" t="s">
        <v>1127</v>
      </c>
    </row>
    <row r="199" spans="1:4" x14ac:dyDescent="0.35">
      <c r="A199" t="s">
        <v>4736</v>
      </c>
      <c r="B199" t="s">
        <v>1580</v>
      </c>
      <c r="C199" t="s">
        <v>4736</v>
      </c>
      <c r="D199" t="s">
        <v>1580</v>
      </c>
    </row>
    <row r="200" spans="1:4" x14ac:dyDescent="0.35">
      <c r="A200" t="s">
        <v>4019</v>
      </c>
      <c r="B200" t="s">
        <v>380</v>
      </c>
      <c r="C200" t="s">
        <v>4019</v>
      </c>
      <c r="D200" t="s">
        <v>380</v>
      </c>
    </row>
    <row r="201" spans="1:4" x14ac:dyDescent="0.35">
      <c r="A201" t="s">
        <v>3908</v>
      </c>
      <c r="B201" t="s">
        <v>381</v>
      </c>
      <c r="C201" t="s">
        <v>3908</v>
      </c>
      <c r="D201" t="s">
        <v>381</v>
      </c>
    </row>
    <row r="202" spans="1:4" x14ac:dyDescent="0.35">
      <c r="A202" t="s">
        <v>4180</v>
      </c>
      <c r="B202" t="s">
        <v>383</v>
      </c>
      <c r="C202" t="s">
        <v>4180</v>
      </c>
      <c r="D202" t="s">
        <v>383</v>
      </c>
    </row>
    <row r="203" spans="1:4" x14ac:dyDescent="0.35">
      <c r="A203" t="s">
        <v>4482</v>
      </c>
      <c r="B203" t="s">
        <v>387</v>
      </c>
      <c r="C203" t="s">
        <v>4482</v>
      </c>
      <c r="D203" t="s">
        <v>387</v>
      </c>
    </row>
    <row r="204" spans="1:4" x14ac:dyDescent="0.35">
      <c r="A204" t="s">
        <v>4230</v>
      </c>
      <c r="B204" t="s">
        <v>389</v>
      </c>
      <c r="C204" t="s">
        <v>4230</v>
      </c>
      <c r="D204" t="s">
        <v>389</v>
      </c>
    </row>
    <row r="205" spans="1:4" x14ac:dyDescent="0.35">
      <c r="A205" t="s">
        <v>4074</v>
      </c>
      <c r="B205" t="s">
        <v>392</v>
      </c>
      <c r="C205" t="s">
        <v>4074</v>
      </c>
      <c r="D205" t="s">
        <v>392</v>
      </c>
    </row>
    <row r="206" spans="1:4" x14ac:dyDescent="0.35">
      <c r="A206" t="s">
        <v>4661</v>
      </c>
      <c r="B206" t="s">
        <v>1609</v>
      </c>
      <c r="C206" t="s">
        <v>4661</v>
      </c>
      <c r="D206" t="s">
        <v>1609</v>
      </c>
    </row>
    <row r="207" spans="1:4" x14ac:dyDescent="0.35">
      <c r="A207" t="s">
        <v>4503</v>
      </c>
      <c r="B207" t="s">
        <v>3758</v>
      </c>
      <c r="C207" t="s">
        <v>4806</v>
      </c>
      <c r="D207" t="s">
        <v>4807</v>
      </c>
    </row>
    <row r="208" spans="1:4" x14ac:dyDescent="0.35">
      <c r="A208" t="s">
        <v>4648</v>
      </c>
      <c r="B208" t="s">
        <v>394</v>
      </c>
      <c r="C208" t="s">
        <v>4808</v>
      </c>
      <c r="D208" t="s">
        <v>3417</v>
      </c>
    </row>
    <row r="209" spans="1:4" x14ac:dyDescent="0.35">
      <c r="A209" t="s">
        <v>4148</v>
      </c>
      <c r="B209" t="s">
        <v>396</v>
      </c>
      <c r="C209" t="s">
        <v>4503</v>
      </c>
      <c r="D209" t="s">
        <v>3758</v>
      </c>
    </row>
    <row r="210" spans="1:4" x14ac:dyDescent="0.35">
      <c r="A210" t="s">
        <v>4466</v>
      </c>
      <c r="B210" t="s">
        <v>398</v>
      </c>
      <c r="C210" t="s">
        <v>4648</v>
      </c>
      <c r="D210" t="s">
        <v>394</v>
      </c>
    </row>
    <row r="211" spans="1:4" x14ac:dyDescent="0.35">
      <c r="A211" t="s">
        <v>4586</v>
      </c>
      <c r="B211" t="s">
        <v>1599</v>
      </c>
      <c r="C211" t="s">
        <v>4148</v>
      </c>
      <c r="D211" t="s">
        <v>396</v>
      </c>
    </row>
    <row r="212" spans="1:4" x14ac:dyDescent="0.35">
      <c r="A212" t="s">
        <v>4682</v>
      </c>
      <c r="B212" t="s">
        <v>400</v>
      </c>
      <c r="C212" t="s">
        <v>4466</v>
      </c>
      <c r="D212" t="s">
        <v>398</v>
      </c>
    </row>
    <row r="213" spans="1:4" x14ac:dyDescent="0.35">
      <c r="A213" t="s">
        <v>4622</v>
      </c>
      <c r="B213" t="s">
        <v>401</v>
      </c>
      <c r="C213" t="s">
        <v>4586</v>
      </c>
      <c r="D213" t="s">
        <v>1599</v>
      </c>
    </row>
    <row r="214" spans="1:4" x14ac:dyDescent="0.35">
      <c r="A214" t="s">
        <v>4291</v>
      </c>
      <c r="B214" t="s">
        <v>402</v>
      </c>
      <c r="C214" t="s">
        <v>4682</v>
      </c>
      <c r="D214" t="s">
        <v>400</v>
      </c>
    </row>
    <row r="215" spans="1:4" x14ac:dyDescent="0.35">
      <c r="A215" t="s">
        <v>3947</v>
      </c>
      <c r="B215" t="s">
        <v>403</v>
      </c>
      <c r="C215" t="s">
        <v>4622</v>
      </c>
      <c r="D215" t="s">
        <v>401</v>
      </c>
    </row>
    <row r="216" spans="1:4" x14ac:dyDescent="0.35">
      <c r="A216" t="s">
        <v>4243</v>
      </c>
      <c r="B216" t="s">
        <v>405</v>
      </c>
      <c r="C216" t="s">
        <v>4291</v>
      </c>
      <c r="D216" t="s">
        <v>402</v>
      </c>
    </row>
    <row r="217" spans="1:4" x14ac:dyDescent="0.35">
      <c r="A217" t="s">
        <v>4644</v>
      </c>
      <c r="B217" t="s">
        <v>406</v>
      </c>
      <c r="C217" t="s">
        <v>3947</v>
      </c>
      <c r="D217" t="s">
        <v>403</v>
      </c>
    </row>
    <row r="218" spans="1:4" x14ac:dyDescent="0.35">
      <c r="A218" t="s">
        <v>4407</v>
      </c>
      <c r="B218" t="s">
        <v>407</v>
      </c>
      <c r="C218" t="s">
        <v>4243</v>
      </c>
      <c r="D218" t="s">
        <v>405</v>
      </c>
    </row>
    <row r="219" spans="1:4" x14ac:dyDescent="0.35">
      <c r="A219" t="s">
        <v>4502</v>
      </c>
      <c r="B219" t="s">
        <v>408</v>
      </c>
      <c r="C219" t="s">
        <v>4644</v>
      </c>
      <c r="D219" t="s">
        <v>406</v>
      </c>
    </row>
    <row r="220" spans="1:4" x14ac:dyDescent="0.35">
      <c r="A220" t="s">
        <v>4704</v>
      </c>
      <c r="B220" t="s">
        <v>409</v>
      </c>
      <c r="C220" t="s">
        <v>4407</v>
      </c>
      <c r="D220" t="s">
        <v>407</v>
      </c>
    </row>
    <row r="221" spans="1:4" x14ac:dyDescent="0.35">
      <c r="A221" t="s">
        <v>4056</v>
      </c>
      <c r="B221" t="s">
        <v>410</v>
      </c>
      <c r="C221" t="s">
        <v>4502</v>
      </c>
      <c r="D221" t="s">
        <v>408</v>
      </c>
    </row>
    <row r="222" spans="1:4" x14ac:dyDescent="0.35">
      <c r="A222" t="s">
        <v>4432</v>
      </c>
      <c r="B222" t="s">
        <v>412</v>
      </c>
      <c r="C222" t="s">
        <v>4704</v>
      </c>
      <c r="D222" t="s">
        <v>409</v>
      </c>
    </row>
    <row r="223" spans="1:4" x14ac:dyDescent="0.35">
      <c r="A223" t="s">
        <v>4115</v>
      </c>
      <c r="B223" t="s">
        <v>413</v>
      </c>
      <c r="C223" t="s">
        <v>4056</v>
      </c>
      <c r="D223" t="s">
        <v>410</v>
      </c>
    </row>
    <row r="224" spans="1:4" x14ac:dyDescent="0.35">
      <c r="A224" t="s">
        <v>4182</v>
      </c>
      <c r="B224" t="s">
        <v>415</v>
      </c>
      <c r="C224" t="s">
        <v>4432</v>
      </c>
      <c r="D224" t="s">
        <v>412</v>
      </c>
    </row>
    <row r="225" spans="1:4" x14ac:dyDescent="0.35">
      <c r="A225" t="s">
        <v>4718</v>
      </c>
      <c r="B225" t="s">
        <v>416</v>
      </c>
      <c r="C225" t="s">
        <v>4115</v>
      </c>
      <c r="D225" t="s">
        <v>413</v>
      </c>
    </row>
    <row r="226" spans="1:4" x14ac:dyDescent="0.35">
      <c r="A226" t="s">
        <v>4546</v>
      </c>
      <c r="B226" t="s">
        <v>1562</v>
      </c>
      <c r="C226" t="s">
        <v>4182</v>
      </c>
      <c r="D226" t="s">
        <v>415</v>
      </c>
    </row>
    <row r="227" spans="1:4" x14ac:dyDescent="0.35">
      <c r="A227" t="s">
        <v>4063</v>
      </c>
      <c r="B227" t="s">
        <v>417</v>
      </c>
      <c r="C227" t="s">
        <v>4718</v>
      </c>
      <c r="D227" t="s">
        <v>416</v>
      </c>
    </row>
    <row r="228" spans="1:4" x14ac:dyDescent="0.35">
      <c r="A228" t="s">
        <v>3897</v>
      </c>
      <c r="B228" t="s">
        <v>418</v>
      </c>
      <c r="C228" t="s">
        <v>4546</v>
      </c>
      <c r="D228" t="s">
        <v>1562</v>
      </c>
    </row>
    <row r="229" spans="1:4" x14ac:dyDescent="0.35">
      <c r="A229" t="s">
        <v>4454</v>
      </c>
      <c r="B229" t="s">
        <v>420</v>
      </c>
      <c r="C229" t="s">
        <v>4063</v>
      </c>
      <c r="D229" t="s">
        <v>417</v>
      </c>
    </row>
    <row r="230" spans="1:4" x14ac:dyDescent="0.35">
      <c r="A230" t="s">
        <v>4626</v>
      </c>
      <c r="B230" t="s">
        <v>421</v>
      </c>
      <c r="C230" t="s">
        <v>3897</v>
      </c>
      <c r="D230" t="s">
        <v>418</v>
      </c>
    </row>
    <row r="231" spans="1:4" x14ac:dyDescent="0.35">
      <c r="A231" t="s">
        <v>4449</v>
      </c>
      <c r="B231" t="s">
        <v>422</v>
      </c>
      <c r="C231" t="s">
        <v>4454</v>
      </c>
      <c r="D231" t="s">
        <v>420</v>
      </c>
    </row>
    <row r="232" spans="1:4" x14ac:dyDescent="0.35">
      <c r="A232" t="s">
        <v>3880</v>
      </c>
      <c r="B232" t="s">
        <v>424</v>
      </c>
      <c r="C232" t="s">
        <v>4626</v>
      </c>
      <c r="D232" t="s">
        <v>421</v>
      </c>
    </row>
    <row r="233" spans="1:4" x14ac:dyDescent="0.35">
      <c r="A233" t="s">
        <v>4516</v>
      </c>
      <c r="B233" t="s">
        <v>425</v>
      </c>
      <c r="C233" t="s">
        <v>4449</v>
      </c>
      <c r="D233" t="s">
        <v>422</v>
      </c>
    </row>
    <row r="234" spans="1:4" x14ac:dyDescent="0.35">
      <c r="A234" t="s">
        <v>4565</v>
      </c>
      <c r="B234" t="s">
        <v>426</v>
      </c>
      <c r="C234" t="s">
        <v>3880</v>
      </c>
      <c r="D234" t="s">
        <v>424</v>
      </c>
    </row>
    <row r="235" spans="1:4" x14ac:dyDescent="0.35">
      <c r="A235" t="s">
        <v>4052</v>
      </c>
      <c r="B235" t="s">
        <v>427</v>
      </c>
      <c r="C235" t="s">
        <v>4516</v>
      </c>
      <c r="D235" t="s">
        <v>425</v>
      </c>
    </row>
    <row r="236" spans="1:4" x14ac:dyDescent="0.35">
      <c r="A236" t="s">
        <v>4175</v>
      </c>
      <c r="B236" t="s">
        <v>428</v>
      </c>
      <c r="C236" t="s">
        <v>4565</v>
      </c>
      <c r="D236" t="s">
        <v>426</v>
      </c>
    </row>
    <row r="237" spans="1:4" x14ac:dyDescent="0.35">
      <c r="A237" t="s">
        <v>4256</v>
      </c>
      <c r="B237" t="s">
        <v>429</v>
      </c>
      <c r="C237" t="s">
        <v>4052</v>
      </c>
      <c r="D237" t="s">
        <v>427</v>
      </c>
    </row>
    <row r="238" spans="1:4" x14ac:dyDescent="0.35">
      <c r="A238" t="s">
        <v>4627</v>
      </c>
      <c r="B238" t="s">
        <v>432</v>
      </c>
      <c r="C238" t="s">
        <v>4175</v>
      </c>
      <c r="D238" t="s">
        <v>428</v>
      </c>
    </row>
    <row r="239" spans="1:4" x14ac:dyDescent="0.35">
      <c r="A239" t="s">
        <v>4075</v>
      </c>
      <c r="B239" t="s">
        <v>434</v>
      </c>
      <c r="C239" t="s">
        <v>4256</v>
      </c>
      <c r="D239" t="s">
        <v>429</v>
      </c>
    </row>
    <row r="240" spans="1:4" x14ac:dyDescent="0.35">
      <c r="A240" t="s">
        <v>4320</v>
      </c>
      <c r="B240" t="s">
        <v>440</v>
      </c>
      <c r="C240" t="s">
        <v>4627</v>
      </c>
      <c r="D240" t="s">
        <v>432</v>
      </c>
    </row>
    <row r="241" spans="1:4" x14ac:dyDescent="0.35">
      <c r="A241" t="s">
        <v>4501</v>
      </c>
      <c r="B241" t="s">
        <v>1536</v>
      </c>
      <c r="C241" t="s">
        <v>4075</v>
      </c>
      <c r="D241" t="s">
        <v>434</v>
      </c>
    </row>
    <row r="242" spans="1:4" x14ac:dyDescent="0.35">
      <c r="A242" t="s">
        <v>4035</v>
      </c>
      <c r="B242" t="s">
        <v>861</v>
      </c>
      <c r="C242" t="s">
        <v>4320</v>
      </c>
      <c r="D242" t="s">
        <v>440</v>
      </c>
    </row>
    <row r="243" spans="1:4" x14ac:dyDescent="0.35">
      <c r="A243" t="s">
        <v>4738</v>
      </c>
      <c r="B243" t="s">
        <v>444</v>
      </c>
      <c r="C243" t="s">
        <v>4501</v>
      </c>
      <c r="D243" t="s">
        <v>1536</v>
      </c>
    </row>
    <row r="244" spans="1:4" x14ac:dyDescent="0.35">
      <c r="A244" t="s">
        <v>4128</v>
      </c>
      <c r="B244" t="s">
        <v>448</v>
      </c>
      <c r="C244" t="s">
        <v>4035</v>
      </c>
      <c r="D244" t="s">
        <v>861</v>
      </c>
    </row>
    <row r="245" spans="1:4" x14ac:dyDescent="0.35">
      <c r="A245" t="s">
        <v>3857</v>
      </c>
      <c r="B245" t="s">
        <v>3759</v>
      </c>
      <c r="C245" t="s">
        <v>4738</v>
      </c>
      <c r="D245" t="s">
        <v>444</v>
      </c>
    </row>
    <row r="246" spans="1:4" x14ac:dyDescent="0.35">
      <c r="A246" t="s">
        <v>4267</v>
      </c>
      <c r="B246" t="s">
        <v>27</v>
      </c>
      <c r="C246" t="s">
        <v>4128</v>
      </c>
      <c r="D246" t="s">
        <v>448</v>
      </c>
    </row>
    <row r="247" spans="1:4" x14ac:dyDescent="0.35">
      <c r="A247" t="s">
        <v>3995</v>
      </c>
      <c r="B247" t="s">
        <v>3760</v>
      </c>
      <c r="C247" t="s">
        <v>3857</v>
      </c>
      <c r="D247" t="s">
        <v>3759</v>
      </c>
    </row>
    <row r="248" spans="1:4" x14ac:dyDescent="0.35">
      <c r="A248" t="s">
        <v>4782</v>
      </c>
      <c r="B248" t="s">
        <v>455</v>
      </c>
      <c r="C248" t="s">
        <v>4267</v>
      </c>
      <c r="D248" t="s">
        <v>27</v>
      </c>
    </row>
    <row r="249" spans="1:4" x14ac:dyDescent="0.35">
      <c r="A249" t="s">
        <v>3977</v>
      </c>
      <c r="B249" t="s">
        <v>1554</v>
      </c>
      <c r="C249" t="s">
        <v>3995</v>
      </c>
      <c r="D249" t="s">
        <v>3760</v>
      </c>
    </row>
    <row r="250" spans="1:4" x14ac:dyDescent="0.35">
      <c r="A250" t="s">
        <v>4149</v>
      </c>
      <c r="B250" t="s">
        <v>3761</v>
      </c>
      <c r="C250" t="s">
        <v>4782</v>
      </c>
      <c r="D250" t="s">
        <v>455</v>
      </c>
    </row>
    <row r="251" spans="1:4" x14ac:dyDescent="0.35">
      <c r="A251" t="s">
        <v>3904</v>
      </c>
      <c r="B251" t="s">
        <v>449</v>
      </c>
      <c r="C251" t="s">
        <v>3977</v>
      </c>
      <c r="D251" t="s">
        <v>1554</v>
      </c>
    </row>
    <row r="252" spans="1:4" x14ac:dyDescent="0.35">
      <c r="A252" t="s">
        <v>4572</v>
      </c>
      <c r="B252" t="s">
        <v>539</v>
      </c>
      <c r="C252" t="s">
        <v>4149</v>
      </c>
      <c r="D252" t="s">
        <v>3761</v>
      </c>
    </row>
    <row r="253" spans="1:4" x14ac:dyDescent="0.35">
      <c r="A253" t="s">
        <v>4484</v>
      </c>
      <c r="B253" t="s">
        <v>452</v>
      </c>
      <c r="C253" t="s">
        <v>3904</v>
      </c>
      <c r="D253" t="s">
        <v>449</v>
      </c>
    </row>
    <row r="254" spans="1:4" x14ac:dyDescent="0.35">
      <c r="A254" t="s">
        <v>4276</v>
      </c>
      <c r="B254" t="s">
        <v>600</v>
      </c>
      <c r="C254" t="s">
        <v>4572</v>
      </c>
      <c r="D254" t="s">
        <v>539</v>
      </c>
    </row>
    <row r="255" spans="1:4" x14ac:dyDescent="0.35">
      <c r="A255" t="s">
        <v>4167</v>
      </c>
      <c r="B255" t="s">
        <v>3762</v>
      </c>
      <c r="C255" t="s">
        <v>4484</v>
      </c>
      <c r="D255" t="s">
        <v>452</v>
      </c>
    </row>
    <row r="256" spans="1:4" x14ac:dyDescent="0.35">
      <c r="A256" t="s">
        <v>4618</v>
      </c>
      <c r="B256" t="s">
        <v>456</v>
      </c>
      <c r="C256" t="s">
        <v>4799</v>
      </c>
      <c r="D256" t="s">
        <v>4800</v>
      </c>
    </row>
    <row r="257" spans="1:4" x14ac:dyDescent="0.35">
      <c r="A257" t="s">
        <v>4300</v>
      </c>
      <c r="B257" t="s">
        <v>1080</v>
      </c>
      <c r="C257" t="s">
        <v>4276</v>
      </c>
      <c r="D257" t="s">
        <v>600</v>
      </c>
    </row>
    <row r="258" spans="1:4" x14ac:dyDescent="0.35">
      <c r="A258" t="s">
        <v>4072</v>
      </c>
      <c r="B258" t="s">
        <v>457</v>
      </c>
      <c r="C258" t="s">
        <v>4167</v>
      </c>
      <c r="D258" t="s">
        <v>3762</v>
      </c>
    </row>
    <row r="259" spans="1:4" x14ac:dyDescent="0.35">
      <c r="A259" t="s">
        <v>4277</v>
      </c>
      <c r="B259" t="s">
        <v>1281</v>
      </c>
      <c r="C259" t="s">
        <v>4618</v>
      </c>
      <c r="D259" t="s">
        <v>456</v>
      </c>
    </row>
    <row r="260" spans="1:4" x14ac:dyDescent="0.35">
      <c r="A260" t="s">
        <v>4127</v>
      </c>
      <c r="B260" t="s">
        <v>458</v>
      </c>
      <c r="C260" t="s">
        <v>4300</v>
      </c>
      <c r="D260" t="s">
        <v>1080</v>
      </c>
    </row>
    <row r="261" spans="1:4" x14ac:dyDescent="0.35">
      <c r="A261" t="s">
        <v>4013</v>
      </c>
      <c r="B261" t="s">
        <v>459</v>
      </c>
      <c r="C261" t="s">
        <v>4072</v>
      </c>
      <c r="D261" t="s">
        <v>457</v>
      </c>
    </row>
    <row r="262" spans="1:4" x14ac:dyDescent="0.35">
      <c r="A262" t="s">
        <v>4698</v>
      </c>
      <c r="B262" t="s">
        <v>3763</v>
      </c>
      <c r="C262" t="s">
        <v>4277</v>
      </c>
      <c r="D262" t="s">
        <v>1281</v>
      </c>
    </row>
    <row r="263" spans="1:4" x14ac:dyDescent="0.35">
      <c r="A263" t="s">
        <v>4529</v>
      </c>
      <c r="B263" t="s">
        <v>465</v>
      </c>
      <c r="C263" t="s">
        <v>4127</v>
      </c>
      <c r="D263" t="s">
        <v>458</v>
      </c>
    </row>
    <row r="264" spans="1:4" x14ac:dyDescent="0.35">
      <c r="A264" t="s">
        <v>4029</v>
      </c>
      <c r="B264" t="s">
        <v>460</v>
      </c>
      <c r="C264" t="s">
        <v>4013</v>
      </c>
      <c r="D264" t="s">
        <v>459</v>
      </c>
    </row>
    <row r="265" spans="1:4" x14ac:dyDescent="0.35">
      <c r="A265" t="s">
        <v>3836</v>
      </c>
      <c r="B265" t="s">
        <v>467</v>
      </c>
      <c r="C265" t="s">
        <v>4698</v>
      </c>
      <c r="D265" t="s">
        <v>3763</v>
      </c>
    </row>
    <row r="266" spans="1:4" x14ac:dyDescent="0.35">
      <c r="A266" t="s">
        <v>4602</v>
      </c>
      <c r="B266" t="s">
        <v>470</v>
      </c>
      <c r="C266" t="s">
        <v>4529</v>
      </c>
      <c r="D266" t="s">
        <v>465</v>
      </c>
    </row>
    <row r="267" spans="1:4" x14ac:dyDescent="0.35">
      <c r="A267" t="s">
        <v>4240</v>
      </c>
      <c r="B267" t="s">
        <v>468</v>
      </c>
      <c r="C267" t="s">
        <v>4029</v>
      </c>
      <c r="D267" t="s">
        <v>460</v>
      </c>
    </row>
    <row r="268" spans="1:4" x14ac:dyDescent="0.35">
      <c r="A268" t="s">
        <v>4078</v>
      </c>
      <c r="B268" t="s">
        <v>3764</v>
      </c>
      <c r="C268" t="s">
        <v>3836</v>
      </c>
      <c r="D268" t="s">
        <v>467</v>
      </c>
    </row>
    <row r="269" spans="1:4" x14ac:dyDescent="0.35">
      <c r="A269" t="s">
        <v>4746</v>
      </c>
      <c r="B269" t="s">
        <v>472</v>
      </c>
      <c r="C269" t="s">
        <v>4602</v>
      </c>
      <c r="D269" t="s">
        <v>470</v>
      </c>
    </row>
    <row r="270" spans="1:4" x14ac:dyDescent="0.35">
      <c r="A270" t="s">
        <v>4371</v>
      </c>
      <c r="B270" t="s">
        <v>473</v>
      </c>
      <c r="C270" t="s">
        <v>4240</v>
      </c>
      <c r="D270" t="s">
        <v>468</v>
      </c>
    </row>
    <row r="271" spans="1:4" x14ac:dyDescent="0.35">
      <c r="A271" t="s">
        <v>4770</v>
      </c>
      <c r="B271" t="s">
        <v>474</v>
      </c>
      <c r="C271" t="s">
        <v>4078</v>
      </c>
      <c r="D271" t="s">
        <v>3764</v>
      </c>
    </row>
    <row r="272" spans="1:4" x14ac:dyDescent="0.35">
      <c r="A272" t="s">
        <v>3856</v>
      </c>
      <c r="B272" t="s">
        <v>475</v>
      </c>
      <c r="C272" t="s">
        <v>4746</v>
      </c>
      <c r="D272" t="s">
        <v>472</v>
      </c>
    </row>
    <row r="273" spans="1:4" x14ac:dyDescent="0.35">
      <c r="A273" t="s">
        <v>3988</v>
      </c>
      <c r="B273" t="s">
        <v>476</v>
      </c>
      <c r="C273" t="s">
        <v>4371</v>
      </c>
      <c r="D273" t="s">
        <v>473</v>
      </c>
    </row>
    <row r="274" spans="1:4" x14ac:dyDescent="0.35">
      <c r="A274" t="s">
        <v>4177</v>
      </c>
      <c r="B274" t="s">
        <v>478</v>
      </c>
      <c r="C274" t="s">
        <v>4770</v>
      </c>
      <c r="D274" t="s">
        <v>474</v>
      </c>
    </row>
    <row r="275" spans="1:4" x14ac:dyDescent="0.35">
      <c r="A275" t="s">
        <v>4639</v>
      </c>
      <c r="B275" t="s">
        <v>479</v>
      </c>
      <c r="C275" t="s">
        <v>3856</v>
      </c>
      <c r="D275" t="s">
        <v>475</v>
      </c>
    </row>
    <row r="276" spans="1:4" x14ac:dyDescent="0.35">
      <c r="A276" t="s">
        <v>3838</v>
      </c>
      <c r="B276" t="s">
        <v>480</v>
      </c>
      <c r="C276" t="s">
        <v>3988</v>
      </c>
      <c r="D276" t="s">
        <v>476</v>
      </c>
    </row>
    <row r="277" spans="1:4" x14ac:dyDescent="0.35">
      <c r="A277" t="s">
        <v>3966</v>
      </c>
      <c r="B277" t="s">
        <v>3765</v>
      </c>
      <c r="C277" t="s">
        <v>4177</v>
      </c>
      <c r="D277" t="s">
        <v>478</v>
      </c>
    </row>
    <row r="278" spans="1:4" x14ac:dyDescent="0.35">
      <c r="A278" t="s">
        <v>4415</v>
      </c>
      <c r="B278" t="s">
        <v>3766</v>
      </c>
      <c r="C278" t="s">
        <v>4639</v>
      </c>
      <c r="D278" t="s">
        <v>479</v>
      </c>
    </row>
    <row r="279" spans="1:4" x14ac:dyDescent="0.35">
      <c r="A279" t="s">
        <v>4030</v>
      </c>
      <c r="B279" t="s">
        <v>483</v>
      </c>
      <c r="C279" t="s">
        <v>3966</v>
      </c>
      <c r="D279" t="s">
        <v>3765</v>
      </c>
    </row>
    <row r="280" spans="1:4" x14ac:dyDescent="0.35">
      <c r="A280" t="s">
        <v>4311</v>
      </c>
      <c r="B280" t="s">
        <v>484</v>
      </c>
      <c r="C280" t="s">
        <v>4415</v>
      </c>
      <c r="D280" t="s">
        <v>3766</v>
      </c>
    </row>
    <row r="281" spans="1:4" x14ac:dyDescent="0.35">
      <c r="A281" t="s">
        <v>4318</v>
      </c>
      <c r="B281" t="s">
        <v>490</v>
      </c>
      <c r="C281" t="s">
        <v>4030</v>
      </c>
      <c r="D281" t="s">
        <v>483</v>
      </c>
    </row>
    <row r="282" spans="1:4" x14ac:dyDescent="0.35">
      <c r="A282" t="s">
        <v>4081</v>
      </c>
      <c r="B282" t="s">
        <v>486</v>
      </c>
      <c r="C282" t="s">
        <v>4311</v>
      </c>
      <c r="D282" t="s">
        <v>484</v>
      </c>
    </row>
    <row r="283" spans="1:4" x14ac:dyDescent="0.35">
      <c r="A283" t="s">
        <v>4560</v>
      </c>
      <c r="B283" t="s">
        <v>3767</v>
      </c>
      <c r="C283" t="s">
        <v>4318</v>
      </c>
      <c r="D283" t="s">
        <v>490</v>
      </c>
    </row>
    <row r="284" spans="1:4" x14ac:dyDescent="0.35">
      <c r="A284" t="s">
        <v>3867</v>
      </c>
      <c r="B284" t="s">
        <v>494</v>
      </c>
      <c r="C284" t="s">
        <v>4081</v>
      </c>
      <c r="D284" t="s">
        <v>486</v>
      </c>
    </row>
    <row r="285" spans="1:4" x14ac:dyDescent="0.35">
      <c r="A285" t="s">
        <v>4221</v>
      </c>
      <c r="B285" t="s">
        <v>122</v>
      </c>
      <c r="C285" t="s">
        <v>4560</v>
      </c>
      <c r="D285" t="s">
        <v>3767</v>
      </c>
    </row>
    <row r="286" spans="1:4" x14ac:dyDescent="0.35">
      <c r="A286" t="s">
        <v>4455</v>
      </c>
      <c r="B286" t="s">
        <v>1293</v>
      </c>
      <c r="C286" t="s">
        <v>3867</v>
      </c>
      <c r="D286" t="s">
        <v>494</v>
      </c>
    </row>
    <row r="287" spans="1:4" x14ac:dyDescent="0.35">
      <c r="A287" t="s">
        <v>4524</v>
      </c>
      <c r="B287" t="s">
        <v>498</v>
      </c>
      <c r="C287" t="s">
        <v>4221</v>
      </c>
      <c r="D287" t="s">
        <v>122</v>
      </c>
    </row>
    <row r="288" spans="1:4" x14ac:dyDescent="0.35">
      <c r="A288" t="s">
        <v>4740</v>
      </c>
      <c r="B288" t="s">
        <v>499</v>
      </c>
      <c r="C288" t="s">
        <v>4455</v>
      </c>
      <c r="D288" t="s">
        <v>1293</v>
      </c>
    </row>
    <row r="289" spans="1:4" x14ac:dyDescent="0.35">
      <c r="A289" t="s">
        <v>3990</v>
      </c>
      <c r="B289" t="s">
        <v>1472</v>
      </c>
      <c r="C289" t="s">
        <v>4524</v>
      </c>
      <c r="D289" t="s">
        <v>498</v>
      </c>
    </row>
    <row r="290" spans="1:4" x14ac:dyDescent="0.35">
      <c r="A290" t="s">
        <v>4775</v>
      </c>
      <c r="B290" t="s">
        <v>500</v>
      </c>
      <c r="C290" t="s">
        <v>4740</v>
      </c>
      <c r="D290" t="s">
        <v>499</v>
      </c>
    </row>
    <row r="291" spans="1:4" x14ac:dyDescent="0.35">
      <c r="A291" t="s">
        <v>4697</v>
      </c>
      <c r="B291" t="s">
        <v>502</v>
      </c>
      <c r="C291" t="s">
        <v>3990</v>
      </c>
      <c r="D291" t="s">
        <v>1472</v>
      </c>
    </row>
    <row r="292" spans="1:4" x14ac:dyDescent="0.35">
      <c r="A292" t="s">
        <v>4048</v>
      </c>
      <c r="B292" t="s">
        <v>503</v>
      </c>
      <c r="C292" t="s">
        <v>4775</v>
      </c>
      <c r="D292" t="s">
        <v>500</v>
      </c>
    </row>
    <row r="293" spans="1:4" x14ac:dyDescent="0.35">
      <c r="A293" t="s">
        <v>3719</v>
      </c>
      <c r="B293" t="s">
        <v>505</v>
      </c>
      <c r="C293" t="s">
        <v>4697</v>
      </c>
      <c r="D293" t="s">
        <v>502</v>
      </c>
    </row>
    <row r="294" spans="1:4" x14ac:dyDescent="0.35">
      <c r="A294" t="s">
        <v>3722</v>
      </c>
      <c r="B294" t="s">
        <v>3415</v>
      </c>
      <c r="C294" t="s">
        <v>4048</v>
      </c>
      <c r="D294" t="s">
        <v>503</v>
      </c>
    </row>
    <row r="295" spans="1:4" x14ac:dyDescent="0.35">
      <c r="A295" t="s">
        <v>3721</v>
      </c>
      <c r="B295" t="s">
        <v>3768</v>
      </c>
      <c r="C295" t="s">
        <v>3719</v>
      </c>
      <c r="D295" t="s">
        <v>505</v>
      </c>
    </row>
    <row r="296" spans="1:4" x14ac:dyDescent="0.35">
      <c r="A296" t="s">
        <v>4242</v>
      </c>
      <c r="B296" t="s">
        <v>507</v>
      </c>
      <c r="C296" t="s">
        <v>4805</v>
      </c>
      <c r="D296" t="s">
        <v>3415</v>
      </c>
    </row>
    <row r="297" spans="1:4" x14ac:dyDescent="0.35">
      <c r="A297" t="s">
        <v>4523</v>
      </c>
      <c r="B297" t="s">
        <v>510</v>
      </c>
      <c r="C297" t="s">
        <v>3722</v>
      </c>
      <c r="D297" t="s">
        <v>3415</v>
      </c>
    </row>
    <row r="298" spans="1:4" x14ac:dyDescent="0.35">
      <c r="A298" t="s">
        <v>4652</v>
      </c>
      <c r="B298" t="s">
        <v>514</v>
      </c>
      <c r="C298" t="s">
        <v>4242</v>
      </c>
      <c r="D298" t="s">
        <v>507</v>
      </c>
    </row>
    <row r="299" spans="1:4" x14ac:dyDescent="0.35">
      <c r="A299" t="s">
        <v>4284</v>
      </c>
      <c r="B299" t="s">
        <v>515</v>
      </c>
      <c r="C299" t="s">
        <v>4523</v>
      </c>
      <c r="D299" t="s">
        <v>510</v>
      </c>
    </row>
    <row r="300" spans="1:4" x14ac:dyDescent="0.35">
      <c r="A300" t="s">
        <v>4397</v>
      </c>
      <c r="B300" t="s">
        <v>517</v>
      </c>
      <c r="C300" t="s">
        <v>4652</v>
      </c>
      <c r="D300" t="s">
        <v>514</v>
      </c>
    </row>
    <row r="301" spans="1:4" x14ac:dyDescent="0.35">
      <c r="A301" t="s">
        <v>4687</v>
      </c>
      <c r="B301" t="s">
        <v>519</v>
      </c>
      <c r="C301" t="s">
        <v>4284</v>
      </c>
      <c r="D301" t="s">
        <v>515</v>
      </c>
    </row>
    <row r="302" spans="1:4" x14ac:dyDescent="0.35">
      <c r="A302" t="s">
        <v>4542</v>
      </c>
      <c r="B302" t="s">
        <v>520</v>
      </c>
      <c r="C302" t="s">
        <v>4397</v>
      </c>
      <c r="D302" t="s">
        <v>517</v>
      </c>
    </row>
    <row r="303" spans="1:4" x14ac:dyDescent="0.35">
      <c r="A303" t="s">
        <v>4296</v>
      </c>
      <c r="B303" t="s">
        <v>521</v>
      </c>
      <c r="C303" t="s">
        <v>4687</v>
      </c>
      <c r="D303" t="s">
        <v>519</v>
      </c>
    </row>
    <row r="304" spans="1:4" x14ac:dyDescent="0.35">
      <c r="A304" t="s">
        <v>3860</v>
      </c>
      <c r="B304" t="s">
        <v>524</v>
      </c>
      <c r="C304" t="s">
        <v>4542</v>
      </c>
      <c r="D304" t="s">
        <v>520</v>
      </c>
    </row>
    <row r="305" spans="1:4" x14ac:dyDescent="0.35">
      <c r="A305" t="s">
        <v>4251</v>
      </c>
      <c r="B305" t="s">
        <v>525</v>
      </c>
      <c r="C305" t="s">
        <v>4296</v>
      </c>
      <c r="D305" t="s">
        <v>521</v>
      </c>
    </row>
    <row r="306" spans="1:4" x14ac:dyDescent="0.35">
      <c r="A306" t="s">
        <v>3974</v>
      </c>
      <c r="B306" t="s">
        <v>745</v>
      </c>
      <c r="C306" t="s">
        <v>3860</v>
      </c>
      <c r="D306" t="s">
        <v>524</v>
      </c>
    </row>
    <row r="307" spans="1:4" x14ac:dyDescent="0.35">
      <c r="A307" t="s">
        <v>4375</v>
      </c>
      <c r="B307" t="s">
        <v>527</v>
      </c>
      <c r="C307" t="s">
        <v>4251</v>
      </c>
      <c r="D307" t="s">
        <v>525</v>
      </c>
    </row>
    <row r="308" spans="1:4" x14ac:dyDescent="0.35">
      <c r="A308" t="s">
        <v>3944</v>
      </c>
      <c r="B308" t="s">
        <v>531</v>
      </c>
      <c r="C308" t="s">
        <v>3974</v>
      </c>
      <c r="D308" t="s">
        <v>745</v>
      </c>
    </row>
    <row r="309" spans="1:4" x14ac:dyDescent="0.35">
      <c r="A309" t="s">
        <v>4430</v>
      </c>
      <c r="B309" t="s">
        <v>533</v>
      </c>
      <c r="C309" t="s">
        <v>4375</v>
      </c>
      <c r="D309" t="s">
        <v>527</v>
      </c>
    </row>
    <row r="310" spans="1:4" x14ac:dyDescent="0.35">
      <c r="A310" t="s">
        <v>4142</v>
      </c>
      <c r="B310" t="s">
        <v>1503</v>
      </c>
      <c r="C310" t="s">
        <v>3944</v>
      </c>
      <c r="D310" t="s">
        <v>531</v>
      </c>
    </row>
    <row r="311" spans="1:4" x14ac:dyDescent="0.35">
      <c r="A311" t="s">
        <v>4254</v>
      </c>
      <c r="B311" t="s">
        <v>535</v>
      </c>
      <c r="C311" t="s">
        <v>4430</v>
      </c>
      <c r="D311" t="s">
        <v>533</v>
      </c>
    </row>
    <row r="312" spans="1:4" x14ac:dyDescent="0.35">
      <c r="A312" t="s">
        <v>4651</v>
      </c>
      <c r="B312" t="s">
        <v>144</v>
      </c>
      <c r="C312" t="s">
        <v>4142</v>
      </c>
      <c r="D312" t="s">
        <v>1503</v>
      </c>
    </row>
    <row r="313" spans="1:4" x14ac:dyDescent="0.35">
      <c r="A313" t="s">
        <v>4225</v>
      </c>
      <c r="B313" t="s">
        <v>1610</v>
      </c>
      <c r="C313" t="s">
        <v>4254</v>
      </c>
      <c r="D313" t="s">
        <v>535</v>
      </c>
    </row>
    <row r="314" spans="1:4" x14ac:dyDescent="0.35">
      <c r="A314" t="s">
        <v>4520</v>
      </c>
      <c r="B314" t="s">
        <v>537</v>
      </c>
      <c r="C314" t="s">
        <v>4651</v>
      </c>
      <c r="D314" t="s">
        <v>144</v>
      </c>
    </row>
    <row r="315" spans="1:4" x14ac:dyDescent="0.35">
      <c r="A315" t="s">
        <v>3959</v>
      </c>
      <c r="B315" t="s">
        <v>540</v>
      </c>
      <c r="C315" t="s">
        <v>4225</v>
      </c>
      <c r="D315" t="s">
        <v>1610</v>
      </c>
    </row>
    <row r="316" spans="1:4" x14ac:dyDescent="0.35">
      <c r="A316" t="s">
        <v>4097</v>
      </c>
      <c r="B316" t="s">
        <v>543</v>
      </c>
      <c r="C316" t="s">
        <v>4520</v>
      </c>
      <c r="D316" t="s">
        <v>537</v>
      </c>
    </row>
    <row r="317" spans="1:4" x14ac:dyDescent="0.35">
      <c r="A317" t="s">
        <v>4767</v>
      </c>
      <c r="B317" t="s">
        <v>544</v>
      </c>
      <c r="C317" t="s">
        <v>3959</v>
      </c>
      <c r="D317" t="s">
        <v>540</v>
      </c>
    </row>
    <row r="318" spans="1:4" x14ac:dyDescent="0.35">
      <c r="A318" t="s">
        <v>4214</v>
      </c>
      <c r="B318" t="s">
        <v>545</v>
      </c>
      <c r="C318" t="s">
        <v>4097</v>
      </c>
      <c r="D318" t="s">
        <v>543</v>
      </c>
    </row>
    <row r="319" spans="1:4" x14ac:dyDescent="0.35">
      <c r="A319" t="s">
        <v>4394</v>
      </c>
      <c r="B319" t="s">
        <v>547</v>
      </c>
      <c r="C319" t="s">
        <v>4767</v>
      </c>
      <c r="D319" t="s">
        <v>544</v>
      </c>
    </row>
    <row r="320" spans="1:4" x14ac:dyDescent="0.35">
      <c r="A320" t="s">
        <v>4018</v>
      </c>
      <c r="B320" t="s">
        <v>548</v>
      </c>
      <c r="C320" t="s">
        <v>4214</v>
      </c>
      <c r="D320" t="s">
        <v>545</v>
      </c>
    </row>
    <row r="321" spans="1:4" x14ac:dyDescent="0.35">
      <c r="A321" t="s">
        <v>4241</v>
      </c>
      <c r="B321" t="s">
        <v>549</v>
      </c>
      <c r="C321" t="s">
        <v>4394</v>
      </c>
      <c r="D321" t="s">
        <v>547</v>
      </c>
    </row>
    <row r="322" spans="1:4" x14ac:dyDescent="0.35">
      <c r="A322" t="s">
        <v>4294</v>
      </c>
      <c r="B322" t="s">
        <v>552</v>
      </c>
      <c r="C322" t="s">
        <v>4018</v>
      </c>
      <c r="D322" t="s">
        <v>548</v>
      </c>
    </row>
    <row r="323" spans="1:4" x14ac:dyDescent="0.35">
      <c r="A323" t="s">
        <v>3835</v>
      </c>
      <c r="B323" t="s">
        <v>554</v>
      </c>
      <c r="C323" t="s">
        <v>4241</v>
      </c>
      <c r="D323" t="s">
        <v>549</v>
      </c>
    </row>
    <row r="324" spans="1:4" x14ac:dyDescent="0.35">
      <c r="A324" t="s">
        <v>4041</v>
      </c>
      <c r="B324" t="s">
        <v>555</v>
      </c>
      <c r="C324" t="s">
        <v>4294</v>
      </c>
      <c r="D324" t="s">
        <v>552</v>
      </c>
    </row>
    <row r="325" spans="1:4" x14ac:dyDescent="0.35">
      <c r="A325" t="s">
        <v>4613</v>
      </c>
      <c r="B325" t="s">
        <v>556</v>
      </c>
      <c r="C325" t="s">
        <v>3835</v>
      </c>
      <c r="D325" t="s">
        <v>554</v>
      </c>
    </row>
    <row r="326" spans="1:4" x14ac:dyDescent="0.35">
      <c r="A326" t="s">
        <v>4379</v>
      </c>
      <c r="B326" t="s">
        <v>557</v>
      </c>
      <c r="C326" t="s">
        <v>4041</v>
      </c>
      <c r="D326" t="s">
        <v>555</v>
      </c>
    </row>
    <row r="327" spans="1:4" x14ac:dyDescent="0.35">
      <c r="A327" t="s">
        <v>4779</v>
      </c>
      <c r="B327" t="s">
        <v>1605</v>
      </c>
      <c r="C327" t="s">
        <v>4613</v>
      </c>
      <c r="D327" t="s">
        <v>556</v>
      </c>
    </row>
    <row r="328" spans="1:4" x14ac:dyDescent="0.35">
      <c r="A328" t="s">
        <v>4716</v>
      </c>
      <c r="B328" t="s">
        <v>559</v>
      </c>
      <c r="C328" t="s">
        <v>4379</v>
      </c>
      <c r="D328" t="s">
        <v>557</v>
      </c>
    </row>
    <row r="329" spans="1:4" x14ac:dyDescent="0.35">
      <c r="A329" t="s">
        <v>4076</v>
      </c>
      <c r="B329" t="s">
        <v>560</v>
      </c>
      <c r="C329" t="s">
        <v>4811</v>
      </c>
      <c r="D329" t="s">
        <v>3418</v>
      </c>
    </row>
    <row r="330" spans="1:4" x14ac:dyDescent="0.35">
      <c r="A330" t="s">
        <v>4364</v>
      </c>
      <c r="B330" t="s">
        <v>607</v>
      </c>
      <c r="C330" t="s">
        <v>4779</v>
      </c>
      <c r="D330" t="s">
        <v>1605</v>
      </c>
    </row>
    <row r="331" spans="1:4" x14ac:dyDescent="0.35">
      <c r="A331" t="s">
        <v>4457</v>
      </c>
      <c r="B331" t="s">
        <v>496</v>
      </c>
      <c r="C331" t="s">
        <v>4716</v>
      </c>
      <c r="D331" t="s">
        <v>559</v>
      </c>
    </row>
    <row r="332" spans="1:4" x14ac:dyDescent="0.35">
      <c r="A332" t="s">
        <v>4042</v>
      </c>
      <c r="B332" t="s">
        <v>565</v>
      </c>
      <c r="C332" t="s">
        <v>4076</v>
      </c>
      <c r="D332" t="s">
        <v>560</v>
      </c>
    </row>
    <row r="333" spans="1:4" x14ac:dyDescent="0.35">
      <c r="A333" t="s">
        <v>4388</v>
      </c>
      <c r="B333" t="s">
        <v>566</v>
      </c>
      <c r="C333" t="s">
        <v>4364</v>
      </c>
      <c r="D333" t="s">
        <v>607</v>
      </c>
    </row>
    <row r="334" spans="1:4" x14ac:dyDescent="0.35">
      <c r="A334" t="s">
        <v>4670</v>
      </c>
      <c r="B334" t="s">
        <v>567</v>
      </c>
      <c r="C334" t="s">
        <v>4457</v>
      </c>
      <c r="D334" t="s">
        <v>496</v>
      </c>
    </row>
    <row r="335" spans="1:4" x14ac:dyDescent="0.35">
      <c r="A335" t="s">
        <v>4159</v>
      </c>
      <c r="B335" t="s">
        <v>571</v>
      </c>
      <c r="C335" t="s">
        <v>4042</v>
      </c>
      <c r="D335" t="s">
        <v>565</v>
      </c>
    </row>
    <row r="336" spans="1:4" x14ac:dyDescent="0.35">
      <c r="A336" t="s">
        <v>4471</v>
      </c>
      <c r="B336" t="s">
        <v>572</v>
      </c>
      <c r="C336" t="s">
        <v>4388</v>
      </c>
      <c r="D336" t="s">
        <v>566</v>
      </c>
    </row>
    <row r="337" spans="1:4" x14ac:dyDescent="0.35">
      <c r="A337" t="s">
        <v>4058</v>
      </c>
      <c r="B337" t="s">
        <v>573</v>
      </c>
      <c r="C337" t="s">
        <v>4670</v>
      </c>
      <c r="D337" t="s">
        <v>567</v>
      </c>
    </row>
    <row r="338" spans="1:4" x14ac:dyDescent="0.35">
      <c r="A338" t="s">
        <v>4417</v>
      </c>
      <c r="B338" t="s">
        <v>575</v>
      </c>
      <c r="C338" t="s">
        <v>4159</v>
      </c>
      <c r="D338" t="s">
        <v>571</v>
      </c>
    </row>
    <row r="339" spans="1:4" x14ac:dyDescent="0.35">
      <c r="A339" t="s">
        <v>4133</v>
      </c>
      <c r="B339" t="s">
        <v>576</v>
      </c>
      <c r="C339" t="s">
        <v>4471</v>
      </c>
      <c r="D339" t="s">
        <v>572</v>
      </c>
    </row>
    <row r="340" spans="1:4" x14ac:dyDescent="0.35">
      <c r="A340" t="s">
        <v>3933</v>
      </c>
      <c r="B340" t="s">
        <v>577</v>
      </c>
      <c r="C340" t="s">
        <v>4058</v>
      </c>
      <c r="D340" t="s">
        <v>573</v>
      </c>
    </row>
    <row r="341" spans="1:4" x14ac:dyDescent="0.35">
      <c r="A341" t="s">
        <v>4402</v>
      </c>
      <c r="B341" t="s">
        <v>578</v>
      </c>
      <c r="C341" t="s">
        <v>4417</v>
      </c>
      <c r="D341" t="s">
        <v>575</v>
      </c>
    </row>
    <row r="342" spans="1:4" x14ac:dyDescent="0.35">
      <c r="A342" t="s">
        <v>4007</v>
      </c>
      <c r="B342" t="s">
        <v>579</v>
      </c>
      <c r="C342" t="s">
        <v>4133</v>
      </c>
      <c r="D342" t="s">
        <v>576</v>
      </c>
    </row>
    <row r="343" spans="1:4" x14ac:dyDescent="0.35">
      <c r="A343" t="s">
        <v>4793</v>
      </c>
      <c r="B343" t="s">
        <v>581</v>
      </c>
      <c r="C343" t="s">
        <v>3933</v>
      </c>
      <c r="D343" t="s">
        <v>577</v>
      </c>
    </row>
    <row r="344" spans="1:4" x14ac:dyDescent="0.35">
      <c r="A344" t="s">
        <v>4366</v>
      </c>
      <c r="B344" t="s">
        <v>582</v>
      </c>
      <c r="C344" t="s">
        <v>4402</v>
      </c>
      <c r="D344" t="s">
        <v>578</v>
      </c>
    </row>
    <row r="345" spans="1:4" x14ac:dyDescent="0.35">
      <c r="A345" t="s">
        <v>4196</v>
      </c>
      <c r="B345" t="s">
        <v>3769</v>
      </c>
      <c r="C345" t="s">
        <v>4007</v>
      </c>
      <c r="D345" t="s">
        <v>579</v>
      </c>
    </row>
    <row r="346" spans="1:4" x14ac:dyDescent="0.35">
      <c r="A346" t="s">
        <v>4608</v>
      </c>
      <c r="B346" t="s">
        <v>584</v>
      </c>
      <c r="C346" t="s">
        <v>4793</v>
      </c>
      <c r="D346" t="s">
        <v>581</v>
      </c>
    </row>
    <row r="347" spans="1:4" x14ac:dyDescent="0.35">
      <c r="A347" t="s">
        <v>4448</v>
      </c>
      <c r="B347" t="s">
        <v>585</v>
      </c>
      <c r="C347" t="s">
        <v>4366</v>
      </c>
      <c r="D347" t="s">
        <v>582</v>
      </c>
    </row>
    <row r="348" spans="1:4" x14ac:dyDescent="0.35">
      <c r="A348" t="s">
        <v>4071</v>
      </c>
      <c r="B348" t="s">
        <v>586</v>
      </c>
      <c r="C348" t="s">
        <v>4196</v>
      </c>
      <c r="D348" t="s">
        <v>3769</v>
      </c>
    </row>
    <row r="349" spans="1:4" x14ac:dyDescent="0.35">
      <c r="A349" t="s">
        <v>4453</v>
      </c>
      <c r="B349" t="s">
        <v>587</v>
      </c>
      <c r="C349" t="s">
        <v>4608</v>
      </c>
      <c r="D349" t="s">
        <v>584</v>
      </c>
    </row>
    <row r="350" spans="1:4" x14ac:dyDescent="0.35">
      <c r="A350" t="s">
        <v>4624</v>
      </c>
      <c r="B350" t="s">
        <v>589</v>
      </c>
      <c r="C350" t="s">
        <v>4448</v>
      </c>
      <c r="D350" t="s">
        <v>585</v>
      </c>
    </row>
    <row r="351" spans="1:4" x14ac:dyDescent="0.35">
      <c r="A351" t="s">
        <v>4762</v>
      </c>
      <c r="B351" t="s">
        <v>590</v>
      </c>
      <c r="C351" t="s">
        <v>4071</v>
      </c>
      <c r="D351" t="s">
        <v>586</v>
      </c>
    </row>
    <row r="352" spans="1:4" x14ac:dyDescent="0.35">
      <c r="A352" t="s">
        <v>4553</v>
      </c>
      <c r="B352" t="s">
        <v>591</v>
      </c>
      <c r="C352" t="s">
        <v>4453</v>
      </c>
      <c r="D352" t="s">
        <v>587</v>
      </c>
    </row>
    <row r="353" spans="1:4" x14ac:dyDescent="0.35">
      <c r="A353" t="s">
        <v>4734</v>
      </c>
      <c r="B353" t="s">
        <v>3770</v>
      </c>
      <c r="C353" t="s">
        <v>4624</v>
      </c>
      <c r="D353" t="s">
        <v>589</v>
      </c>
    </row>
    <row r="354" spans="1:4" x14ac:dyDescent="0.35">
      <c r="A354" t="s">
        <v>4172</v>
      </c>
      <c r="B354" t="s">
        <v>593</v>
      </c>
      <c r="C354" t="s">
        <v>4762</v>
      </c>
      <c r="D354" t="s">
        <v>590</v>
      </c>
    </row>
    <row r="355" spans="1:4" x14ac:dyDescent="0.35">
      <c r="A355" t="s">
        <v>4327</v>
      </c>
      <c r="B355" t="s">
        <v>595</v>
      </c>
      <c r="C355" t="s">
        <v>4553</v>
      </c>
      <c r="D355" t="s">
        <v>591</v>
      </c>
    </row>
    <row r="356" spans="1:4" x14ac:dyDescent="0.35">
      <c r="A356" t="s">
        <v>4534</v>
      </c>
      <c r="B356" t="s">
        <v>596</v>
      </c>
      <c r="C356" t="s">
        <v>4734</v>
      </c>
      <c r="D356" t="s">
        <v>3770</v>
      </c>
    </row>
    <row r="357" spans="1:4" x14ac:dyDescent="0.35">
      <c r="A357" t="s">
        <v>3892</v>
      </c>
      <c r="B357" t="s">
        <v>597</v>
      </c>
      <c r="C357" t="s">
        <v>4172</v>
      </c>
      <c r="D357" t="s">
        <v>593</v>
      </c>
    </row>
    <row r="358" spans="1:4" x14ac:dyDescent="0.35">
      <c r="A358" t="s">
        <v>4593</v>
      </c>
      <c r="B358" t="s">
        <v>599</v>
      </c>
      <c r="C358" t="s">
        <v>4327</v>
      </c>
      <c r="D358" t="s">
        <v>595</v>
      </c>
    </row>
    <row r="359" spans="1:4" x14ac:dyDescent="0.35">
      <c r="A359" t="s">
        <v>4245</v>
      </c>
      <c r="B359" t="s">
        <v>1621</v>
      </c>
      <c r="C359" t="s">
        <v>4534</v>
      </c>
      <c r="D359" t="s">
        <v>596</v>
      </c>
    </row>
    <row r="360" spans="1:4" x14ac:dyDescent="0.35">
      <c r="A360" t="s">
        <v>3823</v>
      </c>
      <c r="B360" t="s">
        <v>3771</v>
      </c>
      <c r="C360" t="s">
        <v>3892</v>
      </c>
      <c r="D360" t="s">
        <v>597</v>
      </c>
    </row>
    <row r="361" spans="1:4" x14ac:dyDescent="0.35">
      <c r="A361" t="s">
        <v>4595</v>
      </c>
      <c r="B361" t="s">
        <v>604</v>
      </c>
      <c r="C361" t="s">
        <v>4593</v>
      </c>
      <c r="D361" t="s">
        <v>599</v>
      </c>
    </row>
    <row r="362" spans="1:4" x14ac:dyDescent="0.35">
      <c r="A362" t="s">
        <v>4178</v>
      </c>
      <c r="B362" t="s">
        <v>609</v>
      </c>
      <c r="C362" t="s">
        <v>4245</v>
      </c>
      <c r="D362" t="s">
        <v>1621</v>
      </c>
    </row>
    <row r="363" spans="1:4" x14ac:dyDescent="0.35">
      <c r="A363" t="s">
        <v>4209</v>
      </c>
      <c r="B363" t="s">
        <v>610</v>
      </c>
      <c r="C363" t="s">
        <v>3823</v>
      </c>
      <c r="D363" t="s">
        <v>3771</v>
      </c>
    </row>
    <row r="364" spans="1:4" x14ac:dyDescent="0.35">
      <c r="A364" t="s">
        <v>3910</v>
      </c>
      <c r="B364" t="s">
        <v>1199</v>
      </c>
      <c r="C364" t="s">
        <v>4595</v>
      </c>
      <c r="D364" t="s">
        <v>604</v>
      </c>
    </row>
    <row r="365" spans="1:4" x14ac:dyDescent="0.35">
      <c r="A365" t="s">
        <v>4504</v>
      </c>
      <c r="B365" t="s">
        <v>616</v>
      </c>
      <c r="C365" t="s">
        <v>4178</v>
      </c>
      <c r="D365" t="s">
        <v>609</v>
      </c>
    </row>
    <row r="366" spans="1:4" x14ac:dyDescent="0.35">
      <c r="A366" t="s">
        <v>4236</v>
      </c>
      <c r="B366" t="s">
        <v>617</v>
      </c>
      <c r="C366" t="s">
        <v>4209</v>
      </c>
      <c r="D366" t="s">
        <v>610</v>
      </c>
    </row>
    <row r="367" spans="1:4" x14ac:dyDescent="0.35">
      <c r="A367" t="s">
        <v>3999</v>
      </c>
      <c r="B367" t="s">
        <v>618</v>
      </c>
      <c r="C367" t="s">
        <v>3910</v>
      </c>
      <c r="D367" t="s">
        <v>1199</v>
      </c>
    </row>
    <row r="368" spans="1:4" x14ac:dyDescent="0.35">
      <c r="A368" t="s">
        <v>4247</v>
      </c>
      <c r="B368" t="s">
        <v>620</v>
      </c>
      <c r="C368" t="s">
        <v>4504</v>
      </c>
      <c r="D368" t="s">
        <v>616</v>
      </c>
    </row>
    <row r="369" spans="1:4" x14ac:dyDescent="0.35">
      <c r="A369" t="s">
        <v>4566</v>
      </c>
      <c r="B369" t="s">
        <v>622</v>
      </c>
      <c r="C369" t="s">
        <v>4236</v>
      </c>
      <c r="D369" t="s">
        <v>617</v>
      </c>
    </row>
    <row r="370" spans="1:4" x14ac:dyDescent="0.35">
      <c r="A370" t="s">
        <v>4710</v>
      </c>
      <c r="B370" t="s">
        <v>3707</v>
      </c>
      <c r="C370" t="s">
        <v>3999</v>
      </c>
      <c r="D370" t="s">
        <v>618</v>
      </c>
    </row>
    <row r="371" spans="1:4" x14ac:dyDescent="0.35">
      <c r="A371" t="s">
        <v>3968</v>
      </c>
      <c r="B371" t="s">
        <v>623</v>
      </c>
      <c r="C371" t="s">
        <v>4247</v>
      </c>
      <c r="D371" t="s">
        <v>620</v>
      </c>
    </row>
    <row r="372" spans="1:4" x14ac:dyDescent="0.35">
      <c r="A372" t="s">
        <v>4228</v>
      </c>
      <c r="B372" t="s">
        <v>624</v>
      </c>
      <c r="C372" t="s">
        <v>4566</v>
      </c>
      <c r="D372" t="s">
        <v>622</v>
      </c>
    </row>
    <row r="373" spans="1:4" x14ac:dyDescent="0.35">
      <c r="A373" t="s">
        <v>3821</v>
      </c>
      <c r="B373" t="s">
        <v>627</v>
      </c>
      <c r="C373" t="s">
        <v>4710</v>
      </c>
      <c r="D373" t="s">
        <v>3707</v>
      </c>
    </row>
    <row r="374" spans="1:4" x14ac:dyDescent="0.35">
      <c r="A374" t="s">
        <v>4179</v>
      </c>
      <c r="B374" t="s">
        <v>628</v>
      </c>
      <c r="C374" t="s">
        <v>3968</v>
      </c>
      <c r="D374" t="s">
        <v>623</v>
      </c>
    </row>
    <row r="375" spans="1:4" x14ac:dyDescent="0.35">
      <c r="A375" t="s">
        <v>3973</v>
      </c>
      <c r="B375" t="s">
        <v>629</v>
      </c>
      <c r="C375" t="s">
        <v>4228</v>
      </c>
      <c r="D375" t="s">
        <v>624</v>
      </c>
    </row>
    <row r="376" spans="1:4" x14ac:dyDescent="0.35">
      <c r="A376" t="s">
        <v>4426</v>
      </c>
      <c r="B376" t="s">
        <v>631</v>
      </c>
      <c r="C376" t="s">
        <v>3821</v>
      </c>
      <c r="D376" t="s">
        <v>627</v>
      </c>
    </row>
    <row r="377" spans="1:4" x14ac:dyDescent="0.35">
      <c r="A377" t="s">
        <v>4517</v>
      </c>
      <c r="B377" t="s">
        <v>632</v>
      </c>
      <c r="C377" t="s">
        <v>4179</v>
      </c>
      <c r="D377" t="s">
        <v>628</v>
      </c>
    </row>
    <row r="378" spans="1:4" x14ac:dyDescent="0.35">
      <c r="A378" t="s">
        <v>4004</v>
      </c>
      <c r="B378" t="s">
        <v>636</v>
      </c>
      <c r="C378" t="s">
        <v>3973</v>
      </c>
      <c r="D378" t="s">
        <v>629</v>
      </c>
    </row>
    <row r="379" spans="1:4" x14ac:dyDescent="0.35">
      <c r="A379" t="s">
        <v>4764</v>
      </c>
      <c r="B379" t="s">
        <v>30</v>
      </c>
      <c r="C379" t="s">
        <v>4426</v>
      </c>
      <c r="D379" t="s">
        <v>631</v>
      </c>
    </row>
    <row r="380" spans="1:4" x14ac:dyDescent="0.35">
      <c r="A380" t="s">
        <v>4508</v>
      </c>
      <c r="B380" t="s">
        <v>348</v>
      </c>
      <c r="C380" t="s">
        <v>4517</v>
      </c>
      <c r="D380" t="s">
        <v>632</v>
      </c>
    </row>
    <row r="381" spans="1:4" x14ac:dyDescent="0.35">
      <c r="A381" t="s">
        <v>4594</v>
      </c>
      <c r="B381" t="s">
        <v>640</v>
      </c>
      <c r="C381" t="s">
        <v>4004</v>
      </c>
      <c r="D381" t="s">
        <v>636</v>
      </c>
    </row>
    <row r="382" spans="1:4" x14ac:dyDescent="0.35">
      <c r="A382" t="s">
        <v>4715</v>
      </c>
      <c r="B382" t="s">
        <v>641</v>
      </c>
      <c r="C382" t="s">
        <v>4764</v>
      </c>
      <c r="D382" t="s">
        <v>30</v>
      </c>
    </row>
    <row r="383" spans="1:4" x14ac:dyDescent="0.35">
      <c r="A383" t="s">
        <v>3921</v>
      </c>
      <c r="B383" t="s">
        <v>329</v>
      </c>
      <c r="C383" t="s">
        <v>4508</v>
      </c>
      <c r="D383" t="s">
        <v>348</v>
      </c>
    </row>
    <row r="384" spans="1:4" x14ac:dyDescent="0.35">
      <c r="A384" t="s">
        <v>3829</v>
      </c>
      <c r="B384" t="s">
        <v>644</v>
      </c>
      <c r="C384" t="s">
        <v>4594</v>
      </c>
      <c r="D384" t="s">
        <v>640</v>
      </c>
    </row>
    <row r="385" spans="1:4" x14ac:dyDescent="0.35">
      <c r="A385" t="s">
        <v>4792</v>
      </c>
      <c r="B385" t="s">
        <v>70</v>
      </c>
      <c r="C385" t="s">
        <v>4715</v>
      </c>
      <c r="D385" t="s">
        <v>641</v>
      </c>
    </row>
    <row r="386" spans="1:4" x14ac:dyDescent="0.35">
      <c r="A386" t="s">
        <v>3976</v>
      </c>
      <c r="B386" t="s">
        <v>83</v>
      </c>
      <c r="C386" t="s">
        <v>3921</v>
      </c>
      <c r="D386" t="s">
        <v>329</v>
      </c>
    </row>
    <row r="387" spans="1:4" x14ac:dyDescent="0.35">
      <c r="A387" t="s">
        <v>4768</v>
      </c>
      <c r="B387" t="s">
        <v>645</v>
      </c>
      <c r="C387" t="s">
        <v>3829</v>
      </c>
      <c r="D387" t="s">
        <v>644</v>
      </c>
    </row>
    <row r="388" spans="1:4" x14ac:dyDescent="0.35">
      <c r="A388" t="s">
        <v>4582</v>
      </c>
      <c r="B388" t="s">
        <v>646</v>
      </c>
      <c r="C388" t="s">
        <v>4792</v>
      </c>
      <c r="D388" t="s">
        <v>70</v>
      </c>
    </row>
    <row r="389" spans="1:4" x14ac:dyDescent="0.35">
      <c r="A389" t="s">
        <v>4530</v>
      </c>
      <c r="B389" t="s">
        <v>650</v>
      </c>
      <c r="C389" t="s">
        <v>3976</v>
      </c>
      <c r="D389" t="s">
        <v>83</v>
      </c>
    </row>
    <row r="390" spans="1:4" x14ac:dyDescent="0.35">
      <c r="A390" t="s">
        <v>4480</v>
      </c>
      <c r="B390" t="s">
        <v>654</v>
      </c>
      <c r="C390" t="s">
        <v>4768</v>
      </c>
      <c r="D390" t="s">
        <v>645</v>
      </c>
    </row>
    <row r="391" spans="1:4" x14ac:dyDescent="0.35">
      <c r="A391" t="s">
        <v>4248</v>
      </c>
      <c r="B391" t="s">
        <v>655</v>
      </c>
      <c r="C391" t="s">
        <v>4582</v>
      </c>
      <c r="D391" t="s">
        <v>646</v>
      </c>
    </row>
    <row r="392" spans="1:4" x14ac:dyDescent="0.35">
      <c r="A392" t="s">
        <v>4232</v>
      </c>
      <c r="B392" t="s">
        <v>657</v>
      </c>
      <c r="C392" t="s">
        <v>4530</v>
      </c>
      <c r="D392" t="s">
        <v>650</v>
      </c>
    </row>
    <row r="393" spans="1:4" x14ac:dyDescent="0.35">
      <c r="A393" t="s">
        <v>4525</v>
      </c>
      <c r="B393" t="s">
        <v>660</v>
      </c>
      <c r="C393" t="s">
        <v>4480</v>
      </c>
      <c r="D393" t="s">
        <v>654</v>
      </c>
    </row>
    <row r="394" spans="1:4" x14ac:dyDescent="0.35">
      <c r="A394" t="s">
        <v>3994</v>
      </c>
      <c r="B394" t="s">
        <v>634</v>
      </c>
      <c r="C394" t="s">
        <v>4248</v>
      </c>
      <c r="D394" t="s">
        <v>655</v>
      </c>
    </row>
    <row r="395" spans="1:4" x14ac:dyDescent="0.35">
      <c r="A395" t="s">
        <v>4039</v>
      </c>
      <c r="B395" t="s">
        <v>661</v>
      </c>
      <c r="C395" t="s">
        <v>4232</v>
      </c>
      <c r="D395" t="s">
        <v>657</v>
      </c>
    </row>
    <row r="396" spans="1:4" x14ac:dyDescent="0.35">
      <c r="A396" t="s">
        <v>4552</v>
      </c>
      <c r="B396" t="s">
        <v>662</v>
      </c>
      <c r="C396" t="s">
        <v>4525</v>
      </c>
      <c r="D396" t="s">
        <v>660</v>
      </c>
    </row>
    <row r="397" spans="1:4" x14ac:dyDescent="0.35">
      <c r="A397" t="s">
        <v>4043</v>
      </c>
      <c r="B397" t="s">
        <v>663</v>
      </c>
      <c r="C397" t="s">
        <v>3994</v>
      </c>
      <c r="D397" t="s">
        <v>634</v>
      </c>
    </row>
    <row r="398" spans="1:4" x14ac:dyDescent="0.35">
      <c r="A398" t="s">
        <v>4478</v>
      </c>
      <c r="B398" t="s">
        <v>664</v>
      </c>
      <c r="C398" t="s">
        <v>4039</v>
      </c>
      <c r="D398" t="s">
        <v>661</v>
      </c>
    </row>
    <row r="399" spans="1:4" x14ac:dyDescent="0.35">
      <c r="A399" t="s">
        <v>4614</v>
      </c>
      <c r="B399" t="s">
        <v>666</v>
      </c>
      <c r="C399" t="s">
        <v>4552</v>
      </c>
      <c r="D399" t="s">
        <v>662</v>
      </c>
    </row>
    <row r="400" spans="1:4" x14ac:dyDescent="0.35">
      <c r="A400" t="s">
        <v>4655</v>
      </c>
      <c r="B400" t="s">
        <v>668</v>
      </c>
      <c r="C400" t="s">
        <v>4043</v>
      </c>
      <c r="D400" t="s">
        <v>663</v>
      </c>
    </row>
    <row r="401" spans="1:4" x14ac:dyDescent="0.35">
      <c r="A401" t="s">
        <v>4628</v>
      </c>
      <c r="B401" t="s">
        <v>670</v>
      </c>
      <c r="C401" t="s">
        <v>4478</v>
      </c>
      <c r="D401" t="s">
        <v>664</v>
      </c>
    </row>
    <row r="402" spans="1:4" x14ac:dyDescent="0.35">
      <c r="A402" t="s">
        <v>3728</v>
      </c>
      <c r="B402" t="s">
        <v>3772</v>
      </c>
      <c r="C402" t="s">
        <v>4614</v>
      </c>
      <c r="D402" t="s">
        <v>666</v>
      </c>
    </row>
    <row r="403" spans="1:4" x14ac:dyDescent="0.35">
      <c r="A403" t="s">
        <v>3987</v>
      </c>
      <c r="B403" t="s">
        <v>671</v>
      </c>
      <c r="C403" t="s">
        <v>4655</v>
      </c>
      <c r="D403" t="s">
        <v>668</v>
      </c>
    </row>
    <row r="404" spans="1:4" x14ac:dyDescent="0.35">
      <c r="A404" t="s">
        <v>4140</v>
      </c>
      <c r="B404" t="s">
        <v>672</v>
      </c>
      <c r="C404" t="s">
        <v>4628</v>
      </c>
      <c r="D404" t="s">
        <v>670</v>
      </c>
    </row>
    <row r="405" spans="1:4" x14ac:dyDescent="0.35">
      <c r="A405" t="s">
        <v>4032</v>
      </c>
      <c r="B405" t="s">
        <v>673</v>
      </c>
      <c r="C405" t="s">
        <v>3728</v>
      </c>
      <c r="D405" t="s">
        <v>3772</v>
      </c>
    </row>
    <row r="406" spans="1:4" x14ac:dyDescent="0.35">
      <c r="A406" t="s">
        <v>3898</v>
      </c>
      <c r="B406" t="s">
        <v>674</v>
      </c>
      <c r="C406" t="s">
        <v>3987</v>
      </c>
      <c r="D406" t="s">
        <v>671</v>
      </c>
    </row>
    <row r="407" spans="1:4" x14ac:dyDescent="0.35">
      <c r="A407" t="s">
        <v>4765</v>
      </c>
      <c r="B407" t="s">
        <v>675</v>
      </c>
      <c r="C407" t="s">
        <v>4032</v>
      </c>
      <c r="D407" t="s">
        <v>673</v>
      </c>
    </row>
    <row r="408" spans="1:4" x14ac:dyDescent="0.35">
      <c r="A408" t="s">
        <v>3903</v>
      </c>
      <c r="B408" t="s">
        <v>676</v>
      </c>
      <c r="C408" t="s">
        <v>3898</v>
      </c>
      <c r="D408" t="s">
        <v>674</v>
      </c>
    </row>
    <row r="409" spans="1:4" x14ac:dyDescent="0.35">
      <c r="A409" t="s">
        <v>4150</v>
      </c>
      <c r="B409" t="s">
        <v>679</v>
      </c>
      <c r="C409" t="s">
        <v>4765</v>
      </c>
      <c r="D409" t="s">
        <v>675</v>
      </c>
    </row>
    <row r="410" spans="1:4" x14ac:dyDescent="0.35">
      <c r="A410" t="s">
        <v>3895</v>
      </c>
      <c r="B410" t="s">
        <v>1615</v>
      </c>
      <c r="C410" t="s">
        <v>3903</v>
      </c>
      <c r="D410" t="s">
        <v>676</v>
      </c>
    </row>
    <row r="411" spans="1:4" x14ac:dyDescent="0.35">
      <c r="A411" t="s">
        <v>3885</v>
      </c>
      <c r="B411" t="s">
        <v>680</v>
      </c>
      <c r="C411" t="s">
        <v>4150</v>
      </c>
      <c r="D411" t="s">
        <v>679</v>
      </c>
    </row>
    <row r="412" spans="1:4" x14ac:dyDescent="0.35">
      <c r="A412" t="s">
        <v>3837</v>
      </c>
      <c r="B412" t="s">
        <v>683</v>
      </c>
      <c r="C412" t="s">
        <v>3895</v>
      </c>
      <c r="D412" t="s">
        <v>1615</v>
      </c>
    </row>
    <row r="413" spans="1:4" x14ac:dyDescent="0.35">
      <c r="A413" t="s">
        <v>4106</v>
      </c>
      <c r="B413" t="s">
        <v>684</v>
      </c>
      <c r="C413" t="s">
        <v>3885</v>
      </c>
      <c r="D413" t="s">
        <v>680</v>
      </c>
    </row>
    <row r="414" spans="1:4" x14ac:dyDescent="0.35">
      <c r="A414" t="s">
        <v>4079</v>
      </c>
      <c r="B414" t="s">
        <v>689</v>
      </c>
      <c r="C414" t="s">
        <v>3837</v>
      </c>
      <c r="D414" t="s">
        <v>683</v>
      </c>
    </row>
    <row r="415" spans="1:4" x14ac:dyDescent="0.35">
      <c r="A415" t="s">
        <v>4497</v>
      </c>
      <c r="B415" t="s">
        <v>690</v>
      </c>
      <c r="C415" t="s">
        <v>4106</v>
      </c>
      <c r="D415" t="s">
        <v>684</v>
      </c>
    </row>
    <row r="416" spans="1:4" x14ac:dyDescent="0.35">
      <c r="A416" t="s">
        <v>4409</v>
      </c>
      <c r="B416" t="s">
        <v>692</v>
      </c>
      <c r="C416" t="s">
        <v>4079</v>
      </c>
      <c r="D416" t="s">
        <v>689</v>
      </c>
    </row>
    <row r="417" spans="1:4" x14ac:dyDescent="0.35">
      <c r="A417" t="s">
        <v>4636</v>
      </c>
      <c r="B417" t="s">
        <v>694</v>
      </c>
      <c r="C417" t="s">
        <v>4497</v>
      </c>
      <c r="D417" t="s">
        <v>690</v>
      </c>
    </row>
    <row r="418" spans="1:4" x14ac:dyDescent="0.35">
      <c r="A418" t="s">
        <v>4141</v>
      </c>
      <c r="B418" t="s">
        <v>696</v>
      </c>
      <c r="C418" t="s">
        <v>4409</v>
      </c>
      <c r="D418" t="s">
        <v>692</v>
      </c>
    </row>
    <row r="419" spans="1:4" x14ac:dyDescent="0.35">
      <c r="A419" t="s">
        <v>4592</v>
      </c>
      <c r="B419" t="s">
        <v>697</v>
      </c>
      <c r="C419" t="s">
        <v>4636</v>
      </c>
      <c r="D419" t="s">
        <v>694</v>
      </c>
    </row>
    <row r="420" spans="1:4" x14ac:dyDescent="0.35">
      <c r="A420" t="s">
        <v>4262</v>
      </c>
      <c r="B420" t="s">
        <v>700</v>
      </c>
      <c r="C420" t="s">
        <v>4141</v>
      </c>
      <c r="D420" t="s">
        <v>696</v>
      </c>
    </row>
    <row r="421" spans="1:4" x14ac:dyDescent="0.35">
      <c r="A421" t="s">
        <v>4579</v>
      </c>
      <c r="B421" t="s">
        <v>701</v>
      </c>
      <c r="C421" t="s">
        <v>4592</v>
      </c>
      <c r="D421" t="s">
        <v>697</v>
      </c>
    </row>
    <row r="422" spans="1:4" x14ac:dyDescent="0.35">
      <c r="A422" t="s">
        <v>4203</v>
      </c>
      <c r="B422" t="s">
        <v>702</v>
      </c>
      <c r="C422" t="s">
        <v>4262</v>
      </c>
      <c r="D422" t="s">
        <v>700</v>
      </c>
    </row>
    <row r="423" spans="1:4" x14ac:dyDescent="0.35">
      <c r="A423" t="s">
        <v>3981</v>
      </c>
      <c r="B423" t="s">
        <v>704</v>
      </c>
      <c r="C423" t="s">
        <v>4579</v>
      </c>
      <c r="D423" t="s">
        <v>701</v>
      </c>
    </row>
    <row r="424" spans="1:4" x14ac:dyDescent="0.35">
      <c r="A424" t="s">
        <v>4707</v>
      </c>
      <c r="B424" t="s">
        <v>705</v>
      </c>
      <c r="C424" t="s">
        <v>4203</v>
      </c>
      <c r="D424" t="s">
        <v>702</v>
      </c>
    </row>
    <row r="425" spans="1:4" x14ac:dyDescent="0.35">
      <c r="A425" t="s">
        <v>4751</v>
      </c>
      <c r="B425" t="s">
        <v>433</v>
      </c>
      <c r="C425" t="s">
        <v>3981</v>
      </c>
      <c r="D425" t="s">
        <v>704</v>
      </c>
    </row>
    <row r="426" spans="1:4" x14ac:dyDescent="0.35">
      <c r="A426" t="s">
        <v>4413</v>
      </c>
      <c r="B426" t="s">
        <v>709</v>
      </c>
      <c r="C426" t="s">
        <v>4707</v>
      </c>
      <c r="D426" t="s">
        <v>705</v>
      </c>
    </row>
    <row r="427" spans="1:4" x14ac:dyDescent="0.35">
      <c r="A427" t="s">
        <v>4215</v>
      </c>
      <c r="B427" t="s">
        <v>710</v>
      </c>
      <c r="C427" t="s">
        <v>4751</v>
      </c>
      <c r="D427" t="s">
        <v>433</v>
      </c>
    </row>
    <row r="428" spans="1:4" x14ac:dyDescent="0.35">
      <c r="A428" t="s">
        <v>3832</v>
      </c>
      <c r="B428" t="s">
        <v>714</v>
      </c>
      <c r="C428" t="s">
        <v>4413</v>
      </c>
      <c r="D428" t="s">
        <v>709</v>
      </c>
    </row>
    <row r="429" spans="1:4" x14ac:dyDescent="0.35">
      <c r="A429" t="s">
        <v>4693</v>
      </c>
      <c r="B429" t="s">
        <v>719</v>
      </c>
      <c r="C429" t="s">
        <v>4215</v>
      </c>
      <c r="D429" t="s">
        <v>710</v>
      </c>
    </row>
    <row r="430" spans="1:4" x14ac:dyDescent="0.35">
      <c r="A430" t="s">
        <v>4607</v>
      </c>
      <c r="B430" t="s">
        <v>720</v>
      </c>
      <c r="C430" t="s">
        <v>3832</v>
      </c>
      <c r="D430" t="s">
        <v>714</v>
      </c>
    </row>
    <row r="431" spans="1:4" x14ac:dyDescent="0.35">
      <c r="A431" t="s">
        <v>4395</v>
      </c>
      <c r="B431" t="s">
        <v>721</v>
      </c>
      <c r="C431" t="s">
        <v>4607</v>
      </c>
      <c r="D431" t="s">
        <v>720</v>
      </c>
    </row>
    <row r="432" spans="1:4" x14ac:dyDescent="0.35">
      <c r="A432" t="s">
        <v>4003</v>
      </c>
      <c r="B432" t="s">
        <v>723</v>
      </c>
      <c r="C432" t="s">
        <v>4395</v>
      </c>
      <c r="D432" t="s">
        <v>721</v>
      </c>
    </row>
    <row r="433" spans="1:4" x14ac:dyDescent="0.35">
      <c r="A433" t="s">
        <v>4470</v>
      </c>
      <c r="B433" t="s">
        <v>724</v>
      </c>
      <c r="C433" t="s">
        <v>4003</v>
      </c>
      <c r="D433" t="s">
        <v>723</v>
      </c>
    </row>
    <row r="434" spans="1:4" x14ac:dyDescent="0.35">
      <c r="A434" t="s">
        <v>4611</v>
      </c>
      <c r="B434" t="s">
        <v>716</v>
      </c>
      <c r="C434" t="s">
        <v>4470</v>
      </c>
      <c r="D434" t="s">
        <v>724</v>
      </c>
    </row>
    <row r="435" spans="1:4" x14ac:dyDescent="0.35">
      <c r="A435" t="s">
        <v>4171</v>
      </c>
      <c r="B435" t="s">
        <v>725</v>
      </c>
      <c r="C435" t="s">
        <v>4611</v>
      </c>
      <c r="D435" t="s">
        <v>716</v>
      </c>
    </row>
    <row r="436" spans="1:4" x14ac:dyDescent="0.35">
      <c r="A436" t="s">
        <v>4487</v>
      </c>
      <c r="B436" t="s">
        <v>3773</v>
      </c>
      <c r="C436" t="s">
        <v>4171</v>
      </c>
      <c r="D436" t="s">
        <v>725</v>
      </c>
    </row>
    <row r="437" spans="1:4" x14ac:dyDescent="0.35">
      <c r="A437" t="s">
        <v>4706</v>
      </c>
      <c r="B437" t="s">
        <v>726</v>
      </c>
      <c r="C437" t="s">
        <v>4487</v>
      </c>
      <c r="D437" t="s">
        <v>3773</v>
      </c>
    </row>
    <row r="438" spans="1:4" x14ac:dyDescent="0.35">
      <c r="A438" t="s">
        <v>4617</v>
      </c>
      <c r="B438" t="s">
        <v>727</v>
      </c>
      <c r="C438" t="s">
        <v>4617</v>
      </c>
      <c r="D438" t="s">
        <v>727</v>
      </c>
    </row>
    <row r="439" spans="1:4" x14ac:dyDescent="0.35">
      <c r="A439" t="s">
        <v>3733</v>
      </c>
      <c r="B439" t="s">
        <v>731</v>
      </c>
      <c r="C439" t="s">
        <v>3733</v>
      </c>
      <c r="D439" t="s">
        <v>731</v>
      </c>
    </row>
    <row r="440" spans="1:4" x14ac:dyDescent="0.35">
      <c r="A440" t="s">
        <v>4507</v>
      </c>
      <c r="B440" t="s">
        <v>733</v>
      </c>
      <c r="C440" t="s">
        <v>4507</v>
      </c>
      <c r="D440" t="s">
        <v>733</v>
      </c>
    </row>
    <row r="441" spans="1:4" x14ac:dyDescent="0.35">
      <c r="A441" t="s">
        <v>4266</v>
      </c>
      <c r="B441" t="s">
        <v>734</v>
      </c>
      <c r="C441" t="s">
        <v>4266</v>
      </c>
      <c r="D441" t="s">
        <v>734</v>
      </c>
    </row>
    <row r="442" spans="1:4" x14ac:dyDescent="0.35">
      <c r="A442" t="s">
        <v>4722</v>
      </c>
      <c r="B442" t="s">
        <v>736</v>
      </c>
      <c r="C442" t="s">
        <v>4722</v>
      </c>
      <c r="D442" t="s">
        <v>736</v>
      </c>
    </row>
    <row r="443" spans="1:4" x14ac:dyDescent="0.35">
      <c r="A443" t="s">
        <v>4157</v>
      </c>
      <c r="B443" t="s">
        <v>737</v>
      </c>
      <c r="C443" t="s">
        <v>4157</v>
      </c>
      <c r="D443" t="s">
        <v>737</v>
      </c>
    </row>
    <row r="444" spans="1:4" x14ac:dyDescent="0.35">
      <c r="A444" t="s">
        <v>4095</v>
      </c>
      <c r="B444" t="s">
        <v>1587</v>
      </c>
      <c r="C444" t="s">
        <v>4095</v>
      </c>
      <c r="D444" t="s">
        <v>1587</v>
      </c>
    </row>
    <row r="445" spans="1:4" x14ac:dyDescent="0.35">
      <c r="A445" t="s">
        <v>4037</v>
      </c>
      <c r="B445" t="s">
        <v>742</v>
      </c>
      <c r="C445" t="s">
        <v>4037</v>
      </c>
      <c r="D445" t="s">
        <v>742</v>
      </c>
    </row>
    <row r="446" spans="1:4" x14ac:dyDescent="0.35">
      <c r="A446" t="s">
        <v>4748</v>
      </c>
      <c r="B446" t="s">
        <v>743</v>
      </c>
      <c r="C446" t="s">
        <v>4748</v>
      </c>
      <c r="D446" t="s">
        <v>743</v>
      </c>
    </row>
    <row r="447" spans="1:4" x14ac:dyDescent="0.35">
      <c r="A447" t="s">
        <v>4574</v>
      </c>
      <c r="B447" t="s">
        <v>747</v>
      </c>
      <c r="C447" t="s">
        <v>4574</v>
      </c>
      <c r="D447" t="s">
        <v>747</v>
      </c>
    </row>
    <row r="448" spans="1:4" x14ac:dyDescent="0.35">
      <c r="A448" t="s">
        <v>4346</v>
      </c>
      <c r="B448" t="s">
        <v>749</v>
      </c>
      <c r="C448" t="s">
        <v>4346</v>
      </c>
      <c r="D448" t="s">
        <v>749</v>
      </c>
    </row>
    <row r="449" spans="1:4" x14ac:dyDescent="0.35">
      <c r="A449" t="s">
        <v>4246</v>
      </c>
      <c r="B449" t="s">
        <v>753</v>
      </c>
      <c r="C449" t="s">
        <v>4246</v>
      </c>
      <c r="D449" t="s">
        <v>753</v>
      </c>
    </row>
    <row r="450" spans="1:4" x14ac:dyDescent="0.35">
      <c r="A450" t="s">
        <v>4581</v>
      </c>
      <c r="B450" t="s">
        <v>529</v>
      </c>
      <c r="C450" t="s">
        <v>4581</v>
      </c>
      <c r="D450" t="s">
        <v>529</v>
      </c>
    </row>
    <row r="451" spans="1:4" x14ac:dyDescent="0.35">
      <c r="A451" t="s">
        <v>4662</v>
      </c>
      <c r="B451" t="s">
        <v>755</v>
      </c>
      <c r="C451" t="s">
        <v>4662</v>
      </c>
      <c r="D451" t="s">
        <v>755</v>
      </c>
    </row>
    <row r="452" spans="1:4" x14ac:dyDescent="0.35">
      <c r="A452" t="s">
        <v>4226</v>
      </c>
      <c r="B452" t="s">
        <v>59</v>
      </c>
      <c r="C452" t="s">
        <v>4226</v>
      </c>
      <c r="D452" t="s">
        <v>59</v>
      </c>
    </row>
    <row r="453" spans="1:4" x14ac:dyDescent="0.35">
      <c r="A453" t="s">
        <v>4435</v>
      </c>
      <c r="B453" t="s">
        <v>757</v>
      </c>
      <c r="C453" t="s">
        <v>4435</v>
      </c>
      <c r="D453" t="s">
        <v>757</v>
      </c>
    </row>
    <row r="454" spans="1:4" x14ac:dyDescent="0.35">
      <c r="A454" t="s">
        <v>4434</v>
      </c>
      <c r="B454" t="s">
        <v>758</v>
      </c>
      <c r="C454" t="s">
        <v>4434</v>
      </c>
      <c r="D454" t="s">
        <v>758</v>
      </c>
    </row>
    <row r="455" spans="1:4" x14ac:dyDescent="0.35">
      <c r="A455" t="s">
        <v>4495</v>
      </c>
      <c r="B455" t="s">
        <v>759</v>
      </c>
      <c r="C455" t="s">
        <v>4495</v>
      </c>
      <c r="D455" t="s">
        <v>759</v>
      </c>
    </row>
    <row r="456" spans="1:4" x14ac:dyDescent="0.35">
      <c r="A456" t="s">
        <v>4206</v>
      </c>
      <c r="B456" t="s">
        <v>286</v>
      </c>
      <c r="C456" t="s">
        <v>4206</v>
      </c>
      <c r="D456" t="s">
        <v>286</v>
      </c>
    </row>
    <row r="457" spans="1:4" x14ac:dyDescent="0.35">
      <c r="A457" t="s">
        <v>4493</v>
      </c>
      <c r="B457" t="s">
        <v>760</v>
      </c>
      <c r="C457" t="s">
        <v>4493</v>
      </c>
      <c r="D457" t="s">
        <v>760</v>
      </c>
    </row>
    <row r="458" spans="1:4" x14ac:dyDescent="0.35">
      <c r="A458" t="s">
        <v>4739</v>
      </c>
      <c r="B458" t="s">
        <v>21</v>
      </c>
      <c r="C458" t="s">
        <v>4739</v>
      </c>
      <c r="D458" t="s">
        <v>21</v>
      </c>
    </row>
    <row r="459" spans="1:4" x14ac:dyDescent="0.35">
      <c r="A459" t="s">
        <v>3919</v>
      </c>
      <c r="B459" t="s">
        <v>762</v>
      </c>
      <c r="C459" t="s">
        <v>3919</v>
      </c>
      <c r="D459" t="s">
        <v>762</v>
      </c>
    </row>
    <row r="460" spans="1:4" x14ac:dyDescent="0.35">
      <c r="A460" t="s">
        <v>4625</v>
      </c>
      <c r="B460" t="s">
        <v>763</v>
      </c>
      <c r="C460" t="s">
        <v>4625</v>
      </c>
      <c r="D460" t="s">
        <v>763</v>
      </c>
    </row>
    <row r="461" spans="1:4" x14ac:dyDescent="0.35">
      <c r="A461" t="s">
        <v>4302</v>
      </c>
      <c r="B461" t="s">
        <v>764</v>
      </c>
      <c r="C461" t="s">
        <v>4302</v>
      </c>
      <c r="D461" t="s">
        <v>764</v>
      </c>
    </row>
    <row r="462" spans="1:4" x14ac:dyDescent="0.35">
      <c r="A462" t="s">
        <v>4152</v>
      </c>
      <c r="B462" t="s">
        <v>765</v>
      </c>
      <c r="C462" t="s">
        <v>4152</v>
      </c>
      <c r="D462" t="s">
        <v>765</v>
      </c>
    </row>
    <row r="463" spans="1:4" x14ac:dyDescent="0.35">
      <c r="A463" t="s">
        <v>4274</v>
      </c>
      <c r="B463" t="s">
        <v>766</v>
      </c>
      <c r="C463" t="s">
        <v>4274</v>
      </c>
      <c r="D463" t="s">
        <v>766</v>
      </c>
    </row>
    <row r="464" spans="1:4" x14ac:dyDescent="0.35">
      <c r="A464" t="s">
        <v>4351</v>
      </c>
      <c r="B464" t="s">
        <v>1507</v>
      </c>
      <c r="C464" t="s">
        <v>4351</v>
      </c>
      <c r="D464" t="s">
        <v>1507</v>
      </c>
    </row>
    <row r="465" spans="1:4" x14ac:dyDescent="0.35">
      <c r="A465" t="s">
        <v>4334</v>
      </c>
      <c r="B465" t="s">
        <v>769</v>
      </c>
      <c r="C465" t="s">
        <v>4334</v>
      </c>
      <c r="D465" t="s">
        <v>769</v>
      </c>
    </row>
    <row r="466" spans="1:4" x14ac:dyDescent="0.35">
      <c r="A466" t="s">
        <v>3827</v>
      </c>
      <c r="B466" t="s">
        <v>770</v>
      </c>
      <c r="C466" t="s">
        <v>3827</v>
      </c>
      <c r="D466" t="s">
        <v>770</v>
      </c>
    </row>
    <row r="467" spans="1:4" x14ac:dyDescent="0.35">
      <c r="A467" t="s">
        <v>3874</v>
      </c>
      <c r="B467" t="s">
        <v>771</v>
      </c>
      <c r="C467" t="s">
        <v>3874</v>
      </c>
      <c r="D467" t="s">
        <v>771</v>
      </c>
    </row>
    <row r="468" spans="1:4" x14ac:dyDescent="0.35">
      <c r="A468" t="s">
        <v>4412</v>
      </c>
      <c r="B468" t="s">
        <v>1617</v>
      </c>
      <c r="C468" t="s">
        <v>4412</v>
      </c>
      <c r="D468" t="s">
        <v>1617</v>
      </c>
    </row>
    <row r="469" spans="1:4" x14ac:dyDescent="0.35">
      <c r="A469" t="s">
        <v>4596</v>
      </c>
      <c r="B469" t="s">
        <v>774</v>
      </c>
      <c r="C469" t="s">
        <v>4596</v>
      </c>
      <c r="D469" t="s">
        <v>774</v>
      </c>
    </row>
    <row r="470" spans="1:4" x14ac:dyDescent="0.35">
      <c r="A470" t="s">
        <v>4381</v>
      </c>
      <c r="B470" t="s">
        <v>294</v>
      </c>
      <c r="C470" t="s">
        <v>4381</v>
      </c>
      <c r="D470" t="s">
        <v>294</v>
      </c>
    </row>
    <row r="471" spans="1:4" x14ac:dyDescent="0.35">
      <c r="A471" t="s">
        <v>4100</v>
      </c>
      <c r="B471" t="s">
        <v>3774</v>
      </c>
      <c r="C471" t="s">
        <v>4100</v>
      </c>
      <c r="D471" t="s">
        <v>3774</v>
      </c>
    </row>
    <row r="472" spans="1:4" x14ac:dyDescent="0.35">
      <c r="A472" t="s">
        <v>4712</v>
      </c>
      <c r="B472" t="s">
        <v>3775</v>
      </c>
      <c r="C472" t="s">
        <v>4712</v>
      </c>
      <c r="D472" t="s">
        <v>3775</v>
      </c>
    </row>
    <row r="473" spans="1:4" x14ac:dyDescent="0.35">
      <c r="A473" t="s">
        <v>4771</v>
      </c>
      <c r="B473" t="s">
        <v>775</v>
      </c>
      <c r="C473" t="s">
        <v>4771</v>
      </c>
      <c r="D473" t="s">
        <v>775</v>
      </c>
    </row>
    <row r="474" spans="1:4" x14ac:dyDescent="0.35">
      <c r="A474" t="s">
        <v>3922</v>
      </c>
      <c r="B474" t="s">
        <v>776</v>
      </c>
      <c r="C474" t="s">
        <v>3922</v>
      </c>
      <c r="D474" t="s">
        <v>776</v>
      </c>
    </row>
    <row r="475" spans="1:4" x14ac:dyDescent="0.35">
      <c r="A475" t="s">
        <v>3881</v>
      </c>
      <c r="B475" t="s">
        <v>777</v>
      </c>
      <c r="C475" t="s">
        <v>3881</v>
      </c>
      <c r="D475" t="s">
        <v>777</v>
      </c>
    </row>
    <row r="476" spans="1:4" x14ac:dyDescent="0.35">
      <c r="A476" t="s">
        <v>3971</v>
      </c>
      <c r="B476" t="s">
        <v>778</v>
      </c>
      <c r="C476" t="s">
        <v>3971</v>
      </c>
      <c r="D476" t="s">
        <v>778</v>
      </c>
    </row>
    <row r="477" spans="1:4" x14ac:dyDescent="0.35">
      <c r="A477" t="s">
        <v>4356</v>
      </c>
      <c r="B477" t="s">
        <v>780</v>
      </c>
      <c r="C477" t="s">
        <v>4356</v>
      </c>
      <c r="D477" t="s">
        <v>780</v>
      </c>
    </row>
    <row r="478" spans="1:4" x14ac:dyDescent="0.35">
      <c r="A478" t="s">
        <v>4719</v>
      </c>
      <c r="B478" t="s">
        <v>781</v>
      </c>
      <c r="C478" t="s">
        <v>4719</v>
      </c>
      <c r="D478" t="s">
        <v>781</v>
      </c>
    </row>
    <row r="479" spans="1:4" x14ac:dyDescent="0.35">
      <c r="A479" t="s">
        <v>4631</v>
      </c>
      <c r="B479" t="s">
        <v>784</v>
      </c>
      <c r="C479" t="s">
        <v>4631</v>
      </c>
      <c r="D479" t="s">
        <v>784</v>
      </c>
    </row>
    <row r="480" spans="1:4" x14ac:dyDescent="0.35">
      <c r="A480" t="s">
        <v>4170</v>
      </c>
      <c r="B480" t="s">
        <v>785</v>
      </c>
      <c r="C480" t="s">
        <v>4170</v>
      </c>
      <c r="D480" t="s">
        <v>785</v>
      </c>
    </row>
    <row r="481" spans="1:4" x14ac:dyDescent="0.35">
      <c r="A481" t="s">
        <v>3853</v>
      </c>
      <c r="B481" t="s">
        <v>786</v>
      </c>
      <c r="C481" t="s">
        <v>3853</v>
      </c>
      <c r="D481" t="s">
        <v>786</v>
      </c>
    </row>
    <row r="482" spans="1:4" x14ac:dyDescent="0.35">
      <c r="A482" t="s">
        <v>3986</v>
      </c>
      <c r="B482" t="s">
        <v>787</v>
      </c>
      <c r="C482" t="s">
        <v>3986</v>
      </c>
      <c r="D482" t="s">
        <v>787</v>
      </c>
    </row>
    <row r="483" spans="1:4" x14ac:dyDescent="0.35">
      <c r="A483" t="s">
        <v>4093</v>
      </c>
      <c r="B483" t="s">
        <v>788</v>
      </c>
      <c r="C483" t="s">
        <v>4093</v>
      </c>
      <c r="D483" t="s">
        <v>788</v>
      </c>
    </row>
    <row r="484" spans="1:4" x14ac:dyDescent="0.35">
      <c r="A484" t="s">
        <v>4040</v>
      </c>
      <c r="B484" t="s">
        <v>790</v>
      </c>
      <c r="C484" t="s">
        <v>4040</v>
      </c>
      <c r="D484" t="s">
        <v>790</v>
      </c>
    </row>
    <row r="485" spans="1:4" x14ac:dyDescent="0.35">
      <c r="A485" t="s">
        <v>4583</v>
      </c>
      <c r="B485" t="s">
        <v>95</v>
      </c>
      <c r="C485" t="s">
        <v>4583</v>
      </c>
      <c r="D485" t="s">
        <v>95</v>
      </c>
    </row>
    <row r="486" spans="1:4" x14ac:dyDescent="0.35">
      <c r="A486" t="s">
        <v>4405</v>
      </c>
      <c r="B486" t="s">
        <v>793</v>
      </c>
      <c r="C486" t="s">
        <v>4405</v>
      </c>
      <c r="D486" t="s">
        <v>793</v>
      </c>
    </row>
    <row r="487" spans="1:4" x14ac:dyDescent="0.35">
      <c r="A487" t="s">
        <v>4632</v>
      </c>
      <c r="B487" t="s">
        <v>3776</v>
      </c>
      <c r="C487" t="s">
        <v>4632</v>
      </c>
      <c r="D487" t="s">
        <v>3776</v>
      </c>
    </row>
    <row r="488" spans="1:4" x14ac:dyDescent="0.35">
      <c r="A488" t="s">
        <v>4309</v>
      </c>
      <c r="B488" t="s">
        <v>795</v>
      </c>
      <c r="C488" t="s">
        <v>4309</v>
      </c>
      <c r="D488" t="s">
        <v>795</v>
      </c>
    </row>
    <row r="489" spans="1:4" x14ac:dyDescent="0.35">
      <c r="A489" t="s">
        <v>4359</v>
      </c>
      <c r="B489" t="s">
        <v>797</v>
      </c>
      <c r="C489" t="s">
        <v>4359</v>
      </c>
      <c r="D489" t="s">
        <v>797</v>
      </c>
    </row>
    <row r="490" spans="1:4" x14ac:dyDescent="0.35">
      <c r="A490" t="s">
        <v>4730</v>
      </c>
      <c r="B490" t="s">
        <v>798</v>
      </c>
      <c r="C490" t="s">
        <v>4730</v>
      </c>
      <c r="D490" t="s">
        <v>798</v>
      </c>
    </row>
    <row r="491" spans="1:4" x14ac:dyDescent="0.35">
      <c r="A491" t="s">
        <v>3943</v>
      </c>
      <c r="B491" t="s">
        <v>800</v>
      </c>
      <c r="C491" t="s">
        <v>3943</v>
      </c>
      <c r="D491" t="s">
        <v>800</v>
      </c>
    </row>
    <row r="492" spans="1:4" x14ac:dyDescent="0.35">
      <c r="A492" t="s">
        <v>4727</v>
      </c>
      <c r="B492" t="s">
        <v>3777</v>
      </c>
      <c r="C492" t="s">
        <v>4727</v>
      </c>
      <c r="D492" t="s">
        <v>3777</v>
      </c>
    </row>
    <row r="493" spans="1:4" x14ac:dyDescent="0.35">
      <c r="A493" t="s">
        <v>4329</v>
      </c>
      <c r="B493" t="s">
        <v>801</v>
      </c>
      <c r="C493" t="s">
        <v>4329</v>
      </c>
      <c r="D493" t="s">
        <v>801</v>
      </c>
    </row>
    <row r="494" spans="1:4" x14ac:dyDescent="0.35">
      <c r="A494" t="s">
        <v>3710</v>
      </c>
      <c r="B494" t="s">
        <v>802</v>
      </c>
      <c r="C494" t="s">
        <v>3710</v>
      </c>
      <c r="D494" t="s">
        <v>802</v>
      </c>
    </row>
    <row r="495" spans="1:4" x14ac:dyDescent="0.35">
      <c r="A495" t="s">
        <v>3842</v>
      </c>
      <c r="B495" t="s">
        <v>803</v>
      </c>
      <c r="C495" t="s">
        <v>3842</v>
      </c>
      <c r="D495" t="s">
        <v>803</v>
      </c>
    </row>
    <row r="496" spans="1:4" x14ac:dyDescent="0.35">
      <c r="A496" t="s">
        <v>3899</v>
      </c>
      <c r="B496" t="s">
        <v>3778</v>
      </c>
      <c r="C496" t="s">
        <v>3899</v>
      </c>
      <c r="D496" t="s">
        <v>3778</v>
      </c>
    </row>
    <row r="497" spans="1:4" x14ac:dyDescent="0.35">
      <c r="A497" t="s">
        <v>4540</v>
      </c>
      <c r="B497" t="s">
        <v>1476</v>
      </c>
      <c r="C497" t="s">
        <v>4540</v>
      </c>
      <c r="D497" t="s">
        <v>1476</v>
      </c>
    </row>
    <row r="498" spans="1:4" x14ac:dyDescent="0.35">
      <c r="A498" t="s">
        <v>3851</v>
      </c>
      <c r="B498" t="s">
        <v>1532</v>
      </c>
      <c r="C498" t="s">
        <v>3851</v>
      </c>
      <c r="D498" t="s">
        <v>1532</v>
      </c>
    </row>
    <row r="499" spans="1:4" x14ac:dyDescent="0.35">
      <c r="A499" t="s">
        <v>4408</v>
      </c>
      <c r="B499" t="s">
        <v>804</v>
      </c>
      <c r="C499" t="s">
        <v>4408</v>
      </c>
      <c r="D499" t="s">
        <v>804</v>
      </c>
    </row>
    <row r="500" spans="1:4" x14ac:dyDescent="0.35">
      <c r="A500" t="s">
        <v>4305</v>
      </c>
      <c r="B500" t="s">
        <v>805</v>
      </c>
      <c r="C500" t="s">
        <v>4305</v>
      </c>
      <c r="D500" t="s">
        <v>805</v>
      </c>
    </row>
    <row r="501" spans="1:4" x14ac:dyDescent="0.35">
      <c r="A501" t="s">
        <v>4345</v>
      </c>
      <c r="B501" t="s">
        <v>806</v>
      </c>
      <c r="C501" t="s">
        <v>4345</v>
      </c>
      <c r="D501" t="s">
        <v>806</v>
      </c>
    </row>
    <row r="502" spans="1:4" x14ac:dyDescent="0.35">
      <c r="A502" t="s">
        <v>4451</v>
      </c>
      <c r="B502" t="s">
        <v>807</v>
      </c>
      <c r="C502" t="s">
        <v>4451</v>
      </c>
      <c r="D502" t="s">
        <v>807</v>
      </c>
    </row>
    <row r="503" spans="1:4" x14ac:dyDescent="0.35">
      <c r="A503" t="s">
        <v>4788</v>
      </c>
      <c r="B503" t="s">
        <v>808</v>
      </c>
      <c r="C503" t="s">
        <v>4788</v>
      </c>
      <c r="D503" t="s">
        <v>808</v>
      </c>
    </row>
    <row r="504" spans="1:4" x14ac:dyDescent="0.35">
      <c r="A504" t="s">
        <v>4335</v>
      </c>
      <c r="B504" t="s">
        <v>810</v>
      </c>
      <c r="C504" t="s">
        <v>4335</v>
      </c>
      <c r="D504" t="s">
        <v>810</v>
      </c>
    </row>
    <row r="505" spans="1:4" x14ac:dyDescent="0.35">
      <c r="A505" t="s">
        <v>3846</v>
      </c>
      <c r="B505" t="s">
        <v>813</v>
      </c>
      <c r="C505" t="s">
        <v>3846</v>
      </c>
      <c r="D505" t="s">
        <v>813</v>
      </c>
    </row>
    <row r="506" spans="1:4" x14ac:dyDescent="0.35">
      <c r="A506" t="s">
        <v>4160</v>
      </c>
      <c r="B506" t="s">
        <v>814</v>
      </c>
      <c r="C506" t="s">
        <v>4669</v>
      </c>
      <c r="D506" t="s">
        <v>111</v>
      </c>
    </row>
    <row r="507" spans="1:4" x14ac:dyDescent="0.35">
      <c r="A507" t="s">
        <v>4669</v>
      </c>
      <c r="B507" t="s">
        <v>111</v>
      </c>
      <c r="C507" t="s">
        <v>4733</v>
      </c>
      <c r="D507" t="s">
        <v>820</v>
      </c>
    </row>
    <row r="508" spans="1:4" x14ac:dyDescent="0.35">
      <c r="A508" t="s">
        <v>4733</v>
      </c>
      <c r="B508" t="s">
        <v>820</v>
      </c>
      <c r="C508" t="s">
        <v>4606</v>
      </c>
      <c r="D508" t="s">
        <v>822</v>
      </c>
    </row>
    <row r="509" spans="1:4" x14ac:dyDescent="0.35">
      <c r="A509" t="s">
        <v>4606</v>
      </c>
      <c r="B509" t="s">
        <v>822</v>
      </c>
      <c r="C509" t="s">
        <v>4728</v>
      </c>
      <c r="D509" t="s">
        <v>824</v>
      </c>
    </row>
    <row r="510" spans="1:4" x14ac:dyDescent="0.35">
      <c r="A510" t="s">
        <v>4728</v>
      </c>
      <c r="B510" t="s">
        <v>824</v>
      </c>
      <c r="C510" t="s">
        <v>4562</v>
      </c>
      <c r="D510" t="s">
        <v>825</v>
      </c>
    </row>
    <row r="511" spans="1:4" x14ac:dyDescent="0.35">
      <c r="A511" t="s">
        <v>4562</v>
      </c>
      <c r="B511" t="s">
        <v>825</v>
      </c>
      <c r="C511" t="s">
        <v>3965</v>
      </c>
      <c r="D511" t="s">
        <v>826</v>
      </c>
    </row>
    <row r="512" spans="1:4" x14ac:dyDescent="0.35">
      <c r="A512" t="s">
        <v>3965</v>
      </c>
      <c r="B512" t="s">
        <v>826</v>
      </c>
      <c r="C512" t="s">
        <v>4129</v>
      </c>
      <c r="D512" t="s">
        <v>827</v>
      </c>
    </row>
    <row r="513" spans="1:4" x14ac:dyDescent="0.35">
      <c r="A513" t="s">
        <v>4129</v>
      </c>
      <c r="B513" t="s">
        <v>827</v>
      </c>
      <c r="C513" t="s">
        <v>4216</v>
      </c>
      <c r="D513" t="s">
        <v>829</v>
      </c>
    </row>
    <row r="514" spans="1:4" x14ac:dyDescent="0.35">
      <c r="A514" t="s">
        <v>4216</v>
      </c>
      <c r="B514" t="s">
        <v>829</v>
      </c>
      <c r="C514" t="s">
        <v>4288</v>
      </c>
      <c r="D514" t="s">
        <v>830</v>
      </c>
    </row>
    <row r="515" spans="1:4" x14ac:dyDescent="0.35">
      <c r="A515" t="s">
        <v>4288</v>
      </c>
      <c r="B515" t="s">
        <v>830</v>
      </c>
      <c r="C515" t="s">
        <v>4259</v>
      </c>
      <c r="D515" t="s">
        <v>831</v>
      </c>
    </row>
    <row r="516" spans="1:4" x14ac:dyDescent="0.35">
      <c r="A516" t="s">
        <v>4259</v>
      </c>
      <c r="B516" t="s">
        <v>831</v>
      </c>
      <c r="C516" t="s">
        <v>4365</v>
      </c>
      <c r="D516" t="s">
        <v>834</v>
      </c>
    </row>
    <row r="517" spans="1:4" x14ac:dyDescent="0.35">
      <c r="A517" t="s">
        <v>4365</v>
      </c>
      <c r="B517" t="s">
        <v>834</v>
      </c>
      <c r="C517" t="s">
        <v>4295</v>
      </c>
      <c r="D517" t="s">
        <v>1009</v>
      </c>
    </row>
    <row r="518" spans="1:4" x14ac:dyDescent="0.35">
      <c r="A518" t="s">
        <v>4295</v>
      </c>
      <c r="B518" t="s">
        <v>1009</v>
      </c>
      <c r="C518" t="s">
        <v>4328</v>
      </c>
      <c r="D518" t="s">
        <v>836</v>
      </c>
    </row>
    <row r="519" spans="1:4" x14ac:dyDescent="0.35">
      <c r="A519" t="s">
        <v>4328</v>
      </c>
      <c r="B519" t="s">
        <v>836</v>
      </c>
      <c r="C519" t="s">
        <v>4315</v>
      </c>
      <c r="D519" t="s">
        <v>390</v>
      </c>
    </row>
    <row r="520" spans="1:4" x14ac:dyDescent="0.35">
      <c r="A520" t="s">
        <v>4315</v>
      </c>
      <c r="B520" t="s">
        <v>390</v>
      </c>
      <c r="C520" t="s">
        <v>3912</v>
      </c>
      <c r="D520" t="s">
        <v>10</v>
      </c>
    </row>
    <row r="521" spans="1:4" x14ac:dyDescent="0.35">
      <c r="A521" t="s">
        <v>3912</v>
      </c>
      <c r="B521" t="s">
        <v>10</v>
      </c>
      <c r="C521" t="s">
        <v>3934</v>
      </c>
      <c r="D521" t="s">
        <v>1593</v>
      </c>
    </row>
    <row r="522" spans="1:4" x14ac:dyDescent="0.35">
      <c r="A522" t="s">
        <v>3934</v>
      </c>
      <c r="B522" t="s">
        <v>1593</v>
      </c>
      <c r="C522" t="s">
        <v>4222</v>
      </c>
      <c r="D522" t="s">
        <v>842</v>
      </c>
    </row>
    <row r="523" spans="1:4" x14ac:dyDescent="0.35">
      <c r="A523" t="s">
        <v>4222</v>
      </c>
      <c r="B523" t="s">
        <v>842</v>
      </c>
      <c r="C523" t="s">
        <v>4753</v>
      </c>
      <c r="D523" t="s">
        <v>843</v>
      </c>
    </row>
    <row r="524" spans="1:4" x14ac:dyDescent="0.35">
      <c r="A524" t="s">
        <v>4753</v>
      </c>
      <c r="B524" t="s">
        <v>843</v>
      </c>
      <c r="C524" t="s">
        <v>4014</v>
      </c>
      <c r="D524" t="s">
        <v>1497</v>
      </c>
    </row>
    <row r="525" spans="1:4" x14ac:dyDescent="0.35">
      <c r="A525" t="s">
        <v>4014</v>
      </c>
      <c r="B525" t="s">
        <v>1497</v>
      </c>
      <c r="C525" t="s">
        <v>4473</v>
      </c>
      <c r="D525" t="s">
        <v>844</v>
      </c>
    </row>
    <row r="526" spans="1:4" x14ac:dyDescent="0.35">
      <c r="A526" t="s">
        <v>4473</v>
      </c>
      <c r="B526" t="s">
        <v>844</v>
      </c>
      <c r="C526" t="s">
        <v>4101</v>
      </c>
      <c r="D526" t="s">
        <v>3779</v>
      </c>
    </row>
    <row r="527" spans="1:4" x14ac:dyDescent="0.35">
      <c r="A527" t="s">
        <v>4101</v>
      </c>
      <c r="B527" t="s">
        <v>3779</v>
      </c>
      <c r="C527" t="s">
        <v>4499</v>
      </c>
      <c r="D527" t="s">
        <v>3780</v>
      </c>
    </row>
    <row r="528" spans="1:4" x14ac:dyDescent="0.35">
      <c r="A528" t="s">
        <v>4499</v>
      </c>
      <c r="B528" t="s">
        <v>3780</v>
      </c>
      <c r="C528" t="s">
        <v>4714</v>
      </c>
      <c r="D528" t="s">
        <v>845</v>
      </c>
    </row>
    <row r="529" spans="1:4" x14ac:dyDescent="0.35">
      <c r="A529" t="s">
        <v>4714</v>
      </c>
      <c r="B529" t="s">
        <v>845</v>
      </c>
      <c r="C529" t="s">
        <v>3927</v>
      </c>
      <c r="D529" t="s">
        <v>847</v>
      </c>
    </row>
    <row r="530" spans="1:4" x14ac:dyDescent="0.35">
      <c r="A530" t="s">
        <v>3927</v>
      </c>
      <c r="B530" t="s">
        <v>847</v>
      </c>
      <c r="C530" t="s">
        <v>3983</v>
      </c>
      <c r="D530" t="s">
        <v>849</v>
      </c>
    </row>
    <row r="531" spans="1:4" x14ac:dyDescent="0.35">
      <c r="A531" t="s">
        <v>3983</v>
      </c>
      <c r="B531" t="s">
        <v>849</v>
      </c>
      <c r="C531" t="s">
        <v>3952</v>
      </c>
      <c r="D531" t="s">
        <v>850</v>
      </c>
    </row>
    <row r="532" spans="1:4" x14ac:dyDescent="0.35">
      <c r="A532" t="s">
        <v>3952</v>
      </c>
      <c r="B532" t="s">
        <v>850</v>
      </c>
      <c r="C532" t="s">
        <v>4591</v>
      </c>
      <c r="D532" t="s">
        <v>852</v>
      </c>
    </row>
    <row r="533" spans="1:4" x14ac:dyDescent="0.35">
      <c r="A533" t="s">
        <v>4591</v>
      </c>
      <c r="B533" t="s">
        <v>852</v>
      </c>
      <c r="C533" t="s">
        <v>4089</v>
      </c>
      <c r="D533" t="s">
        <v>1601</v>
      </c>
    </row>
    <row r="534" spans="1:4" x14ac:dyDescent="0.35">
      <c r="A534" t="s">
        <v>4089</v>
      </c>
      <c r="B534" t="s">
        <v>1601</v>
      </c>
      <c r="C534" t="s">
        <v>4223</v>
      </c>
      <c r="D534" t="s">
        <v>853</v>
      </c>
    </row>
    <row r="535" spans="1:4" x14ac:dyDescent="0.35">
      <c r="A535" t="s">
        <v>4223</v>
      </c>
      <c r="B535" t="s">
        <v>853</v>
      </c>
      <c r="C535" t="s">
        <v>4476</v>
      </c>
      <c r="D535" t="s">
        <v>854</v>
      </c>
    </row>
    <row r="536" spans="1:4" x14ac:dyDescent="0.35">
      <c r="A536" t="s">
        <v>4476</v>
      </c>
      <c r="B536" t="s">
        <v>854</v>
      </c>
      <c r="C536" t="s">
        <v>4282</v>
      </c>
      <c r="D536" t="s">
        <v>3781</v>
      </c>
    </row>
    <row r="537" spans="1:4" x14ac:dyDescent="0.35">
      <c r="A537" t="s">
        <v>4282</v>
      </c>
      <c r="B537" t="s">
        <v>3781</v>
      </c>
      <c r="C537" t="s">
        <v>3883</v>
      </c>
      <c r="D537" t="s">
        <v>858</v>
      </c>
    </row>
    <row r="538" spans="1:4" x14ac:dyDescent="0.35">
      <c r="A538" t="s">
        <v>3883</v>
      </c>
      <c r="B538" t="s">
        <v>858</v>
      </c>
      <c r="C538" t="s">
        <v>4252</v>
      </c>
      <c r="D538" t="s">
        <v>859</v>
      </c>
    </row>
    <row r="539" spans="1:4" x14ac:dyDescent="0.35">
      <c r="A539" t="s">
        <v>4252</v>
      </c>
      <c r="B539" t="s">
        <v>859</v>
      </c>
      <c r="C539" t="s">
        <v>3992</v>
      </c>
      <c r="D539" t="s">
        <v>1534</v>
      </c>
    </row>
    <row r="540" spans="1:4" x14ac:dyDescent="0.35">
      <c r="A540" t="s">
        <v>3992</v>
      </c>
      <c r="B540" t="s">
        <v>1534</v>
      </c>
      <c r="C540" t="s">
        <v>4568</v>
      </c>
      <c r="D540" t="s">
        <v>751</v>
      </c>
    </row>
    <row r="541" spans="1:4" x14ac:dyDescent="0.35">
      <c r="A541" t="s">
        <v>4568</v>
      </c>
      <c r="B541" t="s">
        <v>751</v>
      </c>
      <c r="C541" t="s">
        <v>4155</v>
      </c>
      <c r="D541" t="s">
        <v>863</v>
      </c>
    </row>
    <row r="542" spans="1:4" x14ac:dyDescent="0.35">
      <c r="A542" t="s">
        <v>4155</v>
      </c>
      <c r="B542" t="s">
        <v>863</v>
      </c>
      <c r="C542" t="s">
        <v>4054</v>
      </c>
      <c r="D542" t="s">
        <v>1588</v>
      </c>
    </row>
    <row r="543" spans="1:4" x14ac:dyDescent="0.35">
      <c r="A543" t="s">
        <v>4054</v>
      </c>
      <c r="B543" t="s">
        <v>1588</v>
      </c>
      <c r="C543" t="s">
        <v>3932</v>
      </c>
      <c r="D543" t="s">
        <v>867</v>
      </c>
    </row>
    <row r="544" spans="1:4" x14ac:dyDescent="0.35">
      <c r="A544" t="s">
        <v>3932</v>
      </c>
      <c r="B544" t="s">
        <v>867</v>
      </c>
      <c r="C544" t="s">
        <v>3976</v>
      </c>
      <c r="D544" t="s">
        <v>3782</v>
      </c>
    </row>
    <row r="545" spans="1:4" x14ac:dyDescent="0.35">
      <c r="A545" t="s">
        <v>3976</v>
      </c>
      <c r="B545" t="s">
        <v>3782</v>
      </c>
      <c r="C545" t="s">
        <v>4539</v>
      </c>
      <c r="D545" t="s">
        <v>868</v>
      </c>
    </row>
    <row r="546" spans="1:4" x14ac:dyDescent="0.35">
      <c r="A546" t="s">
        <v>4539</v>
      </c>
      <c r="B546" t="s">
        <v>868</v>
      </c>
      <c r="C546" t="s">
        <v>3996</v>
      </c>
      <c r="D546" t="s">
        <v>869</v>
      </c>
    </row>
    <row r="547" spans="1:4" x14ac:dyDescent="0.35">
      <c r="A547" t="s">
        <v>3996</v>
      </c>
      <c r="B547" t="s">
        <v>869</v>
      </c>
      <c r="C547" t="s">
        <v>4621</v>
      </c>
      <c r="D547" t="s">
        <v>870</v>
      </c>
    </row>
    <row r="548" spans="1:4" x14ac:dyDescent="0.35">
      <c r="A548" t="s">
        <v>4621</v>
      </c>
      <c r="B548" t="s">
        <v>870</v>
      </c>
      <c r="C548" t="s">
        <v>4584</v>
      </c>
      <c r="D548" t="s">
        <v>871</v>
      </c>
    </row>
    <row r="549" spans="1:4" x14ac:dyDescent="0.35">
      <c r="A549" t="s">
        <v>4584</v>
      </c>
      <c r="B549" t="s">
        <v>871</v>
      </c>
      <c r="C549" t="s">
        <v>4307</v>
      </c>
      <c r="D549" t="s">
        <v>873</v>
      </c>
    </row>
    <row r="550" spans="1:4" x14ac:dyDescent="0.35">
      <c r="A550" t="s">
        <v>4307</v>
      </c>
      <c r="B550" t="s">
        <v>873</v>
      </c>
      <c r="C550" t="s">
        <v>4092</v>
      </c>
      <c r="D550" t="s">
        <v>875</v>
      </c>
    </row>
    <row r="551" spans="1:4" x14ac:dyDescent="0.35">
      <c r="A551" t="s">
        <v>4092</v>
      </c>
      <c r="B551" t="s">
        <v>875</v>
      </c>
      <c r="C551" t="s">
        <v>4376</v>
      </c>
      <c r="D551" t="s">
        <v>876</v>
      </c>
    </row>
    <row r="552" spans="1:4" x14ac:dyDescent="0.35">
      <c r="A552" t="s">
        <v>4376</v>
      </c>
      <c r="B552" t="s">
        <v>876</v>
      </c>
      <c r="C552" t="s">
        <v>4190</v>
      </c>
      <c r="D552" t="s">
        <v>878</v>
      </c>
    </row>
    <row r="553" spans="1:4" x14ac:dyDescent="0.35">
      <c r="A553" t="s">
        <v>4190</v>
      </c>
      <c r="B553" t="s">
        <v>878</v>
      </c>
      <c r="C553" t="s">
        <v>4747</v>
      </c>
      <c r="D553" t="s">
        <v>881</v>
      </c>
    </row>
    <row r="554" spans="1:4" x14ac:dyDescent="0.35">
      <c r="A554" t="s">
        <v>4747</v>
      </c>
      <c r="B554" t="s">
        <v>881</v>
      </c>
      <c r="C554" t="s">
        <v>4543</v>
      </c>
      <c r="D554" t="s">
        <v>883</v>
      </c>
    </row>
    <row r="555" spans="1:4" x14ac:dyDescent="0.35">
      <c r="A555" t="s">
        <v>4543</v>
      </c>
      <c r="B555" t="s">
        <v>883</v>
      </c>
      <c r="C555" t="s">
        <v>4580</v>
      </c>
      <c r="D555" t="s">
        <v>840</v>
      </c>
    </row>
    <row r="556" spans="1:4" x14ac:dyDescent="0.35">
      <c r="A556" t="s">
        <v>4580</v>
      </c>
      <c r="B556" t="s">
        <v>840</v>
      </c>
      <c r="C556" t="s">
        <v>4066</v>
      </c>
      <c r="D556" t="s">
        <v>642</v>
      </c>
    </row>
    <row r="557" spans="1:4" x14ac:dyDescent="0.35">
      <c r="A557" t="s">
        <v>4066</v>
      </c>
      <c r="B557" t="s">
        <v>642</v>
      </c>
      <c r="C557" t="s">
        <v>4333</v>
      </c>
      <c r="D557" t="s">
        <v>887</v>
      </c>
    </row>
    <row r="558" spans="1:4" x14ac:dyDescent="0.35">
      <c r="A558" t="s">
        <v>4333</v>
      </c>
      <c r="B558" t="s">
        <v>887</v>
      </c>
      <c r="C558" t="s">
        <v>4496</v>
      </c>
      <c r="D558" t="s">
        <v>889</v>
      </c>
    </row>
    <row r="559" spans="1:4" x14ac:dyDescent="0.35">
      <c r="A559" t="s">
        <v>4496</v>
      </c>
      <c r="B559" t="s">
        <v>889</v>
      </c>
      <c r="C559" t="s">
        <v>4278</v>
      </c>
      <c r="D559" t="s">
        <v>893</v>
      </c>
    </row>
    <row r="560" spans="1:4" x14ac:dyDescent="0.35">
      <c r="A560" t="s">
        <v>4278</v>
      </c>
      <c r="B560" t="s">
        <v>893</v>
      </c>
      <c r="C560" t="s">
        <v>4450</v>
      </c>
      <c r="D560" t="s">
        <v>1556</v>
      </c>
    </row>
    <row r="561" spans="1:4" x14ac:dyDescent="0.35">
      <c r="A561" t="s">
        <v>4450</v>
      </c>
      <c r="B561" t="s">
        <v>1556</v>
      </c>
      <c r="C561" t="s">
        <v>4050</v>
      </c>
      <c r="D561" t="s">
        <v>894</v>
      </c>
    </row>
    <row r="562" spans="1:4" x14ac:dyDescent="0.35">
      <c r="A562" t="s">
        <v>4050</v>
      </c>
      <c r="B562" t="s">
        <v>894</v>
      </c>
      <c r="C562" t="s">
        <v>4258</v>
      </c>
      <c r="D562" t="s">
        <v>895</v>
      </c>
    </row>
    <row r="563" spans="1:4" x14ac:dyDescent="0.35">
      <c r="A563" t="s">
        <v>4258</v>
      </c>
      <c r="B563" t="s">
        <v>895</v>
      </c>
      <c r="C563" t="s">
        <v>4570</v>
      </c>
      <c r="D563" t="s">
        <v>897</v>
      </c>
    </row>
    <row r="564" spans="1:4" x14ac:dyDescent="0.35">
      <c r="A564" t="s">
        <v>4570</v>
      </c>
      <c r="B564" t="s">
        <v>897</v>
      </c>
      <c r="C564" t="s">
        <v>4619</v>
      </c>
      <c r="D564" t="s">
        <v>898</v>
      </c>
    </row>
    <row r="565" spans="1:4" x14ac:dyDescent="0.35">
      <c r="A565" t="s">
        <v>4619</v>
      </c>
      <c r="B565" t="s">
        <v>898</v>
      </c>
      <c r="C565" t="s">
        <v>4812</v>
      </c>
      <c r="D565" t="s">
        <v>4813</v>
      </c>
    </row>
    <row r="566" spans="1:4" x14ac:dyDescent="0.35">
      <c r="A566" t="s">
        <v>4121</v>
      </c>
      <c r="B566" t="s">
        <v>899</v>
      </c>
      <c r="C566" t="s">
        <v>4121</v>
      </c>
      <c r="D566" t="s">
        <v>899</v>
      </c>
    </row>
    <row r="567" spans="1:4" x14ac:dyDescent="0.35">
      <c r="A567" t="s">
        <v>4104</v>
      </c>
      <c r="B567" t="s">
        <v>900</v>
      </c>
      <c r="C567" t="s">
        <v>4104</v>
      </c>
      <c r="D567" t="s">
        <v>900</v>
      </c>
    </row>
    <row r="568" spans="1:4" x14ac:dyDescent="0.35">
      <c r="A568" t="s">
        <v>4437</v>
      </c>
      <c r="B568" t="s">
        <v>902</v>
      </c>
      <c r="C568" t="s">
        <v>4437</v>
      </c>
      <c r="D568" t="s">
        <v>902</v>
      </c>
    </row>
    <row r="569" spans="1:4" x14ac:dyDescent="0.35">
      <c r="A569" t="s">
        <v>4202</v>
      </c>
      <c r="B569" t="s">
        <v>903</v>
      </c>
      <c r="C569" t="s">
        <v>4202</v>
      </c>
      <c r="D569" t="s">
        <v>903</v>
      </c>
    </row>
    <row r="570" spans="1:4" x14ac:dyDescent="0.35">
      <c r="A570" t="s">
        <v>4156</v>
      </c>
      <c r="B570" t="s">
        <v>904</v>
      </c>
      <c r="C570" t="s">
        <v>4156</v>
      </c>
      <c r="D570" t="s">
        <v>904</v>
      </c>
    </row>
    <row r="571" spans="1:4" x14ac:dyDescent="0.35">
      <c r="A571" t="s">
        <v>4143</v>
      </c>
      <c r="B571" t="s">
        <v>1520</v>
      </c>
      <c r="C571" t="s">
        <v>4143</v>
      </c>
      <c r="D571" t="s">
        <v>1520</v>
      </c>
    </row>
    <row r="572" spans="1:4" x14ac:dyDescent="0.35">
      <c r="A572" t="s">
        <v>3956</v>
      </c>
      <c r="B572" t="s">
        <v>906</v>
      </c>
      <c r="C572" t="s">
        <v>3956</v>
      </c>
      <c r="D572" t="s">
        <v>906</v>
      </c>
    </row>
    <row r="573" spans="1:4" x14ac:dyDescent="0.35">
      <c r="A573" t="s">
        <v>4488</v>
      </c>
      <c r="B573" t="s">
        <v>907</v>
      </c>
      <c r="C573" t="s">
        <v>4488</v>
      </c>
      <c r="D573" t="s">
        <v>907</v>
      </c>
    </row>
    <row r="574" spans="1:4" x14ac:dyDescent="0.35">
      <c r="A574" t="s">
        <v>3868</v>
      </c>
      <c r="B574" t="s">
        <v>1603</v>
      </c>
      <c r="C574" t="s">
        <v>3868</v>
      </c>
      <c r="D574" t="s">
        <v>1603</v>
      </c>
    </row>
    <row r="575" spans="1:4" x14ac:dyDescent="0.35">
      <c r="A575" t="s">
        <v>4224</v>
      </c>
      <c r="B575" t="s">
        <v>908</v>
      </c>
      <c r="C575" t="s">
        <v>4224</v>
      </c>
      <c r="D575" t="s">
        <v>908</v>
      </c>
    </row>
    <row r="576" spans="1:4" x14ac:dyDescent="0.35">
      <c r="A576" t="s">
        <v>4292</v>
      </c>
      <c r="B576" t="s">
        <v>913</v>
      </c>
      <c r="C576" t="s">
        <v>4292</v>
      </c>
      <c r="D576" t="s">
        <v>913</v>
      </c>
    </row>
    <row r="577" spans="1:4" x14ac:dyDescent="0.35">
      <c r="A577" t="s">
        <v>4443</v>
      </c>
      <c r="B577" t="s">
        <v>914</v>
      </c>
      <c r="C577" t="s">
        <v>4443</v>
      </c>
      <c r="D577" t="s">
        <v>914</v>
      </c>
    </row>
    <row r="578" spans="1:4" x14ac:dyDescent="0.35">
      <c r="A578" t="s">
        <v>3828</v>
      </c>
      <c r="B578" t="s">
        <v>915</v>
      </c>
      <c r="C578" t="s">
        <v>3828</v>
      </c>
      <c r="D578" t="s">
        <v>915</v>
      </c>
    </row>
    <row r="579" spans="1:4" x14ac:dyDescent="0.35">
      <c r="A579" t="s">
        <v>4573</v>
      </c>
      <c r="B579" t="s">
        <v>917</v>
      </c>
      <c r="C579" t="s">
        <v>3850</v>
      </c>
      <c r="D579" t="s">
        <v>919</v>
      </c>
    </row>
    <row r="580" spans="1:4" x14ac:dyDescent="0.35">
      <c r="A580" t="s">
        <v>3850</v>
      </c>
      <c r="B580" t="s">
        <v>919</v>
      </c>
      <c r="C580" t="s">
        <v>4658</v>
      </c>
      <c r="D580" t="s">
        <v>921</v>
      </c>
    </row>
    <row r="581" spans="1:4" x14ac:dyDescent="0.35">
      <c r="A581" t="s">
        <v>4658</v>
      </c>
      <c r="B581" t="s">
        <v>921</v>
      </c>
      <c r="C581" t="s">
        <v>3931</v>
      </c>
      <c r="D581" t="s">
        <v>922</v>
      </c>
    </row>
    <row r="582" spans="1:4" x14ac:dyDescent="0.35">
      <c r="A582" t="s">
        <v>3931</v>
      </c>
      <c r="B582" t="s">
        <v>922</v>
      </c>
      <c r="C582" t="s">
        <v>4588</v>
      </c>
      <c r="D582" t="s">
        <v>1395</v>
      </c>
    </row>
    <row r="583" spans="1:4" x14ac:dyDescent="0.35">
      <c r="A583" t="s">
        <v>4588</v>
      </c>
      <c r="B583" t="s">
        <v>1395</v>
      </c>
      <c r="C583" t="s">
        <v>4046</v>
      </c>
      <c r="D583" t="s">
        <v>3783</v>
      </c>
    </row>
    <row r="584" spans="1:4" x14ac:dyDescent="0.35">
      <c r="A584" t="s">
        <v>4046</v>
      </c>
      <c r="B584" t="s">
        <v>3783</v>
      </c>
      <c r="C584" t="s">
        <v>4400</v>
      </c>
      <c r="D584" t="s">
        <v>926</v>
      </c>
    </row>
    <row r="585" spans="1:4" x14ac:dyDescent="0.35">
      <c r="A585" t="s">
        <v>4400</v>
      </c>
      <c r="B585" t="s">
        <v>926</v>
      </c>
      <c r="C585" t="s">
        <v>3888</v>
      </c>
      <c r="D585" t="s">
        <v>930</v>
      </c>
    </row>
    <row r="586" spans="1:4" x14ac:dyDescent="0.35">
      <c r="A586" t="s">
        <v>3888</v>
      </c>
      <c r="B586" t="s">
        <v>930</v>
      </c>
      <c r="C586" t="s">
        <v>3859</v>
      </c>
      <c r="D586" t="s">
        <v>932</v>
      </c>
    </row>
    <row r="587" spans="1:4" x14ac:dyDescent="0.35">
      <c r="A587" t="s">
        <v>3859</v>
      </c>
      <c r="B587" t="s">
        <v>932</v>
      </c>
      <c r="C587" t="s">
        <v>4154</v>
      </c>
      <c r="D587" t="s">
        <v>934</v>
      </c>
    </row>
    <row r="588" spans="1:4" x14ac:dyDescent="0.35">
      <c r="A588" t="s">
        <v>4154</v>
      </c>
      <c r="B588" t="s">
        <v>934</v>
      </c>
      <c r="C588" t="s">
        <v>4760</v>
      </c>
      <c r="D588" t="s">
        <v>936</v>
      </c>
    </row>
    <row r="589" spans="1:4" x14ac:dyDescent="0.35">
      <c r="A589" t="s">
        <v>4760</v>
      </c>
      <c r="B589" t="s">
        <v>936</v>
      </c>
      <c r="C589" t="s">
        <v>4659</v>
      </c>
      <c r="D589" t="s">
        <v>937</v>
      </c>
    </row>
    <row r="590" spans="1:4" x14ac:dyDescent="0.35">
      <c r="A590" t="s">
        <v>4659</v>
      </c>
      <c r="B590" t="s">
        <v>937</v>
      </c>
      <c r="C590" t="s">
        <v>4103</v>
      </c>
      <c r="D590" t="s">
        <v>939</v>
      </c>
    </row>
    <row r="591" spans="1:4" x14ac:dyDescent="0.35">
      <c r="A591" t="s">
        <v>4103</v>
      </c>
      <c r="B591" t="s">
        <v>939</v>
      </c>
      <c r="C591" t="s">
        <v>4183</v>
      </c>
      <c r="D591" t="s">
        <v>1581</v>
      </c>
    </row>
    <row r="592" spans="1:4" x14ac:dyDescent="0.35">
      <c r="A592" t="s">
        <v>4183</v>
      </c>
      <c r="B592" t="s">
        <v>1581</v>
      </c>
      <c r="C592" t="s">
        <v>4340</v>
      </c>
      <c r="D592" t="s">
        <v>678</v>
      </c>
    </row>
    <row r="593" spans="1:4" x14ac:dyDescent="0.35">
      <c r="A593" t="s">
        <v>4340</v>
      </c>
      <c r="B593" t="s">
        <v>678</v>
      </c>
      <c r="C593" t="s">
        <v>4117</v>
      </c>
      <c r="D593" t="s">
        <v>940</v>
      </c>
    </row>
    <row r="594" spans="1:4" x14ac:dyDescent="0.35">
      <c r="A594" t="s">
        <v>4117</v>
      </c>
      <c r="B594" t="s">
        <v>940</v>
      </c>
      <c r="C594" t="s">
        <v>3882</v>
      </c>
      <c r="D594" t="s">
        <v>941</v>
      </c>
    </row>
    <row r="595" spans="1:4" x14ac:dyDescent="0.35">
      <c r="A595" t="s">
        <v>3882</v>
      </c>
      <c r="B595" t="s">
        <v>941</v>
      </c>
      <c r="C595" t="s">
        <v>4227</v>
      </c>
      <c r="D595" t="s">
        <v>942</v>
      </c>
    </row>
    <row r="596" spans="1:4" x14ac:dyDescent="0.35">
      <c r="A596" t="s">
        <v>4227</v>
      </c>
      <c r="B596" t="s">
        <v>942</v>
      </c>
      <c r="C596" t="s">
        <v>4026</v>
      </c>
      <c r="D596" t="s">
        <v>943</v>
      </c>
    </row>
    <row r="597" spans="1:4" x14ac:dyDescent="0.35">
      <c r="A597" t="s">
        <v>4026</v>
      </c>
      <c r="B597" t="s">
        <v>943</v>
      </c>
      <c r="C597" t="s">
        <v>4265</v>
      </c>
      <c r="D597" t="s">
        <v>944</v>
      </c>
    </row>
    <row r="598" spans="1:4" x14ac:dyDescent="0.35">
      <c r="A598" t="s">
        <v>4265</v>
      </c>
      <c r="B598" t="s">
        <v>944</v>
      </c>
      <c r="C598" t="s">
        <v>4521</v>
      </c>
      <c r="D598" t="s">
        <v>945</v>
      </c>
    </row>
    <row r="599" spans="1:4" x14ac:dyDescent="0.35">
      <c r="A599" t="s">
        <v>4521</v>
      </c>
      <c r="B599" t="s">
        <v>945</v>
      </c>
      <c r="C599" t="s">
        <v>4527</v>
      </c>
      <c r="D599" t="s">
        <v>1521</v>
      </c>
    </row>
    <row r="600" spans="1:4" x14ac:dyDescent="0.35">
      <c r="A600" t="s">
        <v>4527</v>
      </c>
      <c r="B600" t="s">
        <v>1521</v>
      </c>
      <c r="C600" t="s">
        <v>4692</v>
      </c>
      <c r="D600" t="s">
        <v>950</v>
      </c>
    </row>
    <row r="601" spans="1:4" x14ac:dyDescent="0.35">
      <c r="A601" t="s">
        <v>4692</v>
      </c>
      <c r="B601" t="s">
        <v>950</v>
      </c>
      <c r="C601" t="s">
        <v>4464</v>
      </c>
      <c r="D601" t="s">
        <v>385</v>
      </c>
    </row>
    <row r="602" spans="1:4" x14ac:dyDescent="0.35">
      <c r="A602" t="s">
        <v>4464</v>
      </c>
      <c r="B602" t="s">
        <v>385</v>
      </c>
      <c r="C602" t="s">
        <v>4325</v>
      </c>
      <c r="D602" t="s">
        <v>819</v>
      </c>
    </row>
    <row r="603" spans="1:4" x14ac:dyDescent="0.35">
      <c r="A603" t="s">
        <v>4325</v>
      </c>
      <c r="B603" t="s">
        <v>819</v>
      </c>
      <c r="C603" t="s">
        <v>4169</v>
      </c>
      <c r="D603" t="s">
        <v>952</v>
      </c>
    </row>
    <row r="604" spans="1:4" x14ac:dyDescent="0.35">
      <c r="A604" t="s">
        <v>4169</v>
      </c>
      <c r="B604" t="s">
        <v>952</v>
      </c>
      <c r="C604" t="s">
        <v>4759</v>
      </c>
      <c r="D604" t="s">
        <v>953</v>
      </c>
    </row>
    <row r="605" spans="1:4" x14ac:dyDescent="0.35">
      <c r="A605" t="s">
        <v>4759</v>
      </c>
      <c r="B605" t="s">
        <v>953</v>
      </c>
      <c r="C605" t="s">
        <v>4422</v>
      </c>
      <c r="D605" t="s">
        <v>955</v>
      </c>
    </row>
    <row r="606" spans="1:4" x14ac:dyDescent="0.35">
      <c r="A606" t="s">
        <v>4422</v>
      </c>
      <c r="B606" t="s">
        <v>955</v>
      </c>
      <c r="C606" t="s">
        <v>4162</v>
      </c>
      <c r="D606" t="s">
        <v>958</v>
      </c>
    </row>
    <row r="607" spans="1:4" x14ac:dyDescent="0.35">
      <c r="A607" t="s">
        <v>4162</v>
      </c>
      <c r="B607" t="s">
        <v>958</v>
      </c>
      <c r="C607" t="s">
        <v>4273</v>
      </c>
      <c r="D607" t="s">
        <v>959</v>
      </c>
    </row>
    <row r="608" spans="1:4" x14ac:dyDescent="0.35">
      <c r="A608" t="s">
        <v>4273</v>
      </c>
      <c r="B608" t="s">
        <v>959</v>
      </c>
      <c r="C608" t="s">
        <v>3989</v>
      </c>
      <c r="D608" t="s">
        <v>960</v>
      </c>
    </row>
    <row r="609" spans="1:4" x14ac:dyDescent="0.35">
      <c r="A609" t="s">
        <v>3989</v>
      </c>
      <c r="B609" t="s">
        <v>960</v>
      </c>
      <c r="C609" t="s">
        <v>4731</v>
      </c>
      <c r="D609" t="s">
        <v>964</v>
      </c>
    </row>
    <row r="610" spans="1:4" x14ac:dyDescent="0.35">
      <c r="A610" t="s">
        <v>4731</v>
      </c>
      <c r="B610" t="s">
        <v>964</v>
      </c>
      <c r="C610" t="s">
        <v>4761</v>
      </c>
      <c r="D610" t="s">
        <v>966</v>
      </c>
    </row>
    <row r="611" spans="1:4" x14ac:dyDescent="0.35">
      <c r="A611" t="s">
        <v>4761</v>
      </c>
      <c r="B611" t="s">
        <v>966</v>
      </c>
      <c r="C611" t="s">
        <v>3958</v>
      </c>
      <c r="D611" t="s">
        <v>968</v>
      </c>
    </row>
    <row r="612" spans="1:4" x14ac:dyDescent="0.35">
      <c r="A612" t="s">
        <v>3958</v>
      </c>
      <c r="B612" t="s">
        <v>968</v>
      </c>
      <c r="C612" t="s">
        <v>4440</v>
      </c>
      <c r="D612" t="s">
        <v>969</v>
      </c>
    </row>
    <row r="613" spans="1:4" x14ac:dyDescent="0.35">
      <c r="A613" t="s">
        <v>4440</v>
      </c>
      <c r="B613" t="s">
        <v>969</v>
      </c>
      <c r="C613" t="s">
        <v>4705</v>
      </c>
      <c r="D613" t="s">
        <v>972</v>
      </c>
    </row>
    <row r="614" spans="1:4" x14ac:dyDescent="0.35">
      <c r="A614" t="s">
        <v>4189</v>
      </c>
      <c r="B614" t="s">
        <v>971</v>
      </c>
      <c r="C614" t="s">
        <v>4399</v>
      </c>
      <c r="D614" t="s">
        <v>973</v>
      </c>
    </row>
    <row r="615" spans="1:4" x14ac:dyDescent="0.35">
      <c r="A615" t="s">
        <v>4705</v>
      </c>
      <c r="B615" t="s">
        <v>972</v>
      </c>
      <c r="C615" t="s">
        <v>4287</v>
      </c>
      <c r="D615" t="s">
        <v>974</v>
      </c>
    </row>
    <row r="616" spans="1:4" x14ac:dyDescent="0.35">
      <c r="A616" t="s">
        <v>4399</v>
      </c>
      <c r="B616" t="s">
        <v>973</v>
      </c>
      <c r="C616" t="s">
        <v>4372</v>
      </c>
      <c r="D616" t="s">
        <v>975</v>
      </c>
    </row>
    <row r="617" spans="1:4" x14ac:dyDescent="0.35">
      <c r="A617" t="s">
        <v>4287</v>
      </c>
      <c r="B617" t="s">
        <v>974</v>
      </c>
      <c r="C617" t="s">
        <v>4239</v>
      </c>
      <c r="D617" t="s">
        <v>976</v>
      </c>
    </row>
    <row r="618" spans="1:4" x14ac:dyDescent="0.35">
      <c r="A618" t="s">
        <v>4372</v>
      </c>
      <c r="B618" t="s">
        <v>975</v>
      </c>
      <c r="C618" t="s">
        <v>4197</v>
      </c>
      <c r="D618" t="s">
        <v>34</v>
      </c>
    </row>
    <row r="619" spans="1:4" x14ac:dyDescent="0.35">
      <c r="A619" t="s">
        <v>4239</v>
      </c>
      <c r="B619" t="s">
        <v>976</v>
      </c>
      <c r="C619" t="s">
        <v>3875</v>
      </c>
      <c r="D619" t="s">
        <v>979</v>
      </c>
    </row>
    <row r="620" spans="1:4" x14ac:dyDescent="0.35">
      <c r="A620" t="s">
        <v>4197</v>
      </c>
      <c r="B620" t="s">
        <v>34</v>
      </c>
      <c r="C620" t="s">
        <v>4665</v>
      </c>
      <c r="D620" t="s">
        <v>980</v>
      </c>
    </row>
    <row r="621" spans="1:4" x14ac:dyDescent="0.35">
      <c r="A621" t="s">
        <v>3875</v>
      </c>
      <c r="B621" t="s">
        <v>979</v>
      </c>
      <c r="C621" t="s">
        <v>4791</v>
      </c>
      <c r="D621" t="s">
        <v>981</v>
      </c>
    </row>
    <row r="622" spans="1:4" x14ac:dyDescent="0.35">
      <c r="A622" t="s">
        <v>4665</v>
      </c>
      <c r="B622" t="s">
        <v>980</v>
      </c>
      <c r="C622" t="s">
        <v>4587</v>
      </c>
      <c r="D622" t="s">
        <v>982</v>
      </c>
    </row>
    <row r="623" spans="1:4" x14ac:dyDescent="0.35">
      <c r="A623" t="s">
        <v>4791</v>
      </c>
      <c r="B623" t="s">
        <v>981</v>
      </c>
      <c r="C623" t="s">
        <v>4166</v>
      </c>
      <c r="D623" t="s">
        <v>984</v>
      </c>
    </row>
    <row r="624" spans="1:4" x14ac:dyDescent="0.35">
      <c r="A624" t="s">
        <v>4587</v>
      </c>
      <c r="B624" t="s">
        <v>982</v>
      </c>
      <c r="C624" t="s">
        <v>3830</v>
      </c>
      <c r="D624" t="s">
        <v>985</v>
      </c>
    </row>
    <row r="625" spans="1:4" x14ac:dyDescent="0.35">
      <c r="A625" t="s">
        <v>4166</v>
      </c>
      <c r="B625" t="s">
        <v>984</v>
      </c>
      <c r="C625" t="s">
        <v>3858</v>
      </c>
      <c r="D625" t="s">
        <v>3784</v>
      </c>
    </row>
    <row r="626" spans="1:4" x14ac:dyDescent="0.35">
      <c r="A626" t="s">
        <v>3830</v>
      </c>
      <c r="B626" t="s">
        <v>985</v>
      </c>
      <c r="C626" t="s">
        <v>4168</v>
      </c>
      <c r="D626" t="s">
        <v>986</v>
      </c>
    </row>
    <row r="627" spans="1:4" x14ac:dyDescent="0.35">
      <c r="A627" t="s">
        <v>3858</v>
      </c>
      <c r="B627" t="s">
        <v>3784</v>
      </c>
      <c r="C627" t="s">
        <v>4425</v>
      </c>
      <c r="D627" t="s">
        <v>3785</v>
      </c>
    </row>
    <row r="628" spans="1:4" x14ac:dyDescent="0.35">
      <c r="A628" t="s">
        <v>4168</v>
      </c>
      <c r="B628" t="s">
        <v>986</v>
      </c>
      <c r="C628" t="s">
        <v>4119</v>
      </c>
      <c r="D628" t="s">
        <v>987</v>
      </c>
    </row>
    <row r="629" spans="1:4" x14ac:dyDescent="0.35">
      <c r="A629" t="s">
        <v>4425</v>
      </c>
      <c r="B629" t="s">
        <v>3785</v>
      </c>
      <c r="C629" t="s">
        <v>4010</v>
      </c>
      <c r="D629" t="s">
        <v>988</v>
      </c>
    </row>
    <row r="630" spans="1:4" x14ac:dyDescent="0.35">
      <c r="A630" t="s">
        <v>4119</v>
      </c>
      <c r="B630" t="s">
        <v>987</v>
      </c>
      <c r="C630" t="s">
        <v>4131</v>
      </c>
      <c r="D630" t="s">
        <v>990</v>
      </c>
    </row>
    <row r="631" spans="1:4" x14ac:dyDescent="0.35">
      <c r="A631" t="s">
        <v>4010</v>
      </c>
      <c r="B631" t="s">
        <v>988</v>
      </c>
      <c r="C631" t="s">
        <v>4281</v>
      </c>
      <c r="D631" t="s">
        <v>648</v>
      </c>
    </row>
    <row r="632" spans="1:4" x14ac:dyDescent="0.35">
      <c r="A632" t="s">
        <v>4131</v>
      </c>
      <c r="B632" t="s">
        <v>990</v>
      </c>
      <c r="C632" t="s">
        <v>4391</v>
      </c>
      <c r="D632" t="s">
        <v>991</v>
      </c>
    </row>
    <row r="633" spans="1:4" x14ac:dyDescent="0.35">
      <c r="A633" t="s">
        <v>4281</v>
      </c>
      <c r="B633" t="s">
        <v>648</v>
      </c>
      <c r="C633" t="s">
        <v>4200</v>
      </c>
      <c r="D633" t="s">
        <v>3786</v>
      </c>
    </row>
    <row r="634" spans="1:4" x14ac:dyDescent="0.35">
      <c r="A634" t="s">
        <v>4391</v>
      </c>
      <c r="B634" t="s">
        <v>991</v>
      </c>
      <c r="C634" t="s">
        <v>4257</v>
      </c>
      <c r="D634" t="s">
        <v>994</v>
      </c>
    </row>
    <row r="635" spans="1:4" x14ac:dyDescent="0.35">
      <c r="A635" t="s">
        <v>4200</v>
      </c>
      <c r="B635" t="s">
        <v>3786</v>
      </c>
      <c r="C635" t="s">
        <v>4547</v>
      </c>
      <c r="D635" t="s">
        <v>996</v>
      </c>
    </row>
    <row r="636" spans="1:4" x14ac:dyDescent="0.35">
      <c r="A636" t="s">
        <v>4257</v>
      </c>
      <c r="B636" t="s">
        <v>994</v>
      </c>
      <c r="C636" t="s">
        <v>4630</v>
      </c>
      <c r="D636" t="s">
        <v>997</v>
      </c>
    </row>
    <row r="637" spans="1:4" x14ac:dyDescent="0.35">
      <c r="A637" t="s">
        <v>4547</v>
      </c>
      <c r="B637" t="s">
        <v>996</v>
      </c>
      <c r="C637" t="s">
        <v>4020</v>
      </c>
      <c r="D637" t="s">
        <v>999</v>
      </c>
    </row>
    <row r="638" spans="1:4" x14ac:dyDescent="0.35">
      <c r="A638" t="s">
        <v>4630</v>
      </c>
      <c r="B638" t="s">
        <v>997</v>
      </c>
      <c r="C638" t="s">
        <v>4235</v>
      </c>
      <c r="D638" t="s">
        <v>1001</v>
      </c>
    </row>
    <row r="639" spans="1:4" x14ac:dyDescent="0.35">
      <c r="A639" t="s">
        <v>4020</v>
      </c>
      <c r="B639" t="s">
        <v>999</v>
      </c>
      <c r="C639" t="s">
        <v>4769</v>
      </c>
      <c r="D639" t="s">
        <v>1004</v>
      </c>
    </row>
    <row r="640" spans="1:4" x14ac:dyDescent="0.35">
      <c r="A640" t="s">
        <v>4235</v>
      </c>
      <c r="B640" t="s">
        <v>1001</v>
      </c>
      <c r="C640" t="s">
        <v>4492</v>
      </c>
      <c r="D640" t="s">
        <v>1005</v>
      </c>
    </row>
    <row r="641" spans="1:4" x14ac:dyDescent="0.35">
      <c r="A641" t="s">
        <v>4769</v>
      </c>
      <c r="B641" t="s">
        <v>1004</v>
      </c>
      <c r="C641" t="s">
        <v>4023</v>
      </c>
      <c r="D641" t="s">
        <v>1007</v>
      </c>
    </row>
    <row r="642" spans="1:4" x14ac:dyDescent="0.35">
      <c r="A642" t="s">
        <v>4492</v>
      </c>
      <c r="B642" t="s">
        <v>1005</v>
      </c>
      <c r="C642" t="s">
        <v>4590</v>
      </c>
      <c r="D642" t="s">
        <v>1011</v>
      </c>
    </row>
    <row r="643" spans="1:4" x14ac:dyDescent="0.35">
      <c r="A643" t="s">
        <v>4023</v>
      </c>
      <c r="B643" t="s">
        <v>1007</v>
      </c>
      <c r="C643" t="s">
        <v>4737</v>
      </c>
      <c r="D643" t="s">
        <v>1298</v>
      </c>
    </row>
    <row r="644" spans="1:4" x14ac:dyDescent="0.35">
      <c r="A644" t="s">
        <v>4590</v>
      </c>
      <c r="B644" t="s">
        <v>1011</v>
      </c>
      <c r="C644" t="s">
        <v>4338</v>
      </c>
      <c r="D644" t="s">
        <v>29</v>
      </c>
    </row>
    <row r="645" spans="1:4" x14ac:dyDescent="0.35">
      <c r="A645" t="s">
        <v>4737</v>
      </c>
      <c r="B645" t="s">
        <v>1298</v>
      </c>
      <c r="C645" t="s">
        <v>3906</v>
      </c>
      <c r="D645" t="s">
        <v>1013</v>
      </c>
    </row>
    <row r="646" spans="1:4" x14ac:dyDescent="0.35">
      <c r="A646" t="s">
        <v>4338</v>
      </c>
      <c r="B646" t="s">
        <v>29</v>
      </c>
      <c r="C646" t="s">
        <v>4110</v>
      </c>
      <c r="D646" t="s">
        <v>24</v>
      </c>
    </row>
    <row r="647" spans="1:4" x14ac:dyDescent="0.35">
      <c r="A647" t="s">
        <v>3906</v>
      </c>
      <c r="B647" t="s">
        <v>1013</v>
      </c>
      <c r="C647" t="s">
        <v>4819</v>
      </c>
      <c r="D647" t="s">
        <v>1014</v>
      </c>
    </row>
    <row r="648" spans="1:4" x14ac:dyDescent="0.35">
      <c r="A648" t="s">
        <v>4110</v>
      </c>
      <c r="B648" t="s">
        <v>24</v>
      </c>
      <c r="C648" t="s">
        <v>4744</v>
      </c>
      <c r="D648" t="s">
        <v>1483</v>
      </c>
    </row>
    <row r="649" spans="1:4" x14ac:dyDescent="0.35">
      <c r="A649" t="s">
        <v>4744</v>
      </c>
      <c r="B649" t="s">
        <v>1483</v>
      </c>
      <c r="C649" t="s">
        <v>4663</v>
      </c>
      <c r="D649" t="s">
        <v>1501</v>
      </c>
    </row>
    <row r="650" spans="1:4" x14ac:dyDescent="0.35">
      <c r="A650" t="s">
        <v>4663</v>
      </c>
      <c r="B650" t="s">
        <v>1501</v>
      </c>
      <c r="C650" t="s">
        <v>4234</v>
      </c>
      <c r="D650" t="s">
        <v>1505</v>
      </c>
    </row>
    <row r="651" spans="1:4" x14ac:dyDescent="0.35">
      <c r="A651" t="s">
        <v>4234</v>
      </c>
      <c r="B651" t="s">
        <v>1505</v>
      </c>
      <c r="C651" t="s">
        <v>4280</v>
      </c>
      <c r="D651" t="s">
        <v>1487</v>
      </c>
    </row>
    <row r="652" spans="1:4" x14ac:dyDescent="0.35">
      <c r="A652" t="s">
        <v>4280</v>
      </c>
      <c r="B652" t="s">
        <v>1487</v>
      </c>
      <c r="C652" t="s">
        <v>4774</v>
      </c>
      <c r="D652" t="s">
        <v>1016</v>
      </c>
    </row>
    <row r="653" spans="1:4" x14ac:dyDescent="0.35">
      <c r="A653" t="s">
        <v>4774</v>
      </c>
      <c r="B653" t="s">
        <v>1016</v>
      </c>
      <c r="C653" t="s">
        <v>4675</v>
      </c>
      <c r="D653" t="s">
        <v>729</v>
      </c>
    </row>
    <row r="654" spans="1:4" x14ac:dyDescent="0.35">
      <c r="A654" t="s">
        <v>4675</v>
      </c>
      <c r="B654" t="s">
        <v>729</v>
      </c>
      <c r="C654" t="s">
        <v>3889</v>
      </c>
      <c r="D654" t="s">
        <v>1018</v>
      </c>
    </row>
    <row r="655" spans="1:4" x14ac:dyDescent="0.35">
      <c r="A655" t="s">
        <v>4428</v>
      </c>
      <c r="B655" t="s">
        <v>1017</v>
      </c>
      <c r="C655" t="s">
        <v>4433</v>
      </c>
      <c r="D655" t="s">
        <v>1019</v>
      </c>
    </row>
    <row r="656" spans="1:4" x14ac:dyDescent="0.35">
      <c r="A656" t="s">
        <v>3889</v>
      </c>
      <c r="B656" t="s">
        <v>1018</v>
      </c>
      <c r="C656" t="s">
        <v>4298</v>
      </c>
      <c r="D656" t="s">
        <v>1021</v>
      </c>
    </row>
    <row r="657" spans="1:4" x14ac:dyDescent="0.35">
      <c r="A657" t="s">
        <v>4433</v>
      </c>
      <c r="B657" t="s">
        <v>1019</v>
      </c>
      <c r="C657" t="s">
        <v>3942</v>
      </c>
      <c r="D657" t="s">
        <v>1022</v>
      </c>
    </row>
    <row r="658" spans="1:4" x14ac:dyDescent="0.35">
      <c r="A658" t="s">
        <v>4298</v>
      </c>
      <c r="B658" t="s">
        <v>1021</v>
      </c>
      <c r="C658" t="s">
        <v>4638</v>
      </c>
      <c r="D658" t="s">
        <v>1024</v>
      </c>
    </row>
    <row r="659" spans="1:4" x14ac:dyDescent="0.35">
      <c r="A659" t="s">
        <v>3942</v>
      </c>
      <c r="B659" t="s">
        <v>1022</v>
      </c>
      <c r="C659" t="s">
        <v>4070</v>
      </c>
      <c r="D659" t="s">
        <v>1025</v>
      </c>
    </row>
    <row r="660" spans="1:4" x14ac:dyDescent="0.35">
      <c r="A660" t="s">
        <v>4638</v>
      </c>
      <c r="B660" t="s">
        <v>1024</v>
      </c>
      <c r="C660" t="s">
        <v>4640</v>
      </c>
      <c r="D660" t="s">
        <v>1027</v>
      </c>
    </row>
    <row r="661" spans="1:4" x14ac:dyDescent="0.35">
      <c r="A661" t="s">
        <v>4070</v>
      </c>
      <c r="B661" t="s">
        <v>1025</v>
      </c>
      <c r="C661" t="s">
        <v>4533</v>
      </c>
      <c r="D661" t="s">
        <v>1029</v>
      </c>
    </row>
    <row r="662" spans="1:4" x14ac:dyDescent="0.35">
      <c r="A662" t="s">
        <v>4640</v>
      </c>
      <c r="B662" t="s">
        <v>1027</v>
      </c>
      <c r="C662" t="s">
        <v>4316</v>
      </c>
      <c r="D662" t="s">
        <v>1030</v>
      </c>
    </row>
    <row r="663" spans="1:4" x14ac:dyDescent="0.35">
      <c r="A663" t="s">
        <v>4533</v>
      </c>
      <c r="B663" t="s">
        <v>1029</v>
      </c>
      <c r="C663" t="s">
        <v>4271</v>
      </c>
      <c r="D663" t="s">
        <v>1032</v>
      </c>
    </row>
    <row r="664" spans="1:4" x14ac:dyDescent="0.35">
      <c r="A664" t="s">
        <v>4316</v>
      </c>
      <c r="B664" t="s">
        <v>1030</v>
      </c>
      <c r="C664" t="s">
        <v>4467</v>
      </c>
      <c r="D664" t="s">
        <v>1035</v>
      </c>
    </row>
    <row r="665" spans="1:4" x14ac:dyDescent="0.35">
      <c r="A665" t="s">
        <v>4271</v>
      </c>
      <c r="B665" t="s">
        <v>1032</v>
      </c>
      <c r="C665" t="s">
        <v>4452</v>
      </c>
      <c r="D665" t="s">
        <v>1036</v>
      </c>
    </row>
    <row r="666" spans="1:4" x14ac:dyDescent="0.35">
      <c r="A666" t="s">
        <v>4467</v>
      </c>
      <c r="B666" t="s">
        <v>1035</v>
      </c>
      <c r="C666" t="s">
        <v>4603</v>
      </c>
      <c r="D666" t="s">
        <v>1037</v>
      </c>
    </row>
    <row r="667" spans="1:4" x14ac:dyDescent="0.35">
      <c r="A667" t="s">
        <v>4452</v>
      </c>
      <c r="B667" t="s">
        <v>1036</v>
      </c>
      <c r="C667" t="s">
        <v>4108</v>
      </c>
      <c r="D667" t="s">
        <v>1038</v>
      </c>
    </row>
    <row r="668" spans="1:4" x14ac:dyDescent="0.35">
      <c r="A668" t="s">
        <v>4603</v>
      </c>
      <c r="B668" t="s">
        <v>1037</v>
      </c>
      <c r="C668" t="s">
        <v>4073</v>
      </c>
      <c r="D668" t="s">
        <v>1039</v>
      </c>
    </row>
    <row r="669" spans="1:4" x14ac:dyDescent="0.35">
      <c r="A669" t="s">
        <v>4108</v>
      </c>
      <c r="B669" t="s">
        <v>1038</v>
      </c>
      <c r="C669" t="s">
        <v>4373</v>
      </c>
      <c r="D669" t="s">
        <v>1041</v>
      </c>
    </row>
    <row r="670" spans="1:4" x14ac:dyDescent="0.35">
      <c r="A670" t="s">
        <v>4073</v>
      </c>
      <c r="B670" t="s">
        <v>1039</v>
      </c>
      <c r="C670" t="s">
        <v>4383</v>
      </c>
      <c r="D670" t="s">
        <v>1043</v>
      </c>
    </row>
    <row r="671" spans="1:4" x14ac:dyDescent="0.35">
      <c r="A671" t="s">
        <v>4373</v>
      </c>
      <c r="B671" t="s">
        <v>1041</v>
      </c>
      <c r="C671" t="s">
        <v>3737</v>
      </c>
      <c r="D671" t="s">
        <v>3787</v>
      </c>
    </row>
    <row r="672" spans="1:4" x14ac:dyDescent="0.35">
      <c r="A672" t="s">
        <v>4383</v>
      </c>
      <c r="B672" t="s">
        <v>1043</v>
      </c>
      <c r="C672" t="s">
        <v>4749</v>
      </c>
      <c r="D672" t="s">
        <v>1045</v>
      </c>
    </row>
    <row r="673" spans="1:4" x14ac:dyDescent="0.35">
      <c r="A673" t="s">
        <v>3737</v>
      </c>
      <c r="B673" t="s">
        <v>3787</v>
      </c>
      <c r="C673" t="s">
        <v>4465</v>
      </c>
      <c r="D673" t="s">
        <v>1046</v>
      </c>
    </row>
    <row r="674" spans="1:4" x14ac:dyDescent="0.35">
      <c r="A674" t="s">
        <v>4749</v>
      </c>
      <c r="B674" t="s">
        <v>1045</v>
      </c>
      <c r="C674" t="s">
        <v>3945</v>
      </c>
      <c r="D674" t="s">
        <v>1047</v>
      </c>
    </row>
    <row r="675" spans="1:4" x14ac:dyDescent="0.35">
      <c r="A675" t="s">
        <v>4465</v>
      </c>
      <c r="B675" t="s">
        <v>1046</v>
      </c>
      <c r="C675" t="s">
        <v>4261</v>
      </c>
      <c r="D675" t="s">
        <v>1050</v>
      </c>
    </row>
    <row r="676" spans="1:4" x14ac:dyDescent="0.35">
      <c r="A676" t="s">
        <v>3945</v>
      </c>
      <c r="B676" t="s">
        <v>1047</v>
      </c>
      <c r="C676" t="s">
        <v>3998</v>
      </c>
      <c r="D676" t="s">
        <v>1051</v>
      </c>
    </row>
    <row r="677" spans="1:4" x14ac:dyDescent="0.35">
      <c r="A677" t="s">
        <v>4261</v>
      </c>
      <c r="B677" t="s">
        <v>1050</v>
      </c>
      <c r="C677" t="s">
        <v>4556</v>
      </c>
      <c r="D677" t="s">
        <v>1052</v>
      </c>
    </row>
    <row r="678" spans="1:4" x14ac:dyDescent="0.35">
      <c r="A678" t="s">
        <v>3998</v>
      </c>
      <c r="B678" t="s">
        <v>1051</v>
      </c>
      <c r="C678" t="s">
        <v>4414</v>
      </c>
      <c r="D678" t="s">
        <v>1053</v>
      </c>
    </row>
    <row r="679" spans="1:4" x14ac:dyDescent="0.35">
      <c r="A679" t="s">
        <v>4556</v>
      </c>
      <c r="B679" t="s">
        <v>1052</v>
      </c>
      <c r="C679" t="s">
        <v>4134</v>
      </c>
      <c r="D679" t="s">
        <v>1055</v>
      </c>
    </row>
    <row r="680" spans="1:4" x14ac:dyDescent="0.35">
      <c r="A680" t="s">
        <v>4414</v>
      </c>
      <c r="B680" t="s">
        <v>1053</v>
      </c>
      <c r="C680" t="s">
        <v>4544</v>
      </c>
      <c r="D680" t="s">
        <v>1056</v>
      </c>
    </row>
    <row r="681" spans="1:4" x14ac:dyDescent="0.35">
      <c r="A681" t="s">
        <v>4134</v>
      </c>
      <c r="B681" t="s">
        <v>1055</v>
      </c>
      <c r="C681" t="s">
        <v>4398</v>
      </c>
      <c r="D681" t="s">
        <v>1057</v>
      </c>
    </row>
    <row r="682" spans="1:4" x14ac:dyDescent="0.35">
      <c r="A682" t="s">
        <v>4544</v>
      </c>
      <c r="B682" t="s">
        <v>1056</v>
      </c>
      <c r="C682" t="s">
        <v>3863</v>
      </c>
      <c r="D682" t="s">
        <v>1059</v>
      </c>
    </row>
    <row r="683" spans="1:4" x14ac:dyDescent="0.35">
      <c r="A683" t="s">
        <v>4398</v>
      </c>
      <c r="B683" t="s">
        <v>1057</v>
      </c>
      <c r="C683" t="s">
        <v>4790</v>
      </c>
      <c r="D683" t="s">
        <v>1061</v>
      </c>
    </row>
    <row r="684" spans="1:4" x14ac:dyDescent="0.35">
      <c r="A684" t="s">
        <v>3863</v>
      </c>
      <c r="B684" t="s">
        <v>1059</v>
      </c>
      <c r="C684" t="s">
        <v>4269</v>
      </c>
      <c r="D684" t="s">
        <v>1062</v>
      </c>
    </row>
    <row r="685" spans="1:4" x14ac:dyDescent="0.35">
      <c r="A685" t="s">
        <v>4790</v>
      </c>
      <c r="B685" t="s">
        <v>1061</v>
      </c>
      <c r="C685" t="s">
        <v>4518</v>
      </c>
      <c r="D685" t="s">
        <v>1063</v>
      </c>
    </row>
    <row r="686" spans="1:4" x14ac:dyDescent="0.35">
      <c r="A686" t="s">
        <v>4269</v>
      </c>
      <c r="B686" t="s">
        <v>1062</v>
      </c>
      <c r="C686" t="s">
        <v>4445</v>
      </c>
      <c r="D686" t="s">
        <v>1064</v>
      </c>
    </row>
    <row r="687" spans="1:4" x14ac:dyDescent="0.35">
      <c r="A687" t="s">
        <v>4518</v>
      </c>
      <c r="B687" t="s">
        <v>1063</v>
      </c>
      <c r="C687" t="s">
        <v>3940</v>
      </c>
      <c r="D687" t="s">
        <v>1065</v>
      </c>
    </row>
    <row r="688" spans="1:4" x14ac:dyDescent="0.35">
      <c r="A688" t="s">
        <v>4445</v>
      </c>
      <c r="B688" t="s">
        <v>1064</v>
      </c>
      <c r="C688" t="s">
        <v>4186</v>
      </c>
      <c r="D688" t="s">
        <v>1066</v>
      </c>
    </row>
    <row r="689" spans="1:4" x14ac:dyDescent="0.35">
      <c r="A689" t="s">
        <v>3940</v>
      </c>
      <c r="B689" t="s">
        <v>1065</v>
      </c>
      <c r="C689" t="s">
        <v>4011</v>
      </c>
      <c r="D689" t="s">
        <v>1068</v>
      </c>
    </row>
    <row r="690" spans="1:4" x14ac:dyDescent="0.35">
      <c r="A690" t="s">
        <v>4186</v>
      </c>
      <c r="B690" t="s">
        <v>1066</v>
      </c>
      <c r="C690" t="s">
        <v>4045</v>
      </c>
      <c r="D690" t="s">
        <v>1069</v>
      </c>
    </row>
    <row r="691" spans="1:4" x14ac:dyDescent="0.35">
      <c r="A691" t="s">
        <v>4011</v>
      </c>
      <c r="B691" t="s">
        <v>1068</v>
      </c>
      <c r="C691" t="s">
        <v>4279</v>
      </c>
      <c r="D691" t="s">
        <v>1070</v>
      </c>
    </row>
    <row r="692" spans="1:4" x14ac:dyDescent="0.35">
      <c r="A692" t="s">
        <v>4045</v>
      </c>
      <c r="B692" t="s">
        <v>1069</v>
      </c>
      <c r="C692" t="s">
        <v>3967</v>
      </c>
      <c r="D692" t="s">
        <v>1071</v>
      </c>
    </row>
    <row r="693" spans="1:4" x14ac:dyDescent="0.35">
      <c r="A693" t="s">
        <v>4279</v>
      </c>
      <c r="B693" t="s">
        <v>1070</v>
      </c>
      <c r="C693" t="s">
        <v>4268</v>
      </c>
      <c r="D693" t="s">
        <v>1074</v>
      </c>
    </row>
    <row r="694" spans="1:4" x14ac:dyDescent="0.35">
      <c r="A694" t="s">
        <v>3967</v>
      </c>
      <c r="B694" t="s">
        <v>1071</v>
      </c>
      <c r="C694" t="s">
        <v>4548</v>
      </c>
      <c r="D694" t="s">
        <v>1075</v>
      </c>
    </row>
    <row r="695" spans="1:4" x14ac:dyDescent="0.35">
      <c r="A695" t="s">
        <v>4268</v>
      </c>
      <c r="B695" t="s">
        <v>1074</v>
      </c>
      <c r="C695" t="s">
        <v>4314</v>
      </c>
      <c r="D695" t="s">
        <v>1076</v>
      </c>
    </row>
    <row r="696" spans="1:4" x14ac:dyDescent="0.35">
      <c r="A696" t="s">
        <v>4548</v>
      </c>
      <c r="B696" t="s">
        <v>1075</v>
      </c>
      <c r="C696" t="s">
        <v>4817</v>
      </c>
      <c r="D696" t="s">
        <v>4818</v>
      </c>
    </row>
    <row r="697" spans="1:4" x14ac:dyDescent="0.35">
      <c r="A697" t="s">
        <v>4314</v>
      </c>
      <c r="B697" t="s">
        <v>1076</v>
      </c>
      <c r="C697" t="s">
        <v>4615</v>
      </c>
      <c r="D697" t="s">
        <v>1078</v>
      </c>
    </row>
    <row r="698" spans="1:4" x14ac:dyDescent="0.35">
      <c r="A698" t="s">
        <v>4615</v>
      </c>
      <c r="B698" t="s">
        <v>1078</v>
      </c>
      <c r="C698" t="s">
        <v>4803</v>
      </c>
      <c r="D698" t="s">
        <v>4804</v>
      </c>
    </row>
    <row r="699" spans="1:4" x14ac:dyDescent="0.35">
      <c r="A699" t="s">
        <v>3928</v>
      </c>
      <c r="B699" t="s">
        <v>32</v>
      </c>
      <c r="C699" t="s">
        <v>3928</v>
      </c>
      <c r="D699" t="s">
        <v>32</v>
      </c>
    </row>
    <row r="700" spans="1:4" x14ac:dyDescent="0.35">
      <c r="A700" t="s">
        <v>3869</v>
      </c>
      <c r="B700" t="s">
        <v>1083</v>
      </c>
      <c r="C700" t="s">
        <v>3869</v>
      </c>
      <c r="D700" t="s">
        <v>1083</v>
      </c>
    </row>
    <row r="701" spans="1:4" x14ac:dyDescent="0.35">
      <c r="A701" t="s">
        <v>4528</v>
      </c>
      <c r="B701" t="s">
        <v>1085</v>
      </c>
      <c r="C701" t="s">
        <v>4528</v>
      </c>
      <c r="D701" t="s">
        <v>1085</v>
      </c>
    </row>
    <row r="702" spans="1:4" x14ac:dyDescent="0.35">
      <c r="A702" t="s">
        <v>3876</v>
      </c>
      <c r="B702" t="s">
        <v>1086</v>
      </c>
      <c r="C702" t="s">
        <v>3876</v>
      </c>
      <c r="D702" t="s">
        <v>1086</v>
      </c>
    </row>
    <row r="703" spans="1:4" x14ac:dyDescent="0.35">
      <c r="A703" t="s">
        <v>4654</v>
      </c>
      <c r="B703" t="s">
        <v>1087</v>
      </c>
      <c r="C703" t="s">
        <v>4654</v>
      </c>
      <c r="D703" t="s">
        <v>1087</v>
      </c>
    </row>
    <row r="704" spans="1:4" x14ac:dyDescent="0.35">
      <c r="A704" t="s">
        <v>3891</v>
      </c>
      <c r="B704" t="s">
        <v>1092</v>
      </c>
      <c r="C704" t="s">
        <v>3891</v>
      </c>
      <c r="D704" t="s">
        <v>1092</v>
      </c>
    </row>
    <row r="705" spans="1:4" x14ac:dyDescent="0.35">
      <c r="A705" t="s">
        <v>3982</v>
      </c>
      <c r="B705" t="s">
        <v>1093</v>
      </c>
      <c r="C705" t="s">
        <v>3982</v>
      </c>
      <c r="D705" t="s">
        <v>1093</v>
      </c>
    </row>
    <row r="706" spans="1:4" x14ac:dyDescent="0.35">
      <c r="A706" t="s">
        <v>4297</v>
      </c>
      <c r="B706" t="s">
        <v>1094</v>
      </c>
      <c r="C706" t="s">
        <v>4297</v>
      </c>
      <c r="D706" t="s">
        <v>1094</v>
      </c>
    </row>
    <row r="707" spans="1:4" x14ac:dyDescent="0.35">
      <c r="A707" t="s">
        <v>4660</v>
      </c>
      <c r="B707" t="s">
        <v>1097</v>
      </c>
      <c r="C707" t="s">
        <v>4660</v>
      </c>
      <c r="D707" t="s">
        <v>1097</v>
      </c>
    </row>
    <row r="708" spans="1:4" x14ac:dyDescent="0.35">
      <c r="A708" t="s">
        <v>3997</v>
      </c>
      <c r="B708" t="s">
        <v>1098</v>
      </c>
      <c r="C708" t="s">
        <v>3997</v>
      </c>
      <c r="D708" t="s">
        <v>1098</v>
      </c>
    </row>
    <row r="709" spans="1:4" x14ac:dyDescent="0.35">
      <c r="A709" t="s">
        <v>4609</v>
      </c>
      <c r="B709" t="s">
        <v>1100</v>
      </c>
      <c r="C709" t="s">
        <v>4609</v>
      </c>
      <c r="D709" t="s">
        <v>1100</v>
      </c>
    </row>
    <row r="710" spans="1:4" x14ac:dyDescent="0.35">
      <c r="A710" t="s">
        <v>4393</v>
      </c>
      <c r="B710" t="s">
        <v>1096</v>
      </c>
      <c r="C710" t="s">
        <v>4393</v>
      </c>
      <c r="D710" t="s">
        <v>1096</v>
      </c>
    </row>
    <row r="711" spans="1:4" x14ac:dyDescent="0.35">
      <c r="A711" t="s">
        <v>4006</v>
      </c>
      <c r="B711" t="s">
        <v>1106</v>
      </c>
      <c r="C711" t="s">
        <v>4006</v>
      </c>
      <c r="D711" t="s">
        <v>1106</v>
      </c>
    </row>
    <row r="712" spans="1:4" x14ac:dyDescent="0.35">
      <c r="A712" t="s">
        <v>4460</v>
      </c>
      <c r="B712" t="s">
        <v>1107</v>
      </c>
      <c r="C712" t="s">
        <v>4460</v>
      </c>
      <c r="D712" t="s">
        <v>1107</v>
      </c>
    </row>
    <row r="713" spans="1:4" x14ac:dyDescent="0.35">
      <c r="A713" t="s">
        <v>4427</v>
      </c>
      <c r="B713" t="s">
        <v>1110</v>
      </c>
      <c r="C713" t="s">
        <v>4427</v>
      </c>
      <c r="D713" t="s">
        <v>1110</v>
      </c>
    </row>
    <row r="714" spans="1:4" x14ac:dyDescent="0.35">
      <c r="A714" t="s">
        <v>4561</v>
      </c>
      <c r="B714" t="s">
        <v>1110</v>
      </c>
      <c r="C714" t="s">
        <v>4561</v>
      </c>
      <c r="D714" t="s">
        <v>1110</v>
      </c>
    </row>
    <row r="715" spans="1:4" x14ac:dyDescent="0.35">
      <c r="A715" t="s">
        <v>4498</v>
      </c>
      <c r="B715" t="s">
        <v>1111</v>
      </c>
      <c r="C715" t="s">
        <v>4498</v>
      </c>
      <c r="D715" t="s">
        <v>1111</v>
      </c>
    </row>
    <row r="716" spans="1:4" x14ac:dyDescent="0.35">
      <c r="A716" t="s">
        <v>4650</v>
      </c>
      <c r="B716" t="s">
        <v>1112</v>
      </c>
      <c r="C716" t="s">
        <v>4650</v>
      </c>
      <c r="D716" t="s">
        <v>1112</v>
      </c>
    </row>
    <row r="717" spans="1:4" x14ac:dyDescent="0.35">
      <c r="A717" t="s">
        <v>4623</v>
      </c>
      <c r="B717" t="s">
        <v>1113</v>
      </c>
      <c r="C717" t="s">
        <v>4623</v>
      </c>
      <c r="D717" t="s">
        <v>1113</v>
      </c>
    </row>
    <row r="718" spans="1:4" x14ac:dyDescent="0.35">
      <c r="A718" t="s">
        <v>3834</v>
      </c>
      <c r="B718" t="s">
        <v>1114</v>
      </c>
      <c r="C718" t="s">
        <v>3834</v>
      </c>
      <c r="D718" t="s">
        <v>1114</v>
      </c>
    </row>
    <row r="719" spans="1:4" x14ac:dyDescent="0.35">
      <c r="A719" t="s">
        <v>4756</v>
      </c>
      <c r="B719" t="s">
        <v>1116</v>
      </c>
      <c r="C719" t="s">
        <v>4756</v>
      </c>
      <c r="D719" t="s">
        <v>1116</v>
      </c>
    </row>
    <row r="720" spans="1:4" x14ac:dyDescent="0.35">
      <c r="A720" t="s">
        <v>4067</v>
      </c>
      <c r="B720" t="s">
        <v>1117</v>
      </c>
      <c r="C720" t="s">
        <v>4067</v>
      </c>
      <c r="D720" t="s">
        <v>1117</v>
      </c>
    </row>
    <row r="721" spans="1:4" x14ac:dyDescent="0.35">
      <c r="A721" t="s">
        <v>3923</v>
      </c>
      <c r="B721" t="s">
        <v>1118</v>
      </c>
      <c r="C721" t="s">
        <v>3923</v>
      </c>
      <c r="D721" t="s">
        <v>1118</v>
      </c>
    </row>
    <row r="722" spans="1:4" x14ac:dyDescent="0.35">
      <c r="A722" t="s">
        <v>3873</v>
      </c>
      <c r="B722" t="s">
        <v>1119</v>
      </c>
      <c r="C722" t="s">
        <v>3873</v>
      </c>
      <c r="D722" t="s">
        <v>1119</v>
      </c>
    </row>
    <row r="723" spans="1:4" x14ac:dyDescent="0.35">
      <c r="A723" t="s">
        <v>4576</v>
      </c>
      <c r="B723" t="s">
        <v>1121</v>
      </c>
      <c r="C723" t="s">
        <v>4576</v>
      </c>
      <c r="D723" t="s">
        <v>1121</v>
      </c>
    </row>
    <row r="724" spans="1:4" x14ac:dyDescent="0.35">
      <c r="A724" t="s">
        <v>4418</v>
      </c>
      <c r="B724" t="s">
        <v>1122</v>
      </c>
      <c r="C724" t="s">
        <v>4418</v>
      </c>
      <c r="D724" t="s">
        <v>1122</v>
      </c>
    </row>
    <row r="725" spans="1:4" x14ac:dyDescent="0.35">
      <c r="A725" t="s">
        <v>4522</v>
      </c>
      <c r="B725" t="s">
        <v>1123</v>
      </c>
      <c r="C725" t="s">
        <v>4522</v>
      </c>
      <c r="D725" t="s">
        <v>1123</v>
      </c>
    </row>
    <row r="726" spans="1:4" x14ac:dyDescent="0.35">
      <c r="A726" t="s">
        <v>4702</v>
      </c>
      <c r="B726" t="s">
        <v>1125</v>
      </c>
      <c r="C726" t="s">
        <v>4702</v>
      </c>
      <c r="D726" t="s">
        <v>1125</v>
      </c>
    </row>
    <row r="727" spans="1:4" x14ac:dyDescent="0.35">
      <c r="A727" t="s">
        <v>4033</v>
      </c>
      <c r="B727" t="s">
        <v>370</v>
      </c>
      <c r="C727" t="s">
        <v>4033</v>
      </c>
      <c r="D727" t="s">
        <v>370</v>
      </c>
    </row>
    <row r="728" spans="1:4" x14ac:dyDescent="0.35">
      <c r="A728" t="s">
        <v>4130</v>
      </c>
      <c r="B728" t="s">
        <v>36</v>
      </c>
      <c r="C728" t="s">
        <v>4130</v>
      </c>
      <c r="D728" t="s">
        <v>36</v>
      </c>
    </row>
    <row r="729" spans="1:4" x14ac:dyDescent="0.35">
      <c r="A729" t="s">
        <v>3918</v>
      </c>
      <c r="B729" t="s">
        <v>1129</v>
      </c>
      <c r="C729" t="s">
        <v>3918</v>
      </c>
      <c r="D729" t="s">
        <v>1129</v>
      </c>
    </row>
    <row r="730" spans="1:4" x14ac:dyDescent="0.35">
      <c r="A730" t="s">
        <v>4784</v>
      </c>
      <c r="B730" t="s">
        <v>1133</v>
      </c>
      <c r="C730" t="s">
        <v>4784</v>
      </c>
      <c r="D730" t="s">
        <v>1133</v>
      </c>
    </row>
    <row r="731" spans="1:4" x14ac:dyDescent="0.35">
      <c r="A731" t="s">
        <v>4535</v>
      </c>
      <c r="B731" t="s">
        <v>1134</v>
      </c>
      <c r="C731" t="s">
        <v>4535</v>
      </c>
      <c r="D731" t="s">
        <v>1134</v>
      </c>
    </row>
    <row r="732" spans="1:4" x14ac:dyDescent="0.35">
      <c r="A732" t="s">
        <v>4145</v>
      </c>
      <c r="B732" t="s">
        <v>1135</v>
      </c>
      <c r="C732" t="s">
        <v>4145</v>
      </c>
      <c r="D732" t="s">
        <v>1135</v>
      </c>
    </row>
    <row r="733" spans="1:4" x14ac:dyDescent="0.35">
      <c r="A733" t="s">
        <v>4253</v>
      </c>
      <c r="B733" t="s">
        <v>1136</v>
      </c>
      <c r="C733" t="s">
        <v>4253</v>
      </c>
      <c r="D733" t="s">
        <v>1136</v>
      </c>
    </row>
    <row r="734" spans="1:4" x14ac:dyDescent="0.35">
      <c r="A734" t="s">
        <v>3907</v>
      </c>
      <c r="B734" t="s">
        <v>1137</v>
      </c>
      <c r="C734" t="s">
        <v>3907</v>
      </c>
      <c r="D734" t="s">
        <v>1137</v>
      </c>
    </row>
    <row r="735" spans="1:4" x14ac:dyDescent="0.35">
      <c r="A735" t="s">
        <v>4672</v>
      </c>
      <c r="B735" t="s">
        <v>687</v>
      </c>
      <c r="C735" t="s">
        <v>4672</v>
      </c>
      <c r="D735" t="s">
        <v>687</v>
      </c>
    </row>
    <row r="736" spans="1:4" x14ac:dyDescent="0.35">
      <c r="A736" t="s">
        <v>4068</v>
      </c>
      <c r="B736" t="s">
        <v>1139</v>
      </c>
      <c r="C736" t="s">
        <v>4068</v>
      </c>
      <c r="D736" t="s">
        <v>1139</v>
      </c>
    </row>
    <row r="737" spans="1:4" x14ac:dyDescent="0.35">
      <c r="A737" t="s">
        <v>4390</v>
      </c>
      <c r="B737" t="s">
        <v>1142</v>
      </c>
      <c r="C737" t="s">
        <v>4390</v>
      </c>
      <c r="D737" t="s">
        <v>1142</v>
      </c>
    </row>
    <row r="738" spans="1:4" x14ac:dyDescent="0.35">
      <c r="A738" t="s">
        <v>4038</v>
      </c>
      <c r="B738" t="s">
        <v>1144</v>
      </c>
      <c r="C738" t="s">
        <v>4038</v>
      </c>
      <c r="D738" t="s">
        <v>1144</v>
      </c>
    </row>
    <row r="739" spans="1:4" x14ac:dyDescent="0.35">
      <c r="A739" t="s">
        <v>3935</v>
      </c>
      <c r="B739" t="s">
        <v>47</v>
      </c>
      <c r="C739" t="s">
        <v>3935</v>
      </c>
      <c r="D739" t="s">
        <v>47</v>
      </c>
    </row>
    <row r="740" spans="1:4" x14ac:dyDescent="0.35">
      <c r="A740" t="s">
        <v>4620</v>
      </c>
      <c r="B740" t="s">
        <v>1480</v>
      </c>
      <c r="C740" t="s">
        <v>4620</v>
      </c>
      <c r="D740" t="s">
        <v>1480</v>
      </c>
    </row>
    <row r="741" spans="1:4" x14ac:dyDescent="0.35">
      <c r="A741" t="s">
        <v>4601</v>
      </c>
      <c r="B741" t="s">
        <v>817</v>
      </c>
      <c r="C741" t="s">
        <v>4601</v>
      </c>
      <c r="D741" t="s">
        <v>817</v>
      </c>
    </row>
    <row r="742" spans="1:4" x14ac:dyDescent="0.35">
      <c r="A742" t="s">
        <v>4515</v>
      </c>
      <c r="B742" t="s">
        <v>1146</v>
      </c>
      <c r="C742" t="s">
        <v>4515</v>
      </c>
      <c r="D742" t="s">
        <v>1146</v>
      </c>
    </row>
    <row r="743" spans="1:4" x14ac:dyDescent="0.35">
      <c r="A743" t="s">
        <v>4135</v>
      </c>
      <c r="B743" t="s">
        <v>712</v>
      </c>
      <c r="C743" t="s">
        <v>4135</v>
      </c>
      <c r="D743" t="s">
        <v>712</v>
      </c>
    </row>
    <row r="744" spans="1:4" x14ac:dyDescent="0.35">
      <c r="A744" t="s">
        <v>3938</v>
      </c>
      <c r="B744" t="s">
        <v>3788</v>
      </c>
      <c r="C744" t="s">
        <v>3938</v>
      </c>
      <c r="D744" t="s">
        <v>3788</v>
      </c>
    </row>
    <row r="745" spans="1:4" x14ac:dyDescent="0.35">
      <c r="A745" t="s">
        <v>4233</v>
      </c>
      <c r="B745" t="s">
        <v>1527</v>
      </c>
      <c r="C745" t="s">
        <v>4233</v>
      </c>
      <c r="D745" t="s">
        <v>1527</v>
      </c>
    </row>
    <row r="746" spans="1:4" x14ac:dyDescent="0.35">
      <c r="A746" t="s">
        <v>3845</v>
      </c>
      <c r="B746" t="s">
        <v>1526</v>
      </c>
      <c r="C746" t="s">
        <v>3845</v>
      </c>
      <c r="D746" t="s">
        <v>1526</v>
      </c>
    </row>
    <row r="747" spans="1:4" x14ac:dyDescent="0.35">
      <c r="A747" t="s">
        <v>4532</v>
      </c>
      <c r="B747" t="s">
        <v>1243</v>
      </c>
      <c r="C747" t="s">
        <v>4532</v>
      </c>
      <c r="D747" t="s">
        <v>1243</v>
      </c>
    </row>
    <row r="748" spans="1:4" x14ac:dyDescent="0.35">
      <c r="A748" t="s">
        <v>3939</v>
      </c>
      <c r="B748" t="s">
        <v>1151</v>
      </c>
      <c r="C748" t="s">
        <v>3939</v>
      </c>
      <c r="D748" t="s">
        <v>1151</v>
      </c>
    </row>
    <row r="749" spans="1:4" x14ac:dyDescent="0.35">
      <c r="A749" t="s">
        <v>4511</v>
      </c>
      <c r="B749" t="s">
        <v>1151</v>
      </c>
      <c r="C749" t="s">
        <v>4511</v>
      </c>
      <c r="D749" t="s">
        <v>1151</v>
      </c>
    </row>
    <row r="750" spans="1:4" x14ac:dyDescent="0.35">
      <c r="A750" t="s">
        <v>3955</v>
      </c>
      <c r="B750" t="s">
        <v>1544</v>
      </c>
      <c r="C750" t="s">
        <v>3955</v>
      </c>
      <c r="D750" t="s">
        <v>1544</v>
      </c>
    </row>
    <row r="751" spans="1:4" x14ac:dyDescent="0.35">
      <c r="A751" t="s">
        <v>4713</v>
      </c>
      <c r="B751" t="s">
        <v>1574</v>
      </c>
      <c r="C751" t="s">
        <v>4713</v>
      </c>
      <c r="D751" t="s">
        <v>1574</v>
      </c>
    </row>
    <row r="752" spans="1:4" x14ac:dyDescent="0.35">
      <c r="A752" t="s">
        <v>3991</v>
      </c>
      <c r="B752" t="s">
        <v>1153</v>
      </c>
      <c r="C752" t="s">
        <v>3991</v>
      </c>
      <c r="D752" t="s">
        <v>1153</v>
      </c>
    </row>
    <row r="753" spans="1:4" x14ac:dyDescent="0.35">
      <c r="A753" t="s">
        <v>4123</v>
      </c>
      <c r="B753" t="s">
        <v>1155</v>
      </c>
      <c r="C753" t="s">
        <v>4123</v>
      </c>
      <c r="D753" t="s">
        <v>1155</v>
      </c>
    </row>
    <row r="754" spans="1:4" x14ac:dyDescent="0.35">
      <c r="A754" t="s">
        <v>3839</v>
      </c>
      <c r="B754" t="s">
        <v>1156</v>
      </c>
      <c r="C754" t="s">
        <v>3839</v>
      </c>
      <c r="D754" t="s">
        <v>1156</v>
      </c>
    </row>
    <row r="755" spans="1:4" x14ac:dyDescent="0.35">
      <c r="A755" t="s">
        <v>4629</v>
      </c>
      <c r="B755" t="s">
        <v>1158</v>
      </c>
      <c r="C755" t="s">
        <v>4629</v>
      </c>
      <c r="D755" t="s">
        <v>1158</v>
      </c>
    </row>
    <row r="756" spans="1:4" x14ac:dyDescent="0.35">
      <c r="A756" t="s">
        <v>4377</v>
      </c>
      <c r="B756" t="s">
        <v>1159</v>
      </c>
      <c r="C756" t="s">
        <v>4377</v>
      </c>
      <c r="D756" t="s">
        <v>1159</v>
      </c>
    </row>
    <row r="757" spans="1:4" x14ac:dyDescent="0.35">
      <c r="A757" t="s">
        <v>4005</v>
      </c>
      <c r="B757" t="s">
        <v>1597</v>
      </c>
      <c r="C757" t="s">
        <v>4005</v>
      </c>
      <c r="D757" t="s">
        <v>1597</v>
      </c>
    </row>
    <row r="758" spans="1:4" x14ac:dyDescent="0.35">
      <c r="A758" t="s">
        <v>4049</v>
      </c>
      <c r="B758" t="s">
        <v>1161</v>
      </c>
      <c r="C758" t="s">
        <v>4049</v>
      </c>
      <c r="D758" t="s">
        <v>1161</v>
      </c>
    </row>
    <row r="759" spans="1:4" x14ac:dyDescent="0.35">
      <c r="A759" t="s">
        <v>3979</v>
      </c>
      <c r="B759" t="s">
        <v>1163</v>
      </c>
      <c r="C759" t="s">
        <v>3979</v>
      </c>
      <c r="D759" t="s">
        <v>1163</v>
      </c>
    </row>
    <row r="760" spans="1:4" x14ac:dyDescent="0.35">
      <c r="A760" t="s">
        <v>3865</v>
      </c>
      <c r="B760" t="s">
        <v>3789</v>
      </c>
      <c r="C760" t="s">
        <v>3865</v>
      </c>
      <c r="D760" t="s">
        <v>3789</v>
      </c>
    </row>
    <row r="761" spans="1:4" x14ac:dyDescent="0.35">
      <c r="A761" t="s">
        <v>3936</v>
      </c>
      <c r="B761" t="s">
        <v>1164</v>
      </c>
      <c r="C761" t="s">
        <v>3936</v>
      </c>
      <c r="D761" t="s">
        <v>1164</v>
      </c>
    </row>
    <row r="762" spans="1:4" x14ac:dyDescent="0.35">
      <c r="A762" t="s">
        <v>4374</v>
      </c>
      <c r="B762" t="s">
        <v>1165</v>
      </c>
      <c r="C762" t="s">
        <v>4374</v>
      </c>
      <c r="D762" t="s">
        <v>1165</v>
      </c>
    </row>
    <row r="763" spans="1:4" x14ac:dyDescent="0.35">
      <c r="A763" t="s">
        <v>4676</v>
      </c>
      <c r="B763" t="s">
        <v>1166</v>
      </c>
      <c r="C763" t="s">
        <v>4676</v>
      </c>
      <c r="D763" t="s">
        <v>1166</v>
      </c>
    </row>
    <row r="764" spans="1:4" x14ac:dyDescent="0.35">
      <c r="A764" t="s">
        <v>4750</v>
      </c>
      <c r="B764" t="s">
        <v>1167</v>
      </c>
      <c r="C764" t="s">
        <v>4750</v>
      </c>
      <c r="D764" t="s">
        <v>1167</v>
      </c>
    </row>
    <row r="765" spans="1:4" x14ac:dyDescent="0.35">
      <c r="A765" t="s">
        <v>4462</v>
      </c>
      <c r="B765" t="s">
        <v>1168</v>
      </c>
      <c r="C765" t="s">
        <v>4462</v>
      </c>
      <c r="D765" t="s">
        <v>1168</v>
      </c>
    </row>
    <row r="766" spans="1:4" x14ac:dyDescent="0.35">
      <c r="A766" t="s">
        <v>4275</v>
      </c>
      <c r="B766" t="s">
        <v>1515</v>
      </c>
      <c r="C766" t="s">
        <v>4275</v>
      </c>
      <c r="D766" t="s">
        <v>1515</v>
      </c>
    </row>
    <row r="767" spans="1:4" x14ac:dyDescent="0.35">
      <c r="A767" t="s">
        <v>4396</v>
      </c>
      <c r="B767" t="s">
        <v>1171</v>
      </c>
      <c r="C767" t="s">
        <v>4396</v>
      </c>
      <c r="D767" t="s">
        <v>1171</v>
      </c>
    </row>
    <row r="768" spans="1:4" x14ac:dyDescent="0.35">
      <c r="A768" t="s">
        <v>4344</v>
      </c>
      <c r="B768" t="s">
        <v>3790</v>
      </c>
      <c r="C768" t="s">
        <v>4344</v>
      </c>
      <c r="D768" t="s">
        <v>3790</v>
      </c>
    </row>
    <row r="769" spans="1:4" x14ac:dyDescent="0.35">
      <c r="A769" t="s">
        <v>4341</v>
      </c>
      <c r="B769" t="s">
        <v>1172</v>
      </c>
      <c r="C769" t="s">
        <v>4341</v>
      </c>
      <c r="D769" t="s">
        <v>1172</v>
      </c>
    </row>
    <row r="770" spans="1:4" x14ac:dyDescent="0.35">
      <c r="A770" t="s">
        <v>4204</v>
      </c>
      <c r="B770" t="s">
        <v>1173</v>
      </c>
      <c r="C770" t="s">
        <v>4204</v>
      </c>
      <c r="D770" t="s">
        <v>1173</v>
      </c>
    </row>
    <row r="771" spans="1:4" x14ac:dyDescent="0.35">
      <c r="A771" t="s">
        <v>3841</v>
      </c>
      <c r="B771" t="s">
        <v>1175</v>
      </c>
      <c r="C771" t="s">
        <v>3841</v>
      </c>
      <c r="D771" t="s">
        <v>1175</v>
      </c>
    </row>
    <row r="772" spans="1:4" x14ac:dyDescent="0.35">
      <c r="A772" t="s">
        <v>4147</v>
      </c>
      <c r="B772" t="s">
        <v>1177</v>
      </c>
      <c r="C772" t="s">
        <v>4147</v>
      </c>
      <c r="D772" t="s">
        <v>1177</v>
      </c>
    </row>
    <row r="773" spans="1:4" x14ac:dyDescent="0.35">
      <c r="A773" t="s">
        <v>4088</v>
      </c>
      <c r="B773" t="s">
        <v>1178</v>
      </c>
      <c r="C773" t="s">
        <v>4088</v>
      </c>
      <c r="D773" t="s">
        <v>1178</v>
      </c>
    </row>
    <row r="774" spans="1:4" x14ac:dyDescent="0.35">
      <c r="A774" t="s">
        <v>4059</v>
      </c>
      <c r="B774" t="s">
        <v>1180</v>
      </c>
      <c r="C774" t="s">
        <v>4059</v>
      </c>
      <c r="D774" t="s">
        <v>1180</v>
      </c>
    </row>
    <row r="775" spans="1:4" x14ac:dyDescent="0.35">
      <c r="A775" t="s">
        <v>4199</v>
      </c>
      <c r="B775" t="s">
        <v>1184</v>
      </c>
      <c r="C775" t="s">
        <v>4199</v>
      </c>
      <c r="D775" t="s">
        <v>1184</v>
      </c>
    </row>
    <row r="776" spans="1:4" x14ac:dyDescent="0.35">
      <c r="A776" t="s">
        <v>3993</v>
      </c>
      <c r="B776" t="s">
        <v>3791</v>
      </c>
      <c r="C776" t="s">
        <v>3993</v>
      </c>
      <c r="D776" t="s">
        <v>3791</v>
      </c>
    </row>
    <row r="777" spans="1:4" x14ac:dyDescent="0.35">
      <c r="A777" t="s">
        <v>4545</v>
      </c>
      <c r="B777" t="s">
        <v>1185</v>
      </c>
      <c r="C777" t="s">
        <v>4545</v>
      </c>
      <c r="D777" t="s">
        <v>1185</v>
      </c>
    </row>
    <row r="778" spans="1:4" x14ac:dyDescent="0.35">
      <c r="A778" t="s">
        <v>3877</v>
      </c>
      <c r="B778" t="s">
        <v>3792</v>
      </c>
      <c r="C778" t="s">
        <v>3877</v>
      </c>
      <c r="D778" t="s">
        <v>3792</v>
      </c>
    </row>
    <row r="779" spans="1:4" x14ac:dyDescent="0.35">
      <c r="A779" t="s">
        <v>4362</v>
      </c>
      <c r="B779" t="s">
        <v>3793</v>
      </c>
      <c r="C779" t="s">
        <v>4362</v>
      </c>
      <c r="D779" t="s">
        <v>3793</v>
      </c>
    </row>
    <row r="780" spans="1:4" x14ac:dyDescent="0.35">
      <c r="A780" t="s">
        <v>3937</v>
      </c>
      <c r="B780" t="s">
        <v>1186</v>
      </c>
      <c r="C780" t="s">
        <v>3937</v>
      </c>
      <c r="D780" t="s">
        <v>1186</v>
      </c>
    </row>
    <row r="781" spans="1:4" x14ac:dyDescent="0.35">
      <c r="A781" t="s">
        <v>4323</v>
      </c>
      <c r="B781" t="s">
        <v>3794</v>
      </c>
      <c r="C781" t="s">
        <v>4323</v>
      </c>
      <c r="D781" t="s">
        <v>3794</v>
      </c>
    </row>
    <row r="782" spans="1:4" x14ac:dyDescent="0.35">
      <c r="A782" t="s">
        <v>4330</v>
      </c>
      <c r="B782" t="s">
        <v>3795</v>
      </c>
      <c r="C782" t="s">
        <v>4330</v>
      </c>
      <c r="D782" t="s">
        <v>3795</v>
      </c>
    </row>
    <row r="783" spans="1:4" x14ac:dyDescent="0.35">
      <c r="A783" t="s">
        <v>4000</v>
      </c>
      <c r="B783" t="s">
        <v>3796</v>
      </c>
      <c r="C783" t="s">
        <v>4000</v>
      </c>
      <c r="D783" t="s">
        <v>3796</v>
      </c>
    </row>
    <row r="784" spans="1:4" x14ac:dyDescent="0.35">
      <c r="A784" t="s">
        <v>4679</v>
      </c>
      <c r="B784" t="s">
        <v>1187</v>
      </c>
      <c r="C784" t="s">
        <v>4679</v>
      </c>
      <c r="D784" t="s">
        <v>1187</v>
      </c>
    </row>
    <row r="785" spans="1:4" x14ac:dyDescent="0.35">
      <c r="A785" t="s">
        <v>4009</v>
      </c>
      <c r="B785" t="s">
        <v>1189</v>
      </c>
      <c r="C785" t="s">
        <v>4009</v>
      </c>
      <c r="D785" t="s">
        <v>1189</v>
      </c>
    </row>
    <row r="786" spans="1:4" x14ac:dyDescent="0.35">
      <c r="A786" t="s">
        <v>4255</v>
      </c>
      <c r="B786" t="s">
        <v>1191</v>
      </c>
      <c r="C786" t="s">
        <v>4255</v>
      </c>
      <c r="D786" t="s">
        <v>1191</v>
      </c>
    </row>
    <row r="787" spans="1:4" x14ac:dyDescent="0.35">
      <c r="A787" t="s">
        <v>4080</v>
      </c>
      <c r="B787" t="s">
        <v>1194</v>
      </c>
      <c r="C787" t="s">
        <v>4080</v>
      </c>
      <c r="D787" t="s">
        <v>1194</v>
      </c>
    </row>
    <row r="788" spans="1:4" x14ac:dyDescent="0.35">
      <c r="A788" t="s">
        <v>4099</v>
      </c>
      <c r="B788" t="s">
        <v>3797</v>
      </c>
      <c r="C788" t="s">
        <v>4099</v>
      </c>
      <c r="D788" t="s">
        <v>3797</v>
      </c>
    </row>
    <row r="789" spans="1:4" x14ac:dyDescent="0.35">
      <c r="A789" t="s">
        <v>4051</v>
      </c>
      <c r="B789" t="s">
        <v>1589</v>
      </c>
      <c r="C789" t="s">
        <v>4051</v>
      </c>
      <c r="D789" t="s">
        <v>1589</v>
      </c>
    </row>
    <row r="790" spans="1:4" x14ac:dyDescent="0.35">
      <c r="A790" t="s">
        <v>4645</v>
      </c>
      <c r="B790" t="s">
        <v>1195</v>
      </c>
      <c r="C790" t="s">
        <v>4645</v>
      </c>
      <c r="D790" t="s">
        <v>1195</v>
      </c>
    </row>
    <row r="791" spans="1:4" x14ac:dyDescent="0.35">
      <c r="A791" t="s">
        <v>4685</v>
      </c>
      <c r="B791" t="s">
        <v>1403</v>
      </c>
      <c r="C791" t="s">
        <v>4816</v>
      </c>
      <c r="D791" t="s">
        <v>1195</v>
      </c>
    </row>
    <row r="792" spans="1:4" x14ac:dyDescent="0.35">
      <c r="A792" t="s">
        <v>4577</v>
      </c>
      <c r="B792" t="s">
        <v>1623</v>
      </c>
      <c r="C792" t="s">
        <v>4685</v>
      </c>
      <c r="D792" t="s">
        <v>1403</v>
      </c>
    </row>
    <row r="793" spans="1:4" x14ac:dyDescent="0.35">
      <c r="A793" t="s">
        <v>4578</v>
      </c>
      <c r="B793" t="s">
        <v>1197</v>
      </c>
      <c r="C793" t="s">
        <v>4577</v>
      </c>
      <c r="D793" t="s">
        <v>1623</v>
      </c>
    </row>
    <row r="794" spans="1:4" x14ac:dyDescent="0.35">
      <c r="A794" t="s">
        <v>4192</v>
      </c>
      <c r="B794" t="s">
        <v>1200</v>
      </c>
      <c r="C794" t="s">
        <v>4578</v>
      </c>
      <c r="D794" t="s">
        <v>1197</v>
      </c>
    </row>
    <row r="795" spans="1:4" x14ac:dyDescent="0.35">
      <c r="A795" t="s">
        <v>3861</v>
      </c>
      <c r="B795" t="s">
        <v>1201</v>
      </c>
      <c r="C795" t="s">
        <v>4192</v>
      </c>
      <c r="D795" t="s">
        <v>1200</v>
      </c>
    </row>
    <row r="796" spans="1:4" x14ac:dyDescent="0.35">
      <c r="A796" t="s">
        <v>4766</v>
      </c>
      <c r="B796" t="s">
        <v>1202</v>
      </c>
      <c r="C796" t="s">
        <v>3861</v>
      </c>
      <c r="D796" t="s">
        <v>1201</v>
      </c>
    </row>
    <row r="797" spans="1:4" x14ac:dyDescent="0.35">
      <c r="A797" t="s">
        <v>4477</v>
      </c>
      <c r="B797" t="s">
        <v>1203</v>
      </c>
      <c r="C797" t="s">
        <v>4766</v>
      </c>
      <c r="D797" t="s">
        <v>1202</v>
      </c>
    </row>
    <row r="798" spans="1:4" x14ac:dyDescent="0.35">
      <c r="A798" t="s">
        <v>3871</v>
      </c>
      <c r="B798" t="s">
        <v>1204</v>
      </c>
      <c r="C798" t="s">
        <v>4477</v>
      </c>
      <c r="D798" t="s">
        <v>1203</v>
      </c>
    </row>
    <row r="799" spans="1:4" x14ac:dyDescent="0.35">
      <c r="A799" t="s">
        <v>4112</v>
      </c>
      <c r="B799" t="s">
        <v>1205</v>
      </c>
      <c r="C799" t="s">
        <v>3871</v>
      </c>
      <c r="D799" t="s">
        <v>1204</v>
      </c>
    </row>
    <row r="800" spans="1:4" x14ac:dyDescent="0.35">
      <c r="A800" t="s">
        <v>4272</v>
      </c>
      <c r="B800" t="s">
        <v>1206</v>
      </c>
      <c r="C800" t="s">
        <v>4112</v>
      </c>
      <c r="D800" t="s">
        <v>1205</v>
      </c>
    </row>
    <row r="801" spans="1:4" x14ac:dyDescent="0.35">
      <c r="A801" t="s">
        <v>4355</v>
      </c>
      <c r="B801" t="s">
        <v>1207</v>
      </c>
      <c r="C801" t="s">
        <v>4272</v>
      </c>
      <c r="D801" t="s">
        <v>1206</v>
      </c>
    </row>
    <row r="802" spans="1:4" x14ac:dyDescent="0.35">
      <c r="A802" t="s">
        <v>4725</v>
      </c>
      <c r="B802" t="s">
        <v>1208</v>
      </c>
      <c r="C802" t="s">
        <v>4355</v>
      </c>
      <c r="D802" t="s">
        <v>1207</v>
      </c>
    </row>
    <row r="803" spans="1:4" x14ac:dyDescent="0.35">
      <c r="A803" t="s">
        <v>4456</v>
      </c>
      <c r="B803" t="s">
        <v>1484</v>
      </c>
      <c r="C803" t="s">
        <v>4725</v>
      </c>
      <c r="D803" t="s">
        <v>1208</v>
      </c>
    </row>
    <row r="804" spans="1:4" x14ac:dyDescent="0.35">
      <c r="A804" t="s">
        <v>4703</v>
      </c>
      <c r="B804" t="s">
        <v>1209</v>
      </c>
      <c r="C804" t="s">
        <v>4456</v>
      </c>
      <c r="D804" t="s">
        <v>1484</v>
      </c>
    </row>
    <row r="805" spans="1:4" x14ac:dyDescent="0.35">
      <c r="A805" t="s">
        <v>4411</v>
      </c>
      <c r="B805" t="s">
        <v>1315</v>
      </c>
      <c r="C805" t="s">
        <v>4703</v>
      </c>
      <c r="D805" t="s">
        <v>1209</v>
      </c>
    </row>
    <row r="806" spans="1:4" x14ac:dyDescent="0.35">
      <c r="A806" t="s">
        <v>4107</v>
      </c>
      <c r="B806" t="s">
        <v>1552</v>
      </c>
      <c r="C806" t="s">
        <v>4411</v>
      </c>
      <c r="D806" t="s">
        <v>1315</v>
      </c>
    </row>
    <row r="807" spans="1:4" x14ac:dyDescent="0.35">
      <c r="A807" t="s">
        <v>4116</v>
      </c>
      <c r="B807" t="s">
        <v>1213</v>
      </c>
      <c r="C807" t="s">
        <v>4107</v>
      </c>
      <c r="D807" t="s">
        <v>1552</v>
      </c>
    </row>
    <row r="808" spans="1:4" x14ac:dyDescent="0.35">
      <c r="A808" t="s">
        <v>4519</v>
      </c>
      <c r="B808" t="s">
        <v>1216</v>
      </c>
      <c r="C808" t="s">
        <v>4116</v>
      </c>
      <c r="D808" t="s">
        <v>1213</v>
      </c>
    </row>
    <row r="809" spans="1:4" x14ac:dyDescent="0.35">
      <c r="A809" t="s">
        <v>3901</v>
      </c>
      <c r="B809" t="s">
        <v>1218</v>
      </c>
      <c r="C809" t="s">
        <v>4519</v>
      </c>
      <c r="D809" t="s">
        <v>1216</v>
      </c>
    </row>
    <row r="810" spans="1:4" x14ac:dyDescent="0.35">
      <c r="A810" t="s">
        <v>4469</v>
      </c>
      <c r="B810" t="s">
        <v>1220</v>
      </c>
      <c r="C810" t="s">
        <v>3901</v>
      </c>
      <c r="D810" t="s">
        <v>1218</v>
      </c>
    </row>
    <row r="811" spans="1:4" x14ac:dyDescent="0.35">
      <c r="A811" t="s">
        <v>4683</v>
      </c>
      <c r="B811" t="s">
        <v>1221</v>
      </c>
      <c r="C811" t="s">
        <v>4469</v>
      </c>
      <c r="D811" t="s">
        <v>1220</v>
      </c>
    </row>
    <row r="812" spans="1:4" x14ac:dyDescent="0.35">
      <c r="A812" t="s">
        <v>4303</v>
      </c>
      <c r="B812" t="s">
        <v>1222</v>
      </c>
      <c r="C812" t="s">
        <v>4683</v>
      </c>
      <c r="D812" t="s">
        <v>1221</v>
      </c>
    </row>
    <row r="813" spans="1:4" x14ac:dyDescent="0.35">
      <c r="A813" t="s">
        <v>4015</v>
      </c>
      <c r="B813" t="s">
        <v>1223</v>
      </c>
      <c r="C813" t="s">
        <v>4303</v>
      </c>
      <c r="D813" t="s">
        <v>1222</v>
      </c>
    </row>
    <row r="814" spans="1:4" x14ac:dyDescent="0.35">
      <c r="A814" t="s">
        <v>4755</v>
      </c>
      <c r="B814" t="s">
        <v>1225</v>
      </c>
      <c r="C814" t="s">
        <v>4015</v>
      </c>
      <c r="D814" t="s">
        <v>1223</v>
      </c>
    </row>
    <row r="815" spans="1:4" x14ac:dyDescent="0.35">
      <c r="A815" t="s">
        <v>4513</v>
      </c>
      <c r="B815" t="s">
        <v>1228</v>
      </c>
      <c r="C815" t="s">
        <v>4755</v>
      </c>
      <c r="D815" t="s">
        <v>1225</v>
      </c>
    </row>
    <row r="816" spans="1:4" x14ac:dyDescent="0.35">
      <c r="A816" t="s">
        <v>4044</v>
      </c>
      <c r="B816" t="s">
        <v>1230</v>
      </c>
      <c r="C816" t="s">
        <v>4513</v>
      </c>
      <c r="D816" t="s">
        <v>1228</v>
      </c>
    </row>
    <row r="817" spans="1:4" x14ac:dyDescent="0.35">
      <c r="A817" t="s">
        <v>4612</v>
      </c>
      <c r="B817" t="s">
        <v>1232</v>
      </c>
      <c r="C817" t="s">
        <v>4044</v>
      </c>
      <c r="D817" t="s">
        <v>1230</v>
      </c>
    </row>
    <row r="818" spans="1:4" x14ac:dyDescent="0.35">
      <c r="A818" t="s">
        <v>3894</v>
      </c>
      <c r="B818" t="s">
        <v>1234</v>
      </c>
      <c r="C818" t="s">
        <v>4612</v>
      </c>
      <c r="D818" t="s">
        <v>1232</v>
      </c>
    </row>
    <row r="819" spans="1:4" x14ac:dyDescent="0.35">
      <c r="A819" t="s">
        <v>3862</v>
      </c>
      <c r="B819" t="s">
        <v>1236</v>
      </c>
      <c r="C819" t="s">
        <v>3894</v>
      </c>
      <c r="D819" t="s">
        <v>1234</v>
      </c>
    </row>
    <row r="820" spans="1:4" x14ac:dyDescent="0.35">
      <c r="A820" t="s">
        <v>4082</v>
      </c>
      <c r="B820" t="s">
        <v>3798</v>
      </c>
      <c r="C820" t="s">
        <v>3862</v>
      </c>
      <c r="D820" t="s">
        <v>1236</v>
      </c>
    </row>
    <row r="821" spans="1:4" x14ac:dyDescent="0.35">
      <c r="A821" t="s">
        <v>4105</v>
      </c>
      <c r="B821" t="s">
        <v>1238</v>
      </c>
      <c r="C821" t="s">
        <v>4082</v>
      </c>
      <c r="D821" t="s">
        <v>3798</v>
      </c>
    </row>
    <row r="822" spans="1:4" x14ac:dyDescent="0.35">
      <c r="A822" t="s">
        <v>4027</v>
      </c>
      <c r="B822" t="s">
        <v>1239</v>
      </c>
      <c r="C822" t="s">
        <v>4105</v>
      </c>
      <c r="D822" t="s">
        <v>1238</v>
      </c>
    </row>
    <row r="823" spans="1:4" x14ac:dyDescent="0.35">
      <c r="A823" t="s">
        <v>4536</v>
      </c>
      <c r="B823" t="s">
        <v>1240</v>
      </c>
      <c r="C823" t="s">
        <v>4027</v>
      </c>
      <c r="D823" t="s">
        <v>1239</v>
      </c>
    </row>
    <row r="824" spans="1:4" x14ac:dyDescent="0.35">
      <c r="A824" t="s">
        <v>4653</v>
      </c>
      <c r="B824" t="s">
        <v>1241</v>
      </c>
      <c r="C824" t="s">
        <v>4536</v>
      </c>
      <c r="D824" t="s">
        <v>1240</v>
      </c>
    </row>
    <row r="825" spans="1:4" x14ac:dyDescent="0.35">
      <c r="A825" t="s">
        <v>3817</v>
      </c>
      <c r="B825" t="s">
        <v>1245</v>
      </c>
      <c r="C825" t="s">
        <v>4653</v>
      </c>
      <c r="D825" t="s">
        <v>1241</v>
      </c>
    </row>
    <row r="826" spans="1:4" x14ac:dyDescent="0.35">
      <c r="A826" t="s">
        <v>4475</v>
      </c>
      <c r="B826" t="s">
        <v>3799</v>
      </c>
      <c r="C826" t="s">
        <v>3817</v>
      </c>
      <c r="D826" t="s">
        <v>1245</v>
      </c>
    </row>
    <row r="827" spans="1:4" x14ac:dyDescent="0.35">
      <c r="A827" t="s">
        <v>4264</v>
      </c>
      <c r="B827" t="s">
        <v>1246</v>
      </c>
      <c r="C827" t="s">
        <v>4475</v>
      </c>
      <c r="D827" t="s">
        <v>3799</v>
      </c>
    </row>
    <row r="828" spans="1:4" x14ac:dyDescent="0.35">
      <c r="A828" t="s">
        <v>4438</v>
      </c>
      <c r="B828" t="s">
        <v>3800</v>
      </c>
      <c r="C828" t="s">
        <v>4264</v>
      </c>
      <c r="D828" t="s">
        <v>1246</v>
      </c>
    </row>
    <row r="829" spans="1:4" x14ac:dyDescent="0.35">
      <c r="A829" t="s">
        <v>4342</v>
      </c>
      <c r="B829" t="s">
        <v>1248</v>
      </c>
      <c r="C829" t="s">
        <v>4438</v>
      </c>
      <c r="D829" t="s">
        <v>3800</v>
      </c>
    </row>
    <row r="830" spans="1:4" x14ac:dyDescent="0.35">
      <c r="A830" t="s">
        <v>3738</v>
      </c>
      <c r="B830" t="s">
        <v>3801</v>
      </c>
      <c r="C830" t="s">
        <v>4342</v>
      </c>
      <c r="D830" t="s">
        <v>1248</v>
      </c>
    </row>
    <row r="831" spans="1:4" x14ac:dyDescent="0.35">
      <c r="A831" t="s">
        <v>3886</v>
      </c>
      <c r="B831" t="s">
        <v>1251</v>
      </c>
      <c r="C831" t="s">
        <v>3738</v>
      </c>
      <c r="D831" t="s">
        <v>3801</v>
      </c>
    </row>
    <row r="832" spans="1:4" x14ac:dyDescent="0.35">
      <c r="A832" t="s">
        <v>4034</v>
      </c>
      <c r="B832" t="s">
        <v>1251</v>
      </c>
      <c r="C832" t="s">
        <v>4809</v>
      </c>
      <c r="D832" t="s">
        <v>4810</v>
      </c>
    </row>
    <row r="833" spans="1:4" x14ac:dyDescent="0.35">
      <c r="A833" t="s">
        <v>4164</v>
      </c>
      <c r="B833" t="s">
        <v>1252</v>
      </c>
      <c r="C833" t="s">
        <v>3886</v>
      </c>
      <c r="D833" t="s">
        <v>1251</v>
      </c>
    </row>
    <row r="834" spans="1:4" x14ac:dyDescent="0.35">
      <c r="A834" t="s">
        <v>4641</v>
      </c>
      <c r="B834" t="s">
        <v>1253</v>
      </c>
      <c r="C834" t="s">
        <v>4034</v>
      </c>
      <c r="D834" t="s">
        <v>1251</v>
      </c>
    </row>
    <row r="835" spans="1:4" x14ac:dyDescent="0.35">
      <c r="A835" t="s">
        <v>4069</v>
      </c>
      <c r="B835" t="s">
        <v>1254</v>
      </c>
      <c r="C835" t="s">
        <v>4164</v>
      </c>
      <c r="D835" t="s">
        <v>1252</v>
      </c>
    </row>
    <row r="836" spans="1:4" x14ac:dyDescent="0.35">
      <c r="A836" t="s">
        <v>4637</v>
      </c>
      <c r="B836" t="s">
        <v>1255</v>
      </c>
      <c r="C836" t="s">
        <v>4641</v>
      </c>
      <c r="D836" t="s">
        <v>1253</v>
      </c>
    </row>
    <row r="837" spans="1:4" x14ac:dyDescent="0.35">
      <c r="A837" t="s">
        <v>3864</v>
      </c>
      <c r="B837" t="s">
        <v>1256</v>
      </c>
      <c r="C837" t="s">
        <v>4069</v>
      </c>
      <c r="D837" t="s">
        <v>1254</v>
      </c>
    </row>
    <row r="838" spans="1:4" x14ac:dyDescent="0.35">
      <c r="A838" t="s">
        <v>4153</v>
      </c>
      <c r="B838" t="s">
        <v>1259</v>
      </c>
      <c r="C838" t="s">
        <v>4637</v>
      </c>
      <c r="D838" t="s">
        <v>1255</v>
      </c>
    </row>
    <row r="839" spans="1:4" x14ac:dyDescent="0.35">
      <c r="A839" t="s">
        <v>4773</v>
      </c>
      <c r="B839" t="s">
        <v>1260</v>
      </c>
      <c r="C839" t="s">
        <v>3864</v>
      </c>
      <c r="D839" t="s">
        <v>1256</v>
      </c>
    </row>
    <row r="840" spans="1:4" x14ac:dyDescent="0.35">
      <c r="A840" t="s">
        <v>4301</v>
      </c>
      <c r="B840" t="s">
        <v>1261</v>
      </c>
      <c r="C840" t="s">
        <v>4153</v>
      </c>
      <c r="D840" t="s">
        <v>1259</v>
      </c>
    </row>
    <row r="841" spans="1:4" x14ac:dyDescent="0.35">
      <c r="A841" t="s">
        <v>4055</v>
      </c>
      <c r="B841" t="s">
        <v>446</v>
      </c>
      <c r="C841" t="s">
        <v>4773</v>
      </c>
      <c r="D841" t="s">
        <v>1260</v>
      </c>
    </row>
    <row r="842" spans="1:4" x14ac:dyDescent="0.35">
      <c r="A842" t="s">
        <v>4410</v>
      </c>
      <c r="B842" t="s">
        <v>1262</v>
      </c>
      <c r="C842" t="s">
        <v>4301</v>
      </c>
      <c r="D842" t="s">
        <v>1261</v>
      </c>
    </row>
    <row r="843" spans="1:4" x14ac:dyDescent="0.35">
      <c r="A843" t="s">
        <v>3822</v>
      </c>
      <c r="B843" t="s">
        <v>1263</v>
      </c>
      <c r="C843" t="s">
        <v>4055</v>
      </c>
      <c r="D843" t="s">
        <v>446</v>
      </c>
    </row>
    <row r="844" spans="1:4" x14ac:dyDescent="0.35">
      <c r="A844" t="s">
        <v>3953</v>
      </c>
      <c r="B844" t="s">
        <v>1266</v>
      </c>
      <c r="C844" t="s">
        <v>4410</v>
      </c>
      <c r="D844" t="s">
        <v>1262</v>
      </c>
    </row>
    <row r="845" spans="1:4" x14ac:dyDescent="0.35">
      <c r="A845" t="s">
        <v>4551</v>
      </c>
      <c r="B845" t="s">
        <v>1268</v>
      </c>
      <c r="C845" t="s">
        <v>3822</v>
      </c>
      <c r="D845" t="s">
        <v>1263</v>
      </c>
    </row>
    <row r="846" spans="1:4" x14ac:dyDescent="0.35">
      <c r="A846" t="s">
        <v>4198</v>
      </c>
      <c r="B846" t="s">
        <v>3802</v>
      </c>
      <c r="C846" t="s">
        <v>3953</v>
      </c>
      <c r="D846" t="s">
        <v>1266</v>
      </c>
    </row>
    <row r="847" spans="1:4" x14ac:dyDescent="0.35">
      <c r="A847" t="s">
        <v>4217</v>
      </c>
      <c r="B847" t="s">
        <v>1269</v>
      </c>
      <c r="C847" t="s">
        <v>4551</v>
      </c>
      <c r="D847" t="s">
        <v>1268</v>
      </c>
    </row>
    <row r="848" spans="1:4" x14ac:dyDescent="0.35">
      <c r="A848" t="s">
        <v>4146</v>
      </c>
      <c r="B848" t="s">
        <v>1272</v>
      </c>
      <c r="C848" t="s">
        <v>4198</v>
      </c>
      <c r="D848" t="s">
        <v>3802</v>
      </c>
    </row>
    <row r="849" spans="1:4" x14ac:dyDescent="0.35">
      <c r="A849" t="s">
        <v>4610</v>
      </c>
      <c r="B849" t="s">
        <v>1273</v>
      </c>
      <c r="C849" t="s">
        <v>4217</v>
      </c>
      <c r="D849" t="s">
        <v>1269</v>
      </c>
    </row>
    <row r="850" spans="1:4" x14ac:dyDescent="0.35">
      <c r="A850" t="s">
        <v>4109</v>
      </c>
      <c r="B850" t="s">
        <v>1274</v>
      </c>
      <c r="C850" t="s">
        <v>4146</v>
      </c>
      <c r="D850" t="s">
        <v>1272</v>
      </c>
    </row>
    <row r="851" spans="1:4" x14ac:dyDescent="0.35">
      <c r="A851" t="s">
        <v>4691</v>
      </c>
      <c r="B851" t="s">
        <v>3803</v>
      </c>
      <c r="C851" t="s">
        <v>4610</v>
      </c>
      <c r="D851" t="s">
        <v>1273</v>
      </c>
    </row>
    <row r="852" spans="1:4" x14ac:dyDescent="0.35">
      <c r="A852" t="s">
        <v>4421</v>
      </c>
      <c r="B852" t="s">
        <v>1276</v>
      </c>
      <c r="C852" t="s">
        <v>4109</v>
      </c>
      <c r="D852" t="s">
        <v>1274</v>
      </c>
    </row>
    <row r="853" spans="1:4" x14ac:dyDescent="0.35">
      <c r="A853" t="s">
        <v>4500</v>
      </c>
      <c r="B853" t="s">
        <v>1566</v>
      </c>
      <c r="C853" t="s">
        <v>4691</v>
      </c>
      <c r="D853" t="s">
        <v>3803</v>
      </c>
    </row>
    <row r="854" spans="1:4" x14ac:dyDescent="0.35">
      <c r="A854" t="s">
        <v>3905</v>
      </c>
      <c r="B854" t="s">
        <v>1548</v>
      </c>
      <c r="C854" t="s">
        <v>4421</v>
      </c>
      <c r="D854" t="s">
        <v>1276</v>
      </c>
    </row>
    <row r="855" spans="1:4" x14ac:dyDescent="0.35">
      <c r="A855" t="s">
        <v>3826</v>
      </c>
      <c r="B855" t="s">
        <v>1278</v>
      </c>
      <c r="C855" t="s">
        <v>4500</v>
      </c>
      <c r="D855" t="s">
        <v>1566</v>
      </c>
    </row>
    <row r="856" spans="1:4" x14ac:dyDescent="0.35">
      <c r="A856" t="s">
        <v>4554</v>
      </c>
      <c r="B856" t="s">
        <v>1474</v>
      </c>
      <c r="C856" t="s">
        <v>3905</v>
      </c>
      <c r="D856" t="s">
        <v>1548</v>
      </c>
    </row>
    <row r="857" spans="1:4" x14ac:dyDescent="0.35">
      <c r="A857" t="s">
        <v>3866</v>
      </c>
      <c r="B857" t="s">
        <v>1546</v>
      </c>
      <c r="C857" t="s">
        <v>3826</v>
      </c>
      <c r="D857" t="s">
        <v>1278</v>
      </c>
    </row>
    <row r="858" spans="1:4" x14ac:dyDescent="0.35">
      <c r="A858" t="s">
        <v>4083</v>
      </c>
      <c r="B858" t="s">
        <v>1576</v>
      </c>
      <c r="C858" t="s">
        <v>4554</v>
      </c>
      <c r="D858" t="s">
        <v>1474</v>
      </c>
    </row>
    <row r="859" spans="1:4" x14ac:dyDescent="0.35">
      <c r="A859" t="s">
        <v>4238</v>
      </c>
      <c r="B859" t="s">
        <v>1279</v>
      </c>
      <c r="C859" t="s">
        <v>3866</v>
      </c>
      <c r="D859" t="s">
        <v>1546</v>
      </c>
    </row>
    <row r="860" spans="1:4" x14ac:dyDescent="0.35">
      <c r="A860" t="s">
        <v>4094</v>
      </c>
      <c r="B860" t="s">
        <v>1283</v>
      </c>
      <c r="C860" t="s">
        <v>4083</v>
      </c>
      <c r="D860" t="s">
        <v>1576</v>
      </c>
    </row>
    <row r="861" spans="1:4" x14ac:dyDescent="0.35">
      <c r="A861" t="s">
        <v>4181</v>
      </c>
      <c r="B861" t="s">
        <v>1284</v>
      </c>
      <c r="C861" t="s">
        <v>4238</v>
      </c>
      <c r="D861" t="s">
        <v>1279</v>
      </c>
    </row>
    <row r="862" spans="1:4" x14ac:dyDescent="0.35">
      <c r="A862" t="s">
        <v>4686</v>
      </c>
      <c r="B862" t="s">
        <v>1613</v>
      </c>
      <c r="C862" t="s">
        <v>4094</v>
      </c>
      <c r="D862" t="s">
        <v>1283</v>
      </c>
    </row>
    <row r="863" spans="1:4" x14ac:dyDescent="0.35">
      <c r="A863" t="s">
        <v>4195</v>
      </c>
      <c r="B863" t="s">
        <v>290</v>
      </c>
      <c r="C863" t="s">
        <v>4181</v>
      </c>
      <c r="D863" t="s">
        <v>1284</v>
      </c>
    </row>
    <row r="864" spans="1:4" x14ac:dyDescent="0.35">
      <c r="A864" t="s">
        <v>4360</v>
      </c>
      <c r="B864" t="s">
        <v>1468</v>
      </c>
      <c r="C864" t="s">
        <v>4686</v>
      </c>
      <c r="D864" t="s">
        <v>1613</v>
      </c>
    </row>
    <row r="865" spans="1:4" x14ac:dyDescent="0.35">
      <c r="A865" t="s">
        <v>4541</v>
      </c>
      <c r="B865" t="s">
        <v>3804</v>
      </c>
      <c r="C865" t="s">
        <v>4195</v>
      </c>
      <c r="D865" t="s">
        <v>290</v>
      </c>
    </row>
    <row r="866" spans="1:4" x14ac:dyDescent="0.35">
      <c r="A866" t="s">
        <v>4688</v>
      </c>
      <c r="B866" t="s">
        <v>1462</v>
      </c>
      <c r="C866" t="s">
        <v>4360</v>
      </c>
      <c r="D866" t="s">
        <v>1468</v>
      </c>
    </row>
    <row r="867" spans="1:4" x14ac:dyDescent="0.35">
      <c r="A867" t="s">
        <v>4776</v>
      </c>
      <c r="B867" t="s">
        <v>1286</v>
      </c>
      <c r="C867" t="s">
        <v>4541</v>
      </c>
      <c r="D867" t="s">
        <v>3804</v>
      </c>
    </row>
    <row r="868" spans="1:4" x14ac:dyDescent="0.35">
      <c r="A868" t="s">
        <v>4205</v>
      </c>
      <c r="B868" t="s">
        <v>1287</v>
      </c>
      <c r="C868" t="s">
        <v>4688</v>
      </c>
      <c r="D868" t="s">
        <v>1462</v>
      </c>
    </row>
    <row r="869" spans="1:4" x14ac:dyDescent="0.35">
      <c r="A869" t="s">
        <v>4729</v>
      </c>
      <c r="B869" t="s">
        <v>1288</v>
      </c>
      <c r="C869" t="s">
        <v>4776</v>
      </c>
      <c r="D869" t="s">
        <v>1286</v>
      </c>
    </row>
    <row r="870" spans="1:4" x14ac:dyDescent="0.35">
      <c r="A870" t="s">
        <v>4510</v>
      </c>
      <c r="B870" t="s">
        <v>1289</v>
      </c>
      <c r="C870" t="s">
        <v>4205</v>
      </c>
      <c r="D870" t="s">
        <v>1287</v>
      </c>
    </row>
    <row r="871" spans="1:4" x14ac:dyDescent="0.35">
      <c r="A871" t="s">
        <v>4299</v>
      </c>
      <c r="B871" t="s">
        <v>1290</v>
      </c>
      <c r="C871" t="s">
        <v>4729</v>
      </c>
      <c r="D871" t="s">
        <v>1288</v>
      </c>
    </row>
    <row r="872" spans="1:4" x14ac:dyDescent="0.35">
      <c r="A872" t="s">
        <v>3970</v>
      </c>
      <c r="B872" t="s">
        <v>1291</v>
      </c>
      <c r="C872" t="s">
        <v>4510</v>
      </c>
      <c r="D872" t="s">
        <v>1289</v>
      </c>
    </row>
    <row r="873" spans="1:4" x14ac:dyDescent="0.35">
      <c r="A873" t="s">
        <v>4514</v>
      </c>
      <c r="B873" t="s">
        <v>856</v>
      </c>
      <c r="C873" t="s">
        <v>4299</v>
      </c>
      <c r="D873" t="s">
        <v>1290</v>
      </c>
    </row>
    <row r="874" spans="1:4" x14ac:dyDescent="0.35">
      <c r="A874" t="s">
        <v>4062</v>
      </c>
      <c r="B874" t="s">
        <v>1294</v>
      </c>
      <c r="C874" t="s">
        <v>3970</v>
      </c>
      <c r="D874" t="s">
        <v>1291</v>
      </c>
    </row>
    <row r="875" spans="1:4" x14ac:dyDescent="0.35">
      <c r="A875" t="s">
        <v>3917</v>
      </c>
      <c r="B875" t="s">
        <v>1296</v>
      </c>
      <c r="C875" t="s">
        <v>4514</v>
      </c>
      <c r="D875" t="s">
        <v>856</v>
      </c>
    </row>
    <row r="876" spans="1:4" x14ac:dyDescent="0.35">
      <c r="A876" t="s">
        <v>4505</v>
      </c>
      <c r="B876" t="s">
        <v>1297</v>
      </c>
      <c r="C876" t="s">
        <v>4062</v>
      </c>
      <c r="D876" t="s">
        <v>1294</v>
      </c>
    </row>
    <row r="877" spans="1:4" x14ac:dyDescent="0.35">
      <c r="A877" t="s">
        <v>4444</v>
      </c>
      <c r="B877" t="s">
        <v>118</v>
      </c>
      <c r="C877" t="s">
        <v>3917</v>
      </c>
      <c r="D877" t="s">
        <v>1296</v>
      </c>
    </row>
    <row r="878" spans="1:4" x14ac:dyDescent="0.35">
      <c r="A878" t="s">
        <v>3870</v>
      </c>
      <c r="B878" t="s">
        <v>1305</v>
      </c>
      <c r="C878" t="s">
        <v>4505</v>
      </c>
      <c r="D878" t="s">
        <v>1297</v>
      </c>
    </row>
    <row r="879" spans="1:4" x14ac:dyDescent="0.35">
      <c r="A879" t="s">
        <v>4571</v>
      </c>
      <c r="B879" t="s">
        <v>1307</v>
      </c>
      <c r="C879" t="s">
        <v>4444</v>
      </c>
      <c r="D879" t="s">
        <v>118</v>
      </c>
    </row>
    <row r="880" spans="1:4" x14ac:dyDescent="0.35">
      <c r="A880" t="s">
        <v>4191</v>
      </c>
      <c r="B880" t="s">
        <v>1308</v>
      </c>
      <c r="C880" t="s">
        <v>3870</v>
      </c>
      <c r="D880" t="s">
        <v>1305</v>
      </c>
    </row>
    <row r="881" spans="1:4" x14ac:dyDescent="0.35">
      <c r="A881" t="s">
        <v>4724</v>
      </c>
      <c r="B881" t="s">
        <v>1304</v>
      </c>
      <c r="C881" t="s">
        <v>4571</v>
      </c>
      <c r="D881" t="s">
        <v>1307</v>
      </c>
    </row>
    <row r="882" spans="1:4" x14ac:dyDescent="0.35">
      <c r="A882" t="s">
        <v>4754</v>
      </c>
      <c r="B882" t="s">
        <v>1309</v>
      </c>
      <c r="C882" t="s">
        <v>4191</v>
      </c>
      <c r="D882" t="s">
        <v>1308</v>
      </c>
    </row>
    <row r="883" spans="1:4" x14ac:dyDescent="0.35">
      <c r="A883" t="s">
        <v>4785</v>
      </c>
      <c r="B883" t="s">
        <v>1311</v>
      </c>
      <c r="C883" t="s">
        <v>4724</v>
      </c>
      <c r="D883" t="s">
        <v>1304</v>
      </c>
    </row>
    <row r="884" spans="1:4" x14ac:dyDescent="0.35">
      <c r="A884" t="s">
        <v>4231</v>
      </c>
      <c r="B884" t="s">
        <v>235</v>
      </c>
      <c r="C884" t="s">
        <v>4754</v>
      </c>
      <c r="D884" t="s">
        <v>1309</v>
      </c>
    </row>
    <row r="885" spans="1:4" x14ac:dyDescent="0.35">
      <c r="A885" t="s">
        <v>4699</v>
      </c>
      <c r="B885" t="s">
        <v>1491</v>
      </c>
      <c r="C885" t="s">
        <v>4785</v>
      </c>
      <c r="D885" t="s">
        <v>1311</v>
      </c>
    </row>
    <row r="886" spans="1:4" x14ac:dyDescent="0.35">
      <c r="A886" t="s">
        <v>4193</v>
      </c>
      <c r="B886" t="s">
        <v>1317</v>
      </c>
      <c r="C886" t="s">
        <v>4231</v>
      </c>
      <c r="D886" t="s">
        <v>235</v>
      </c>
    </row>
    <row r="887" spans="1:4" x14ac:dyDescent="0.35">
      <c r="A887" t="s">
        <v>4111</v>
      </c>
      <c r="B887" t="s">
        <v>1318</v>
      </c>
      <c r="C887" t="s">
        <v>4699</v>
      </c>
      <c r="D887" t="s">
        <v>1491</v>
      </c>
    </row>
    <row r="888" spans="1:4" x14ac:dyDescent="0.35">
      <c r="A888" t="s">
        <v>4326</v>
      </c>
      <c r="B888" t="s">
        <v>1319</v>
      </c>
      <c r="C888" t="s">
        <v>4193</v>
      </c>
      <c r="D888" t="s">
        <v>1317</v>
      </c>
    </row>
    <row r="889" spans="1:4" x14ac:dyDescent="0.35">
      <c r="A889" t="s">
        <v>4085</v>
      </c>
      <c r="B889" t="s">
        <v>1530</v>
      </c>
      <c r="C889" t="s">
        <v>4111</v>
      </c>
      <c r="D889" t="s">
        <v>1318</v>
      </c>
    </row>
    <row r="890" spans="1:4" x14ac:dyDescent="0.35">
      <c r="A890" t="s">
        <v>4474</v>
      </c>
      <c r="B890" t="s">
        <v>1564</v>
      </c>
      <c r="C890" t="s">
        <v>4326</v>
      </c>
      <c r="D890" t="s">
        <v>1319</v>
      </c>
    </row>
    <row r="891" spans="1:4" x14ac:dyDescent="0.35">
      <c r="A891" t="s">
        <v>4479</v>
      </c>
      <c r="B891" t="s">
        <v>1572</v>
      </c>
      <c r="C891" t="s">
        <v>4085</v>
      </c>
      <c r="D891" t="s">
        <v>1530</v>
      </c>
    </row>
    <row r="892" spans="1:4" x14ac:dyDescent="0.35">
      <c r="A892" t="s">
        <v>4563</v>
      </c>
      <c r="B892" t="s">
        <v>1540</v>
      </c>
      <c r="C892" t="s">
        <v>4474</v>
      </c>
      <c r="D892" t="s">
        <v>1564</v>
      </c>
    </row>
    <row r="893" spans="1:4" x14ac:dyDescent="0.35">
      <c r="A893" t="s">
        <v>4490</v>
      </c>
      <c r="B893" t="s">
        <v>1321</v>
      </c>
      <c r="C893" t="s">
        <v>4479</v>
      </c>
      <c r="D893" t="s">
        <v>1572</v>
      </c>
    </row>
    <row r="894" spans="1:4" x14ac:dyDescent="0.35">
      <c r="A894" t="s">
        <v>4270</v>
      </c>
      <c r="B894" t="s">
        <v>1322</v>
      </c>
      <c r="C894" t="s">
        <v>4563</v>
      </c>
      <c r="D894" t="s">
        <v>1540</v>
      </c>
    </row>
    <row r="895" spans="1:4" x14ac:dyDescent="0.35">
      <c r="A895" t="s">
        <v>4772</v>
      </c>
      <c r="B895" t="s">
        <v>1324</v>
      </c>
      <c r="C895" t="s">
        <v>4490</v>
      </c>
      <c r="D895" t="s">
        <v>1321</v>
      </c>
    </row>
    <row r="896" spans="1:4" x14ac:dyDescent="0.35">
      <c r="A896" t="s">
        <v>3946</v>
      </c>
      <c r="B896" t="s">
        <v>1328</v>
      </c>
      <c r="C896" t="s">
        <v>4270</v>
      </c>
      <c r="D896" t="s">
        <v>1322</v>
      </c>
    </row>
    <row r="897" spans="1:4" x14ac:dyDescent="0.35">
      <c r="A897" t="s">
        <v>4441</v>
      </c>
      <c r="B897" t="s">
        <v>1329</v>
      </c>
      <c r="C897" t="s">
        <v>4772</v>
      </c>
      <c r="D897" t="s">
        <v>1324</v>
      </c>
    </row>
    <row r="898" spans="1:4" x14ac:dyDescent="0.35">
      <c r="A898" t="s">
        <v>4349</v>
      </c>
      <c r="B898" t="s">
        <v>442</v>
      </c>
      <c r="C898" t="s">
        <v>3946</v>
      </c>
      <c r="D898" t="s">
        <v>1328</v>
      </c>
    </row>
    <row r="899" spans="1:4" x14ac:dyDescent="0.35">
      <c r="A899" t="s">
        <v>4319</v>
      </c>
      <c r="B899" t="s">
        <v>1330</v>
      </c>
      <c r="C899" t="s">
        <v>4441</v>
      </c>
      <c r="D899" t="s">
        <v>1329</v>
      </c>
    </row>
    <row r="900" spans="1:4" x14ac:dyDescent="0.35">
      <c r="A900" t="s">
        <v>4555</v>
      </c>
      <c r="B900" t="s">
        <v>1331</v>
      </c>
      <c r="C900" t="s">
        <v>4349</v>
      </c>
      <c r="D900" t="s">
        <v>442</v>
      </c>
    </row>
    <row r="901" spans="1:4" x14ac:dyDescent="0.35">
      <c r="A901" t="s">
        <v>4667</v>
      </c>
      <c r="B901" t="s">
        <v>1583</v>
      </c>
      <c r="C901" t="s">
        <v>4319</v>
      </c>
      <c r="D901" t="s">
        <v>1330</v>
      </c>
    </row>
    <row r="902" spans="1:4" x14ac:dyDescent="0.35">
      <c r="A902" t="s">
        <v>4708</v>
      </c>
      <c r="B902" t="s">
        <v>1332</v>
      </c>
      <c r="C902" t="s">
        <v>4555</v>
      </c>
      <c r="D902" t="s">
        <v>1331</v>
      </c>
    </row>
    <row r="903" spans="1:4" x14ac:dyDescent="0.35">
      <c r="A903" t="s">
        <v>3825</v>
      </c>
      <c r="B903" t="s">
        <v>1333</v>
      </c>
      <c r="C903" t="s">
        <v>4667</v>
      </c>
      <c r="D903" t="s">
        <v>1583</v>
      </c>
    </row>
    <row r="904" spans="1:4" x14ac:dyDescent="0.35">
      <c r="A904" t="s">
        <v>4368</v>
      </c>
      <c r="B904" t="s">
        <v>1334</v>
      </c>
      <c r="C904" t="s">
        <v>4708</v>
      </c>
      <c r="D904" t="s">
        <v>1332</v>
      </c>
    </row>
    <row r="905" spans="1:4" x14ac:dyDescent="0.35">
      <c r="A905" t="s">
        <v>4244</v>
      </c>
      <c r="B905" t="s">
        <v>1335</v>
      </c>
      <c r="C905" t="s">
        <v>3825</v>
      </c>
      <c r="D905" t="s">
        <v>1333</v>
      </c>
    </row>
    <row r="906" spans="1:4" x14ac:dyDescent="0.35">
      <c r="A906" t="s">
        <v>4403</v>
      </c>
      <c r="B906" t="s">
        <v>1338</v>
      </c>
      <c r="C906" t="s">
        <v>4368</v>
      </c>
      <c r="D906" t="s">
        <v>1334</v>
      </c>
    </row>
    <row r="907" spans="1:4" x14ac:dyDescent="0.35">
      <c r="A907" t="s">
        <v>3844</v>
      </c>
      <c r="B907" t="s">
        <v>1340</v>
      </c>
      <c r="C907" t="s">
        <v>4244</v>
      </c>
      <c r="D907" t="s">
        <v>1335</v>
      </c>
    </row>
    <row r="908" spans="1:4" x14ac:dyDescent="0.35">
      <c r="A908" t="s">
        <v>4589</v>
      </c>
      <c r="B908" t="s">
        <v>3805</v>
      </c>
      <c r="C908" t="s">
        <v>4403</v>
      </c>
      <c r="D908" t="s">
        <v>1338</v>
      </c>
    </row>
    <row r="909" spans="1:4" x14ac:dyDescent="0.35">
      <c r="A909" t="s">
        <v>4184</v>
      </c>
      <c r="B909" t="s">
        <v>1470</v>
      </c>
      <c r="C909" t="s">
        <v>3844</v>
      </c>
      <c r="D909" t="s">
        <v>1340</v>
      </c>
    </row>
    <row r="910" spans="1:4" x14ac:dyDescent="0.35">
      <c r="A910" t="s">
        <v>3831</v>
      </c>
      <c r="B910" t="s">
        <v>1341</v>
      </c>
      <c r="C910" t="s">
        <v>4589</v>
      </c>
      <c r="D910" t="s">
        <v>3805</v>
      </c>
    </row>
    <row r="911" spans="1:4" x14ac:dyDescent="0.35">
      <c r="A911" t="s">
        <v>4406</v>
      </c>
      <c r="B911" t="s">
        <v>1342</v>
      </c>
      <c r="C911" t="s">
        <v>4184</v>
      </c>
      <c r="D911" t="s">
        <v>1470</v>
      </c>
    </row>
    <row r="912" spans="1:4" x14ac:dyDescent="0.35">
      <c r="A912" t="s">
        <v>4331</v>
      </c>
      <c r="B912" t="s">
        <v>1343</v>
      </c>
      <c r="C912" t="s">
        <v>3831</v>
      </c>
      <c r="D912" t="s">
        <v>1341</v>
      </c>
    </row>
    <row r="913" spans="1:4" x14ac:dyDescent="0.35">
      <c r="A913" t="s">
        <v>4416</v>
      </c>
      <c r="B913" t="s">
        <v>1344</v>
      </c>
      <c r="C913" t="s">
        <v>4406</v>
      </c>
      <c r="D913" t="s">
        <v>1342</v>
      </c>
    </row>
    <row r="914" spans="1:4" x14ac:dyDescent="0.35">
      <c r="A914" t="s">
        <v>4677</v>
      </c>
      <c r="B914" t="s">
        <v>1345</v>
      </c>
      <c r="C914" t="s">
        <v>4331</v>
      </c>
      <c r="D914" t="s">
        <v>1343</v>
      </c>
    </row>
    <row r="915" spans="1:4" x14ac:dyDescent="0.35">
      <c r="A915" t="s">
        <v>4564</v>
      </c>
      <c r="B915" t="s">
        <v>1346</v>
      </c>
      <c r="C915" t="s">
        <v>4416</v>
      </c>
      <c r="D915" t="s">
        <v>1344</v>
      </c>
    </row>
    <row r="916" spans="1:4" x14ac:dyDescent="0.35">
      <c r="A916" t="s">
        <v>4332</v>
      </c>
      <c r="B916" t="s">
        <v>1348</v>
      </c>
      <c r="C916" t="s">
        <v>4677</v>
      </c>
      <c r="D916" t="s">
        <v>1345</v>
      </c>
    </row>
    <row r="917" spans="1:4" x14ac:dyDescent="0.35">
      <c r="A917" t="s">
        <v>4752</v>
      </c>
      <c r="B917" t="s">
        <v>1349</v>
      </c>
      <c r="C917" t="s">
        <v>4564</v>
      </c>
      <c r="D917" t="s">
        <v>1346</v>
      </c>
    </row>
    <row r="918" spans="1:4" x14ac:dyDescent="0.35">
      <c r="A918" t="s">
        <v>4642</v>
      </c>
      <c r="B918" t="s">
        <v>1351</v>
      </c>
      <c r="C918" t="s">
        <v>4332</v>
      </c>
      <c r="D918" t="s">
        <v>1348</v>
      </c>
    </row>
    <row r="919" spans="1:4" x14ac:dyDescent="0.35">
      <c r="A919" t="s">
        <v>4339</v>
      </c>
      <c r="B919" t="s">
        <v>1352</v>
      </c>
      <c r="C919" t="s">
        <v>4752</v>
      </c>
      <c r="D919" t="s">
        <v>1349</v>
      </c>
    </row>
    <row r="920" spans="1:4" x14ac:dyDescent="0.35">
      <c r="A920" t="s">
        <v>4218</v>
      </c>
      <c r="B920" t="s">
        <v>1353</v>
      </c>
      <c r="C920" t="s">
        <v>4642</v>
      </c>
      <c r="D920" t="s">
        <v>1351</v>
      </c>
    </row>
    <row r="921" spans="1:4" x14ac:dyDescent="0.35">
      <c r="A921" t="s">
        <v>4324</v>
      </c>
      <c r="B921" t="s">
        <v>1354</v>
      </c>
      <c r="C921" t="s">
        <v>4339</v>
      </c>
      <c r="D921" t="s">
        <v>1352</v>
      </c>
    </row>
    <row r="922" spans="1:4" x14ac:dyDescent="0.35">
      <c r="A922" t="s">
        <v>3920</v>
      </c>
      <c r="B922" t="s">
        <v>1356</v>
      </c>
      <c r="C922" t="s">
        <v>4218</v>
      </c>
      <c r="D922" t="s">
        <v>1353</v>
      </c>
    </row>
    <row r="923" spans="1:4" x14ac:dyDescent="0.35">
      <c r="A923" t="s">
        <v>4657</v>
      </c>
      <c r="B923" t="s">
        <v>1358</v>
      </c>
      <c r="C923" t="s">
        <v>4324</v>
      </c>
      <c r="D923" t="s">
        <v>1354</v>
      </c>
    </row>
    <row r="924" spans="1:4" x14ac:dyDescent="0.35">
      <c r="A924" t="s">
        <v>3879</v>
      </c>
      <c r="B924" t="s">
        <v>1582</v>
      </c>
      <c r="C924" t="s">
        <v>3920</v>
      </c>
      <c r="D924" t="s">
        <v>1356</v>
      </c>
    </row>
    <row r="925" spans="1:4" x14ac:dyDescent="0.35">
      <c r="A925" t="s">
        <v>3902</v>
      </c>
      <c r="B925" t="s">
        <v>1359</v>
      </c>
      <c r="C925" t="s">
        <v>4657</v>
      </c>
      <c r="D925" t="s">
        <v>1358</v>
      </c>
    </row>
    <row r="926" spans="1:4" x14ac:dyDescent="0.35">
      <c r="A926" t="s">
        <v>3961</v>
      </c>
      <c r="B926" t="s">
        <v>3806</v>
      </c>
      <c r="C926" t="s">
        <v>3879</v>
      </c>
      <c r="D926" t="s">
        <v>1582</v>
      </c>
    </row>
    <row r="927" spans="1:4" x14ac:dyDescent="0.35">
      <c r="A927" t="s">
        <v>4211</v>
      </c>
      <c r="B927" t="s">
        <v>3807</v>
      </c>
      <c r="C927" t="s">
        <v>3902</v>
      </c>
      <c r="D927" t="s">
        <v>1359</v>
      </c>
    </row>
    <row r="928" spans="1:4" x14ac:dyDescent="0.35">
      <c r="A928" t="s">
        <v>4439</v>
      </c>
      <c r="B928" t="s">
        <v>1364</v>
      </c>
      <c r="C928" t="s">
        <v>3961</v>
      </c>
      <c r="D928" t="s">
        <v>3806</v>
      </c>
    </row>
    <row r="929" spans="1:4" x14ac:dyDescent="0.35">
      <c r="A929" t="s">
        <v>3818</v>
      </c>
      <c r="B929" t="s">
        <v>1366</v>
      </c>
      <c r="C929" t="s">
        <v>4211</v>
      </c>
      <c r="D929" t="s">
        <v>3807</v>
      </c>
    </row>
    <row r="930" spans="1:4" x14ac:dyDescent="0.35">
      <c r="A930" t="s">
        <v>4668</v>
      </c>
      <c r="B930" t="s">
        <v>1368</v>
      </c>
      <c r="C930" t="s">
        <v>4439</v>
      </c>
      <c r="D930" t="s">
        <v>1364</v>
      </c>
    </row>
    <row r="931" spans="1:4" x14ac:dyDescent="0.35">
      <c r="A931" t="s">
        <v>3820</v>
      </c>
      <c r="B931" t="s">
        <v>1370</v>
      </c>
      <c r="C931" t="s">
        <v>3818</v>
      </c>
      <c r="D931" t="s">
        <v>1366</v>
      </c>
    </row>
    <row r="932" spans="1:4" x14ac:dyDescent="0.35">
      <c r="A932" t="s">
        <v>4114</v>
      </c>
      <c r="B932" t="s">
        <v>1375</v>
      </c>
      <c r="C932" t="s">
        <v>4668</v>
      </c>
      <c r="D932" t="s">
        <v>1368</v>
      </c>
    </row>
    <row r="933" spans="1:4" x14ac:dyDescent="0.35">
      <c r="A933" t="s">
        <v>4483</v>
      </c>
      <c r="B933" t="s">
        <v>1376</v>
      </c>
      <c r="C933" t="s">
        <v>3820</v>
      </c>
      <c r="D933" t="s">
        <v>1370</v>
      </c>
    </row>
    <row r="934" spans="1:4" x14ac:dyDescent="0.35">
      <c r="A934" t="s">
        <v>4024</v>
      </c>
      <c r="B934" t="s">
        <v>1377</v>
      </c>
      <c r="C934" t="s">
        <v>4114</v>
      </c>
      <c r="D934" t="s">
        <v>1375</v>
      </c>
    </row>
    <row r="935" spans="1:4" x14ac:dyDescent="0.35">
      <c r="A935" t="s">
        <v>4002</v>
      </c>
      <c r="B935" t="s">
        <v>1378</v>
      </c>
      <c r="C935" t="s">
        <v>4483</v>
      </c>
      <c r="D935" t="s">
        <v>1376</v>
      </c>
    </row>
    <row r="936" spans="1:4" x14ac:dyDescent="0.35">
      <c r="A936" t="s">
        <v>4664</v>
      </c>
      <c r="B936" t="s">
        <v>1381</v>
      </c>
      <c r="C936" t="s">
        <v>4024</v>
      </c>
      <c r="D936" t="s">
        <v>1377</v>
      </c>
    </row>
    <row r="937" spans="1:4" x14ac:dyDescent="0.35">
      <c r="A937" t="s">
        <v>4742</v>
      </c>
      <c r="B937" t="s">
        <v>1382</v>
      </c>
      <c r="C937" t="s">
        <v>4002</v>
      </c>
      <c r="D937" t="s">
        <v>1378</v>
      </c>
    </row>
    <row r="938" spans="1:4" x14ac:dyDescent="0.35">
      <c r="A938" t="s">
        <v>4726</v>
      </c>
      <c r="B938" t="s">
        <v>1383</v>
      </c>
      <c r="C938" t="s">
        <v>4664</v>
      </c>
      <c r="D938" t="s">
        <v>1381</v>
      </c>
    </row>
    <row r="939" spans="1:4" x14ac:dyDescent="0.35">
      <c r="A939" t="s">
        <v>4382</v>
      </c>
      <c r="B939" t="s">
        <v>1384</v>
      </c>
      <c r="C939" t="s">
        <v>4742</v>
      </c>
      <c r="D939" t="s">
        <v>1382</v>
      </c>
    </row>
    <row r="940" spans="1:4" x14ac:dyDescent="0.35">
      <c r="A940" t="s">
        <v>4022</v>
      </c>
      <c r="B940" t="s">
        <v>3808</v>
      </c>
      <c r="C940" t="s">
        <v>4726</v>
      </c>
      <c r="D940" t="s">
        <v>1383</v>
      </c>
    </row>
    <row r="941" spans="1:4" x14ac:dyDescent="0.35">
      <c r="A941" t="s">
        <v>4361</v>
      </c>
      <c r="B941" t="s">
        <v>1385</v>
      </c>
      <c r="C941" t="s">
        <v>4382</v>
      </c>
      <c r="D941" t="s">
        <v>1384</v>
      </c>
    </row>
    <row r="942" spans="1:4" x14ac:dyDescent="0.35">
      <c r="A942" t="s">
        <v>4263</v>
      </c>
      <c r="B942" t="s">
        <v>1560</v>
      </c>
      <c r="C942" t="s">
        <v>4022</v>
      </c>
      <c r="D942" t="s">
        <v>3808</v>
      </c>
    </row>
    <row r="943" spans="1:4" x14ac:dyDescent="0.35">
      <c r="A943" t="s">
        <v>3711</v>
      </c>
      <c r="B943" t="s">
        <v>1386</v>
      </c>
      <c r="C943" t="s">
        <v>4361</v>
      </c>
      <c r="D943" t="s">
        <v>1385</v>
      </c>
    </row>
    <row r="944" spans="1:4" x14ac:dyDescent="0.35">
      <c r="A944" t="s">
        <v>3816</v>
      </c>
      <c r="B944" t="s">
        <v>1387</v>
      </c>
      <c r="C944" t="s">
        <v>4263</v>
      </c>
      <c r="D944" t="s">
        <v>1560</v>
      </c>
    </row>
    <row r="945" spans="1:4" x14ac:dyDescent="0.35">
      <c r="A945" t="s">
        <v>4367</v>
      </c>
      <c r="B945" t="s">
        <v>1388</v>
      </c>
      <c r="C945" t="s">
        <v>3711</v>
      </c>
      <c r="D945" t="s">
        <v>1386</v>
      </c>
    </row>
    <row r="946" spans="1:4" x14ac:dyDescent="0.35">
      <c r="A946" t="s">
        <v>3924</v>
      </c>
      <c r="B946" t="s">
        <v>1390</v>
      </c>
      <c r="C946" t="s">
        <v>3816</v>
      </c>
      <c r="D946" t="s">
        <v>1387</v>
      </c>
    </row>
    <row r="947" spans="1:4" x14ac:dyDescent="0.35">
      <c r="A947" t="s">
        <v>4674</v>
      </c>
      <c r="B947" t="s">
        <v>1391</v>
      </c>
      <c r="C947" t="s">
        <v>4367</v>
      </c>
      <c r="D947" t="s">
        <v>1388</v>
      </c>
    </row>
    <row r="948" spans="1:4" x14ac:dyDescent="0.35">
      <c r="A948" t="s">
        <v>4600</v>
      </c>
      <c r="B948" t="s">
        <v>1392</v>
      </c>
      <c r="C948" t="s">
        <v>3924</v>
      </c>
      <c r="D948" t="s">
        <v>1390</v>
      </c>
    </row>
    <row r="949" spans="1:4" x14ac:dyDescent="0.35">
      <c r="A949" t="s">
        <v>4290</v>
      </c>
      <c r="B949" t="s">
        <v>1393</v>
      </c>
      <c r="C949" t="s">
        <v>4674</v>
      </c>
      <c r="D949" t="s">
        <v>1391</v>
      </c>
    </row>
    <row r="950" spans="1:4" x14ac:dyDescent="0.35">
      <c r="A950" t="s">
        <v>3926</v>
      </c>
      <c r="B950" t="s">
        <v>1397</v>
      </c>
      <c r="C950" t="s">
        <v>4600</v>
      </c>
      <c r="D950" t="s">
        <v>1392</v>
      </c>
    </row>
    <row r="951" spans="1:4" x14ac:dyDescent="0.35">
      <c r="A951" t="s">
        <v>3964</v>
      </c>
      <c r="B951" t="s">
        <v>1399</v>
      </c>
      <c r="C951" t="s">
        <v>4290</v>
      </c>
      <c r="D951" t="s">
        <v>1393</v>
      </c>
    </row>
    <row r="952" spans="1:4" x14ac:dyDescent="0.35">
      <c r="A952" t="s">
        <v>4681</v>
      </c>
      <c r="B952" t="s">
        <v>1401</v>
      </c>
      <c r="C952" t="s">
        <v>3926</v>
      </c>
      <c r="D952" t="s">
        <v>1397</v>
      </c>
    </row>
    <row r="953" spans="1:4" x14ac:dyDescent="0.35">
      <c r="A953" t="s">
        <v>4666</v>
      </c>
      <c r="B953" t="s">
        <v>1406</v>
      </c>
      <c r="C953" t="s">
        <v>3964</v>
      </c>
      <c r="D953" t="s">
        <v>1399</v>
      </c>
    </row>
    <row r="954" spans="1:4" x14ac:dyDescent="0.35">
      <c r="A954" t="s">
        <v>4321</v>
      </c>
      <c r="B954" t="s">
        <v>1511</v>
      </c>
      <c r="C954" t="s">
        <v>4681</v>
      </c>
      <c r="D954" t="s">
        <v>1401</v>
      </c>
    </row>
    <row r="955" spans="1:4" x14ac:dyDescent="0.35">
      <c r="A955" t="s">
        <v>3872</v>
      </c>
      <c r="B955" t="s">
        <v>1542</v>
      </c>
      <c r="C955" t="s">
        <v>4666</v>
      </c>
      <c r="D955" t="s">
        <v>1406</v>
      </c>
    </row>
    <row r="956" spans="1:4" x14ac:dyDescent="0.35">
      <c r="A956" t="s">
        <v>4053</v>
      </c>
      <c r="B956" t="s">
        <v>1409</v>
      </c>
      <c r="C956" t="s">
        <v>4321</v>
      </c>
      <c r="D956" t="s">
        <v>1511</v>
      </c>
    </row>
    <row r="957" spans="1:4" x14ac:dyDescent="0.35">
      <c r="A957" t="s">
        <v>3847</v>
      </c>
      <c r="B957" t="s">
        <v>1411</v>
      </c>
      <c r="C957" t="s">
        <v>3872</v>
      </c>
      <c r="D957" t="s">
        <v>1542</v>
      </c>
    </row>
    <row r="958" spans="1:4" x14ac:dyDescent="0.35">
      <c r="A958" t="s">
        <v>4558</v>
      </c>
      <c r="B958" t="s">
        <v>1412</v>
      </c>
      <c r="C958" t="s">
        <v>4053</v>
      </c>
      <c r="D958" t="s">
        <v>1409</v>
      </c>
    </row>
    <row r="959" spans="1:4" x14ac:dyDescent="0.35">
      <c r="A959" t="s">
        <v>4031</v>
      </c>
      <c r="B959" t="s">
        <v>63</v>
      </c>
      <c r="C959" t="s">
        <v>3847</v>
      </c>
      <c r="D959" t="s">
        <v>1411</v>
      </c>
    </row>
    <row r="960" spans="1:4" x14ac:dyDescent="0.35">
      <c r="A960" t="s">
        <v>4207</v>
      </c>
      <c r="B960" t="s">
        <v>1414</v>
      </c>
      <c r="C960" t="s">
        <v>4031</v>
      </c>
      <c r="D960" t="s">
        <v>63</v>
      </c>
    </row>
    <row r="961" spans="1:4" x14ac:dyDescent="0.35">
      <c r="A961" t="s">
        <v>4283</v>
      </c>
      <c r="B961" t="s">
        <v>1300</v>
      </c>
      <c r="C961" t="s">
        <v>4207</v>
      </c>
      <c r="D961" t="s">
        <v>1414</v>
      </c>
    </row>
    <row r="962" spans="1:4" x14ac:dyDescent="0.35">
      <c r="A962" t="s">
        <v>4118</v>
      </c>
      <c r="B962" t="s">
        <v>1416</v>
      </c>
      <c r="C962" t="s">
        <v>4283</v>
      </c>
      <c r="D962" t="s">
        <v>1300</v>
      </c>
    </row>
    <row r="963" spans="1:4" x14ac:dyDescent="0.35">
      <c r="A963" t="s">
        <v>4781</v>
      </c>
      <c r="B963" t="s">
        <v>1302</v>
      </c>
      <c r="C963" t="s">
        <v>4118</v>
      </c>
      <c r="D963" t="s">
        <v>1416</v>
      </c>
    </row>
    <row r="964" spans="1:4" x14ac:dyDescent="0.35">
      <c r="A964" t="s">
        <v>3925</v>
      </c>
      <c r="B964" t="s">
        <v>1418</v>
      </c>
      <c r="C964" t="s">
        <v>4781</v>
      </c>
      <c r="D964" t="s">
        <v>1302</v>
      </c>
    </row>
    <row r="965" spans="1:4" x14ac:dyDescent="0.35">
      <c r="A965" t="s">
        <v>4220</v>
      </c>
      <c r="B965" t="s">
        <v>1419</v>
      </c>
      <c r="C965" t="s">
        <v>3925</v>
      </c>
      <c r="D965" t="s">
        <v>1418</v>
      </c>
    </row>
    <row r="966" spans="1:4" x14ac:dyDescent="0.35">
      <c r="A966" t="s">
        <v>3913</v>
      </c>
      <c r="B966" t="s">
        <v>1482</v>
      </c>
      <c r="C966" t="s">
        <v>4220</v>
      </c>
      <c r="D966" t="s">
        <v>1419</v>
      </c>
    </row>
    <row r="967" spans="1:4" x14ac:dyDescent="0.35">
      <c r="A967" t="s">
        <v>3878</v>
      </c>
      <c r="B967" t="s">
        <v>1421</v>
      </c>
      <c r="C967" t="s">
        <v>3913</v>
      </c>
      <c r="D967" t="s">
        <v>1482</v>
      </c>
    </row>
    <row r="968" spans="1:4" x14ac:dyDescent="0.35">
      <c r="A968" t="s">
        <v>4370</v>
      </c>
      <c r="B968" t="s">
        <v>1422</v>
      </c>
      <c r="C968" t="s">
        <v>3878</v>
      </c>
      <c r="D968" t="s">
        <v>1421</v>
      </c>
    </row>
    <row r="969" spans="1:4" x14ac:dyDescent="0.35">
      <c r="A969" t="s">
        <v>4745</v>
      </c>
      <c r="B969" t="s">
        <v>1425</v>
      </c>
      <c r="C969" t="s">
        <v>4370</v>
      </c>
      <c r="D969" t="s">
        <v>1422</v>
      </c>
    </row>
    <row r="970" spans="1:4" x14ac:dyDescent="0.35">
      <c r="A970" t="s">
        <v>4485</v>
      </c>
      <c r="B970" t="s">
        <v>1426</v>
      </c>
      <c r="C970" t="s">
        <v>4745</v>
      </c>
      <c r="D970" t="s">
        <v>1425</v>
      </c>
    </row>
    <row r="971" spans="1:4" x14ac:dyDescent="0.35">
      <c r="A971" t="s">
        <v>4419</v>
      </c>
      <c r="B971" t="s">
        <v>1429</v>
      </c>
      <c r="C971" t="s">
        <v>4485</v>
      </c>
      <c r="D971" t="s">
        <v>1426</v>
      </c>
    </row>
    <row r="972" spans="1:4" x14ac:dyDescent="0.35">
      <c r="A972" t="s">
        <v>4139</v>
      </c>
      <c r="B972" t="s">
        <v>1431</v>
      </c>
      <c r="C972" t="s">
        <v>4419</v>
      </c>
      <c r="D972" t="s">
        <v>1429</v>
      </c>
    </row>
    <row r="973" spans="1:4" x14ac:dyDescent="0.35">
      <c r="A973" t="s">
        <v>4680</v>
      </c>
      <c r="B973" t="s">
        <v>1432</v>
      </c>
      <c r="C973" t="s">
        <v>4139</v>
      </c>
      <c r="D973" t="s">
        <v>1431</v>
      </c>
    </row>
    <row r="974" spans="1:4" x14ac:dyDescent="0.35">
      <c r="A974" t="s">
        <v>4369</v>
      </c>
      <c r="B974" t="s">
        <v>1433</v>
      </c>
      <c r="C974" t="s">
        <v>4680</v>
      </c>
      <c r="D974" t="s">
        <v>1432</v>
      </c>
    </row>
    <row r="975" spans="1:4" x14ac:dyDescent="0.35">
      <c r="A975" t="s">
        <v>4363</v>
      </c>
      <c r="B975" t="s">
        <v>1464</v>
      </c>
      <c r="C975" t="s">
        <v>4369</v>
      </c>
      <c r="D975" t="s">
        <v>1433</v>
      </c>
    </row>
    <row r="976" spans="1:4" x14ac:dyDescent="0.35">
      <c r="A976" t="s">
        <v>4392</v>
      </c>
      <c r="B976" t="s">
        <v>1434</v>
      </c>
      <c r="C976" t="s">
        <v>4363</v>
      </c>
      <c r="D976" t="s">
        <v>1464</v>
      </c>
    </row>
    <row r="977" spans="1:4" x14ac:dyDescent="0.35">
      <c r="A977" t="s">
        <v>4386</v>
      </c>
      <c r="B977" t="s">
        <v>1595</v>
      </c>
      <c r="C977" t="s">
        <v>4392</v>
      </c>
      <c r="D977" t="s">
        <v>1434</v>
      </c>
    </row>
    <row r="978" spans="1:4" x14ac:dyDescent="0.35">
      <c r="A978" t="s">
        <v>4701</v>
      </c>
      <c r="B978" t="s">
        <v>1435</v>
      </c>
      <c r="C978" t="s">
        <v>4386</v>
      </c>
      <c r="D978" t="s">
        <v>1595</v>
      </c>
    </row>
    <row r="979" spans="1:4" x14ac:dyDescent="0.35">
      <c r="A979" t="s">
        <v>4036</v>
      </c>
      <c r="B979" t="s">
        <v>1436</v>
      </c>
      <c r="C979" t="s">
        <v>4701</v>
      </c>
      <c r="D979" t="s">
        <v>1435</v>
      </c>
    </row>
    <row r="980" spans="1:4" x14ac:dyDescent="0.35">
      <c r="A980" t="s">
        <v>4124</v>
      </c>
      <c r="B980" t="s">
        <v>1437</v>
      </c>
      <c r="C980" t="s">
        <v>4036</v>
      </c>
      <c r="D980" t="s">
        <v>1436</v>
      </c>
    </row>
    <row r="981" spans="1:4" x14ac:dyDescent="0.35">
      <c r="A981" t="s">
        <v>4194</v>
      </c>
      <c r="B981" t="s">
        <v>1438</v>
      </c>
      <c r="C981" t="s">
        <v>4124</v>
      </c>
      <c r="D981" t="s">
        <v>1437</v>
      </c>
    </row>
    <row r="982" spans="1:4" x14ac:dyDescent="0.35">
      <c r="A982" t="s">
        <v>4420</v>
      </c>
      <c r="B982" t="s">
        <v>1439</v>
      </c>
      <c r="C982" t="s">
        <v>4194</v>
      </c>
      <c r="D982" t="s">
        <v>1438</v>
      </c>
    </row>
    <row r="983" spans="1:4" x14ac:dyDescent="0.35">
      <c r="A983" t="s">
        <v>3854</v>
      </c>
      <c r="B983" t="s">
        <v>1440</v>
      </c>
      <c r="C983" t="s">
        <v>4420</v>
      </c>
      <c r="D983" t="s">
        <v>1439</v>
      </c>
    </row>
    <row r="984" spans="1:4" x14ac:dyDescent="0.35">
      <c r="A984" t="s">
        <v>4087</v>
      </c>
      <c r="B984" t="s">
        <v>1442</v>
      </c>
      <c r="C984" t="s">
        <v>4087</v>
      </c>
      <c r="D984" t="s">
        <v>1442</v>
      </c>
    </row>
    <row r="985" spans="1:4" x14ac:dyDescent="0.35">
      <c r="A985" t="s">
        <v>3954</v>
      </c>
      <c r="B985" t="s">
        <v>1443</v>
      </c>
      <c r="C985" t="s">
        <v>3954</v>
      </c>
      <c r="D985" t="s">
        <v>1443</v>
      </c>
    </row>
    <row r="986" spans="1:4" x14ac:dyDescent="0.35">
      <c r="A986" t="s">
        <v>3909</v>
      </c>
      <c r="B986" t="s">
        <v>1445</v>
      </c>
      <c r="C986" t="s">
        <v>3909</v>
      </c>
      <c r="D986" t="s">
        <v>1445</v>
      </c>
    </row>
    <row r="987" spans="1:4" x14ac:dyDescent="0.35">
      <c r="A987" t="s">
        <v>4721</v>
      </c>
      <c r="B987" t="s">
        <v>1446</v>
      </c>
      <c r="C987" t="s">
        <v>4721</v>
      </c>
      <c r="D987" t="s">
        <v>1446</v>
      </c>
    </row>
    <row r="988" spans="1:4" x14ac:dyDescent="0.35">
      <c r="A988" t="s">
        <v>4694</v>
      </c>
      <c r="B988" t="s">
        <v>1447</v>
      </c>
      <c r="C988" t="s">
        <v>4694</v>
      </c>
      <c r="D988" t="s">
        <v>1447</v>
      </c>
    </row>
    <row r="989" spans="1:4" x14ac:dyDescent="0.35">
      <c r="A989" t="s">
        <v>3960</v>
      </c>
      <c r="B989" t="s">
        <v>1448</v>
      </c>
      <c r="C989" t="s">
        <v>3960</v>
      </c>
      <c r="D989" t="s">
        <v>1448</v>
      </c>
    </row>
    <row r="990" spans="1:4" x14ac:dyDescent="0.35">
      <c r="A990" t="s">
        <v>4090</v>
      </c>
      <c r="B990" t="s">
        <v>3809</v>
      </c>
      <c r="C990" t="s">
        <v>4090</v>
      </c>
      <c r="D990" t="s">
        <v>3809</v>
      </c>
    </row>
    <row r="991" spans="1:4" x14ac:dyDescent="0.35">
      <c r="A991" t="s">
        <v>4237</v>
      </c>
      <c r="B991" t="s">
        <v>1451</v>
      </c>
      <c r="C991" t="s">
        <v>4237</v>
      </c>
      <c r="D991" t="s">
        <v>1451</v>
      </c>
    </row>
    <row r="992" spans="1:4" x14ac:dyDescent="0.35">
      <c r="A992" t="s">
        <v>4741</v>
      </c>
      <c r="B992" t="s">
        <v>1452</v>
      </c>
      <c r="C992" t="s">
        <v>4741</v>
      </c>
      <c r="D992" t="s">
        <v>1452</v>
      </c>
    </row>
    <row r="993" spans="1:4" x14ac:dyDescent="0.35">
      <c r="A993" t="s">
        <v>3914</v>
      </c>
      <c r="B993" t="s">
        <v>1453</v>
      </c>
      <c r="C993" t="s">
        <v>3914</v>
      </c>
      <c r="D993" t="s">
        <v>1453</v>
      </c>
    </row>
    <row r="994" spans="1:4" x14ac:dyDescent="0.35">
      <c r="A994" t="s">
        <v>4385</v>
      </c>
      <c r="B994" t="s">
        <v>1454</v>
      </c>
      <c r="C994" t="s">
        <v>4385</v>
      </c>
      <c r="D994" t="s">
        <v>1454</v>
      </c>
    </row>
    <row r="995" spans="1:4" x14ac:dyDescent="0.35">
      <c r="A995" t="s">
        <v>4352</v>
      </c>
      <c r="B995" t="s">
        <v>1455</v>
      </c>
      <c r="C995" t="s">
        <v>4352</v>
      </c>
      <c r="D995" t="s">
        <v>1455</v>
      </c>
    </row>
    <row r="996" spans="1:4" x14ac:dyDescent="0.35">
      <c r="A996" t="s">
        <v>4567</v>
      </c>
      <c r="B996" t="s">
        <v>1456</v>
      </c>
      <c r="C996" t="s">
        <v>4567</v>
      </c>
      <c r="D996" t="s">
        <v>1456</v>
      </c>
    </row>
    <row r="997" spans="1:4" x14ac:dyDescent="0.35">
      <c r="A997" t="s">
        <v>4459</v>
      </c>
      <c r="B997" t="s">
        <v>3810</v>
      </c>
      <c r="C997" t="s">
        <v>4459</v>
      </c>
      <c r="D997" t="s">
        <v>3810</v>
      </c>
    </row>
    <row r="998" spans="1:4" x14ac:dyDescent="0.35">
      <c r="A998" t="s">
        <v>4065</v>
      </c>
      <c r="B998" t="s">
        <v>3811</v>
      </c>
      <c r="C998" t="s">
        <v>4065</v>
      </c>
      <c r="D998" t="s">
        <v>3811</v>
      </c>
    </row>
    <row r="999" spans="1:4" x14ac:dyDescent="0.35">
      <c r="A999" t="s">
        <v>4317</v>
      </c>
      <c r="B999" t="s">
        <v>1457</v>
      </c>
      <c r="C999" t="s">
        <v>4317</v>
      </c>
      <c r="D999" t="s">
        <v>1457</v>
      </c>
    </row>
    <row r="1000" spans="1:4" x14ac:dyDescent="0.35">
      <c r="A1000" t="s">
        <v>3941</v>
      </c>
      <c r="B1000" t="s">
        <v>3812</v>
      </c>
      <c r="C1000" t="s">
        <v>3941</v>
      </c>
      <c r="D1000" t="s">
        <v>3812</v>
      </c>
    </row>
    <row r="1001" spans="1:4" x14ac:dyDescent="0.35">
      <c r="A1001" t="s">
        <v>4684</v>
      </c>
      <c r="B1001" t="s">
        <v>1459</v>
      </c>
      <c r="C1001" t="s">
        <v>4684</v>
      </c>
      <c r="D1001" t="s">
        <v>1459</v>
      </c>
    </row>
  </sheetData>
  <autoFilter ref="C1:D1001" xr:uid="{A66A0CBC-9E84-4F40-A533-89857A4B1881}">
    <sortState xmlns:xlrd2="http://schemas.microsoft.com/office/spreadsheetml/2017/richdata2" ref="C2:D1001">
      <sortCondition ref="D1:D100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2F930-632E-4981-88D2-EB7FFD48B7C1}">
  <dimension ref="A1:K144"/>
  <sheetViews>
    <sheetView tabSelected="1" topLeftCell="E1" workbookViewId="0">
      <pane ySplit="2" topLeftCell="A40" activePane="bottomLeft" state="frozen"/>
      <selection pane="bottomLeft" activeCell="J2" sqref="J2"/>
    </sheetView>
  </sheetViews>
  <sheetFormatPr defaultColWidth="8.81640625" defaultRowHeight="14.5" x14ac:dyDescent="0.35"/>
  <cols>
    <col min="1" max="1" width="34.81640625" bestFit="1" customWidth="1"/>
    <col min="2" max="4" width="34.81640625" customWidth="1"/>
    <col min="5" max="5" width="29.453125" bestFit="1" customWidth="1"/>
    <col min="6" max="6" width="67.6328125" style="2" customWidth="1"/>
    <col min="9" max="9" width="26.81640625" bestFit="1" customWidth="1"/>
    <col min="10" max="10" width="75.90625" customWidth="1"/>
    <col min="11" max="11" width="89.453125" bestFit="1" customWidth="1"/>
  </cols>
  <sheetData>
    <row r="1" spans="1:11" s="1" customFormat="1" x14ac:dyDescent="0.35">
      <c r="A1" s="5" t="s">
        <v>6</v>
      </c>
      <c r="B1" s="5" t="s">
        <v>3420</v>
      </c>
      <c r="C1" s="5" t="s">
        <v>3419</v>
      </c>
      <c r="D1" s="5"/>
      <c r="E1" s="5" t="s">
        <v>7</v>
      </c>
      <c r="F1" s="7" t="s">
        <v>8</v>
      </c>
      <c r="G1" s="5" t="s">
        <v>2869</v>
      </c>
      <c r="H1" s="5" t="s">
        <v>2870</v>
      </c>
      <c r="I1" s="5" t="s">
        <v>2872</v>
      </c>
      <c r="J1" s="5"/>
      <c r="K1" s="5" t="s">
        <v>2871</v>
      </c>
    </row>
    <row r="2" spans="1:11" ht="43.5" x14ac:dyDescent="0.35">
      <c r="A2" s="3" t="s">
        <v>3257</v>
      </c>
      <c r="B2" s="3" t="s">
        <v>3421</v>
      </c>
      <c r="C2" s="3" t="s">
        <v>3564</v>
      </c>
      <c r="D2" s="3" t="str">
        <f>"&lt;https://bimloket.nl/data/def/cbnl/"&amp;C2&amp;"&gt; rdfs:isDefinedBy cbnl-term:"&amp;B2&amp;" ; ."</f>
        <v>&lt;https://bimloket.nl/data/def/cbnl/57dfd233-3065-429c-afeb-ace8850c2004&gt; rdfs:isDefinedBy cbnl-term:d2b61b5d-7b0b-4743-95b9-d50eda2778c9 ; .</v>
      </c>
      <c r="E2" s="3" t="s">
        <v>2873</v>
      </c>
      <c r="F2" s="4" t="s">
        <v>2874</v>
      </c>
      <c r="G2" s="3" t="b">
        <v>1</v>
      </c>
      <c r="H2" s="3" t="b">
        <v>0</v>
      </c>
      <c r="I2" s="3" t="s">
        <v>3258</v>
      </c>
      <c r="J2" s="3" t="str">
        <f>CLEAN("&lt;https://bimloket.nl/data/term/cbnl/"&amp;B2&amp;"&gt;
  rdf:type skos:Concept ;
  dct:references "&amp;CHAR(34)&amp;"IFC-4.1"&amp;CHAR(34)&amp;" ;
  rdfs:comment "&amp;CHAR(34)&amp;"none"&amp;CHAR(34)&amp;" ;
  skos:broader cbnl-term:27fd9135-6c9a-4edb-bb8f-a749af9702ac ;
  skos:definition "&amp;CHAR(34)&amp;F2&amp;CHAR(34)&amp;"@nl ;
  skos:prefLabel "&amp;CHAR(34)&amp;LOWER(E2)&amp;CHAR(34)&amp;"@nl ;
  dct:created "&amp;CHAR(34)&amp;"2021-06-30T09:00:00.000Z"&amp;CHAR(34)&amp;"^^xsd:dateTime ;
  dct:modified "&amp;CHAR(34)&amp;"2021-06-30T09:00:00.000Z"&amp;CHAR(34)&amp;"^^xsd:dateTime ;
.")</f>
        <v>&lt;https://bimloket.nl/data/term/cbnl/d2b61b5d-7b0b-4743-95b9-d50eda2778c9&gt;  rdf:type skos:Concept ;  dct:references "IFC-4.1" ;  rdfs:comment "none" ;  skos:broader cbnl-term:27fd9135-6c9a-4edb-bb8f-a749af9702ac ;  skos:definition "An actuator is a mechanical device for moving or controlling a mechanism or system. An actuator takes energy, usually created by air, electricity, or liquid, and converts that into some kind of motion."@nl ;  skos:prefLabel "aandrijver"@nl ;  dct:created "2021-06-30T09:00:00.000Z"^^xsd:dateTime ;  dct:modified "2021-06-30T09:00:00.000Z"^^xsd:dateTime ;.</v>
      </c>
      <c r="K2" s="3" t="s">
        <v>2875</v>
      </c>
    </row>
    <row r="3" spans="1:11" ht="101.5" x14ac:dyDescent="0.35">
      <c r="A3" s="3" t="s">
        <v>3258</v>
      </c>
      <c r="B3" s="3" t="s">
        <v>3422</v>
      </c>
      <c r="C3" s="3" t="s">
        <v>3565</v>
      </c>
      <c r="D3" s="3"/>
      <c r="E3" s="15" t="s">
        <v>2876</v>
      </c>
      <c r="F3" s="4" t="s">
        <v>2877</v>
      </c>
      <c r="G3" s="3" t="b">
        <v>1</v>
      </c>
      <c r="H3" s="3" t="b">
        <v>1</v>
      </c>
      <c r="I3" s="3" t="s">
        <v>3259</v>
      </c>
      <c r="J3" s="3" t="str">
        <f>CLEAN("&lt;https://bimloket.nl/data/term/cbnl/"&amp;B3&amp;"&gt;
  rdf:type skos:Concept ;
  dct:references "&amp;CHAR(34)&amp;"IFC-4.1"&amp;CHAR(34)&amp;" ;
  rdfs:comment "&amp;CHAR(34)&amp;"none"&amp;CHAR(34)&amp;" ;
  skos:broader cbnl-term:27fd9135-6c9a-4edb-bb8f-a749af9702ac ;
  skos:definition "&amp;CHAR(34)&amp;F3&amp;CHAR(34)&amp;"@nl ;
  skos:prefLabel "&amp;CHAR(34)&amp;LOWER(E3)&amp;CHAR(34)&amp;"@nl ;
  dct:created "&amp;CHAR(34)&amp;"2021-06-30T09:00:00.000Z"&amp;CHAR(34)&amp;"^^xsd:dateTime ;
  dct:modified "&amp;CHAR(34)&amp;"2021-06-30T09:00:00.000Z"&amp;CHAR(34)&amp;"^^xsd:dateTime ;
.")</f>
        <v>&lt;https://bimloket.nl/data/term/cbnl/343a2aec-6306-45e6-b908-80dce27bb3c5&gt;  rdf:type skos:Concept ;  dct:references "IFC-4.1" ;  rdfs:comment "none" ;  skos:broader cbnl-term:27fd9135-6c9a-4edb-bb8f-a749af9702ac ;  skos:definition "The distribution element IfcDistributionControlElement defines occurrence elements of a building automation control system that are used to impart control over elements of a distribution system. IfcDistributionControlElement defines elements of a building automation control system. These are typically used to control distribution system elements to maintain variables such as temperature, humidity, pressure, flow, power, or lighting levels, through the modulation, staging or sequencing of mechanical or electrical devices."@nl ;  skos:prefLabel "distributie regelelement"@nl ;  dct:created "2021-06-30T09:00:00.000Z"^^xsd:dateTime ;  dct:modified "2021-06-30T09:00:00.000Z"^^xsd:dateTime ;.</v>
      </c>
      <c r="K3" s="3" t="s">
        <v>2878</v>
      </c>
    </row>
    <row r="4" spans="1:11" ht="43.5" x14ac:dyDescent="0.35">
      <c r="A4" s="3" t="s">
        <v>3260</v>
      </c>
      <c r="B4" s="3" t="s">
        <v>3423</v>
      </c>
      <c r="C4" s="3" t="s">
        <v>3566</v>
      </c>
      <c r="D4" s="3" t="str">
        <f t="shared" ref="D4:D11" si="0">"&lt;https://bimloket.nl/data/def/cbnl/"&amp;C4&amp;"&gt; rdfs:isDefinedBy cbnl-term:"&amp;B4&amp;" ; ."</f>
        <v>&lt;https://bimloket.nl/data/def/cbnl/b50c72c7-cea2-492b-8b3f-dae76cc9beaf&gt; rdfs:isDefinedBy cbnl-term:8c144482-edb5-46cd-9bfa-1d3bc2fe3d5a ; .</v>
      </c>
      <c r="E4" s="3" t="s">
        <v>2879</v>
      </c>
      <c r="F4" s="4" t="s">
        <v>2880</v>
      </c>
      <c r="G4" s="3" t="b">
        <v>1</v>
      </c>
      <c r="H4" s="3" t="b">
        <v>0</v>
      </c>
      <c r="I4" s="3" t="s">
        <v>3261</v>
      </c>
      <c r="J4" s="3" t="str">
        <f t="shared" ref="J4:J11" si="1">CLEAN("&lt;https://bimloket.nl/data/term/cbnl/"&amp;B4&amp;"&gt;
  rdf:type skos:Concept ;
  dct:references "&amp;CHAR(34)&amp;"IFC-4.1"&amp;CHAR(34)&amp;" ;
  rdfs:comment "&amp;CHAR(34)&amp;"none"&amp;CHAR(34)&amp;" ;
  skos:broader cbnl-term:27fd9135-6c9a-4edb-bb8f-a749af9702ac ;
  skos:definition "&amp;CHAR(34)&amp;F4&amp;CHAR(34)&amp;"@nl ;
  skos:prefLabel "&amp;CHAR(34)&amp;LOWER(E4)&amp;CHAR(34)&amp;"@nl ;
  dct:created "&amp;CHAR(34)&amp;"2021-06-30T09:00:00.000Z"&amp;CHAR(34)&amp;"^^xsd:dateTime ;
  dct:modified "&amp;CHAR(34)&amp;"2021-06-30T09:00:00.000Z"&amp;CHAR(34)&amp;"^^xsd:dateTime ;
.")</f>
        <v>&lt;https://bimloket.nl/data/term/cbnl/8c144482-edb5-46cd-9bfa-1d3bc2fe3d5a&gt;  rdf:type skos:Concept ;  dct:references "IFC-4.1" ;  rdfs:comment "none" ;  skos:broader cbnl-term:27fd9135-6c9a-4edb-bb8f-a749af9702ac ;  skos:definition "An air terminal is a terminating or origination point for the transfer of air between distribution system s and one or more spaces. It can also be used for the transfer of air between adjacent spaces. "@nl ;  skos:prefLabel "luchtstroom terminal"@nl ;  dct:created "2021-06-30T09:00:00.000Z"^^xsd:dateTime ;  dct:modified "2021-06-30T09:00:00.000Z"^^xsd:dateTime ;.</v>
      </c>
      <c r="K4" s="9" t="s">
        <v>2881</v>
      </c>
    </row>
    <row r="5" spans="1:11" ht="72.5" x14ac:dyDescent="0.35">
      <c r="A5" s="3" t="s">
        <v>3261</v>
      </c>
      <c r="B5" s="3" t="s">
        <v>3424</v>
      </c>
      <c r="C5" s="3" t="s">
        <v>3567</v>
      </c>
      <c r="D5" s="3" t="str">
        <f t="shared" si="0"/>
        <v>&lt;https://bimloket.nl/data/def/cbnl/dfaf13fa-e9a2-4e75-ba98-51c0366b6fdf&gt; rdfs:isDefinedBy cbnl-term:2f6854d7-3503-4aa7-8a28-d339639d4294 ; .</v>
      </c>
      <c r="E5" s="3" t="s">
        <v>2882</v>
      </c>
      <c r="F5" s="4" t="s">
        <v>2883</v>
      </c>
      <c r="G5" s="3" t="b">
        <v>1</v>
      </c>
      <c r="H5" s="3" t="b">
        <v>0</v>
      </c>
      <c r="I5" s="3" t="s">
        <v>3262</v>
      </c>
      <c r="J5" s="3" t="str">
        <f t="shared" si="1"/>
        <v>&lt;https://bimloket.nl/data/term/cbnl/2f6854d7-3503-4aa7-8a28-d339639d4294&gt;  rdf:type skos:Concept ;  dct:references "IFC-4.1" ;  rdfs:comment "none" ;  skos:broader cbnl-term:27fd9135-6c9a-4edb-bb8f-a749af9702ac ;  skos:definition "The distribution flow element IfcFlowTerminal defines the occurrence of a permanently attached element that acts as a terminus or beginning of a distribution system such as an air outlet, drain, water closet, or sink . A terminal is typically a point at which a system interfaces with an external environment. Its type is defined by IfcFlowTerminalType or its subtypes."@nl ;  skos:prefLabel "stroomterminal"@nl ;  dct:created "2021-06-30T09:00:00.000Z"^^xsd:dateTime ;  dct:modified "2021-06-30T09:00:00.000Z"^^xsd:dateTime ;.</v>
      </c>
      <c r="K5" s="3" t="s">
        <v>2884</v>
      </c>
    </row>
    <row r="6" spans="1:11" ht="58" x14ac:dyDescent="0.35">
      <c r="A6" s="3" t="s">
        <v>3263</v>
      </c>
      <c r="B6" s="3" t="s">
        <v>3425</v>
      </c>
      <c r="C6" s="3" t="s">
        <v>3568</v>
      </c>
      <c r="D6" s="3" t="str">
        <f t="shared" si="0"/>
        <v>&lt;https://bimloket.nl/data/def/cbnl/51741892-597c-406d-b3e8-2c28fb4550ba&gt; rdfs:isDefinedBy cbnl-term:15466e7e-561d-4eb6-9d2b-3fad2f49d344 ; .</v>
      </c>
      <c r="E6" s="3" t="s">
        <v>2885</v>
      </c>
      <c r="F6" s="4" t="s">
        <v>2886</v>
      </c>
      <c r="G6" s="3" t="b">
        <v>1</v>
      </c>
      <c r="H6" s="3" t="b">
        <v>0</v>
      </c>
      <c r="I6" s="3" t="s">
        <v>3264</v>
      </c>
      <c r="J6" s="3" t="str">
        <f t="shared" si="1"/>
        <v>&lt;https://bimloket.nl/data/term/cbnl/15466e7e-561d-4eb6-9d2b-3fad2f49d344&gt;  rdf:type skos:Concept ;  dct:references "IFC-4.1" ;  rdfs:comment "none" ;  skos:broader cbnl-term:27fd9135-6c9a-4edb-bb8f-a749af9702ac ;  skos:definition "An air terminal box typically participates in an HVAC duct distribution system and is used to control or modulate the amount of air delivered to its downstream ductwork. An air terminal box type is often referred to as an air flow regulator. "@nl ;  skos:prefLabel "luchtkanaal eindpunt"@nl ;  dct:created "2021-06-30T09:00:00.000Z"^^xsd:dateTime ;  dct:modified "2021-06-30T09:00:00.000Z"^^xsd:dateTime ;.</v>
      </c>
      <c r="K6" s="3" t="s">
        <v>2887</v>
      </c>
    </row>
    <row r="7" spans="1:11" ht="58" x14ac:dyDescent="0.35">
      <c r="A7" s="3" t="s">
        <v>3264</v>
      </c>
      <c r="B7" s="3" t="s">
        <v>3426</v>
      </c>
      <c r="C7" s="3" t="s">
        <v>3569</v>
      </c>
      <c r="D7" s="3" t="str">
        <f t="shared" si="0"/>
        <v>&lt;https://bimloket.nl/data/def/cbnl/331f8414-2a02-4c28-9bf6-18fa564efdb9&gt; rdfs:isDefinedBy cbnl-term:849d50b0-d00c-480a-8c85-12f67108ed22 ; .</v>
      </c>
      <c r="E7" s="3" t="s">
        <v>2888</v>
      </c>
      <c r="F7" s="4" t="s">
        <v>2889</v>
      </c>
      <c r="G7" s="3" t="b">
        <v>1</v>
      </c>
      <c r="H7" s="3" t="b">
        <v>0</v>
      </c>
      <c r="I7" s="3" t="s">
        <v>3262</v>
      </c>
      <c r="J7" s="3" t="str">
        <f t="shared" si="1"/>
        <v>&lt;https://bimloket.nl/data/term/cbnl/849d50b0-d00c-480a-8c85-12f67108ed22&gt;  rdf:type skos:Concept ;  dct:references "IFC-4.1" ;  rdfs:comment "none" ;  skos:broader cbnl-term:27fd9135-6c9a-4edb-bb8f-a749af9702ac ;  skos:definition "The distribution flow element IfcFlowController defines the occurrence of elements of a distribution system that are used to regulate flow through a distribution system. Examples include dampers, valves, switches, and relays. Its type is defined by IfcFlowControllerType or subtypes. "@nl ;  skos:prefLabel "stroomregelaar"@nl ;  dct:created "2021-06-30T09:00:00.000Z"^^xsd:dateTime ;  dct:modified "2021-06-30T09:00:00.000Z"^^xsd:dateTime ;.</v>
      </c>
      <c r="K7" s="3" t="s">
        <v>2890</v>
      </c>
    </row>
    <row r="8" spans="1:11" ht="101.5" x14ac:dyDescent="0.35">
      <c r="A8" s="3" t="s">
        <v>3265</v>
      </c>
      <c r="B8" s="3" t="s">
        <v>3427</v>
      </c>
      <c r="C8" s="3" t="s">
        <v>3570</v>
      </c>
      <c r="D8" s="3" t="str">
        <f t="shared" si="0"/>
        <v>&lt;https://bimloket.nl/data/def/cbnl/e9859114-a0f6-4156-9cf7-b5f3b6ea3f65&gt; rdfs:isDefinedBy cbnl-term:ef5ff43a-f7ee-4c5c-925a-b6ec4a15d10c ; .</v>
      </c>
      <c r="E8" s="3" t="s">
        <v>2891</v>
      </c>
      <c r="F8" s="4" t="s">
        <v>2892</v>
      </c>
      <c r="G8" s="3" t="b">
        <v>1</v>
      </c>
      <c r="H8" s="3" t="b">
        <v>0</v>
      </c>
      <c r="I8" s="3" t="s">
        <v>3266</v>
      </c>
      <c r="J8" s="3" t="str">
        <f t="shared" si="1"/>
        <v>&lt;https://bimloket.nl/data/term/cbnl/ef5ff43a-f7ee-4c5c-925a-b6ec4a15d10c&gt;  rdf:type skos:Concept ;  dct:references "IFC-4.1" ;  rdfs:comment "none" ;  skos:broader cbnl-term:27fd9135-6c9a-4edb-bb8f-a749af9702ac ;  skos:definition "An air to air heat recovery device employs a counter flow heat exchanger between inbound and outbound air flow. It is typically used to transfer heat from warmer air in one chamber to cooler air in the second chamber i.e., typically used to recover heat from the conditioned air being exhausted and the outside air being supplied to a building , resulting in energy savings from reduced heating or cooling requirements. HISTORY New entity in IFC4 .note bSI Documentation"@nl ;  skos:prefLabel "lucht lucht warmtewisselaar"@nl ;  dct:created "2021-06-30T09:00:00.000Z"^^xsd:dateTime ;  dct:modified "2021-06-30T09:00:00.000Z"^^xsd:dateTime ;.</v>
      </c>
      <c r="K8" s="3" t="s">
        <v>2893</v>
      </c>
    </row>
    <row r="9" spans="1:11" ht="58" x14ac:dyDescent="0.35">
      <c r="A9" s="3" t="s">
        <v>3266</v>
      </c>
      <c r="B9" s="3" t="s">
        <v>3428</v>
      </c>
      <c r="C9" s="3" t="s">
        <v>3571</v>
      </c>
      <c r="D9" s="3" t="str">
        <f t="shared" si="0"/>
        <v>&lt;https://bimloket.nl/data/def/cbnl/865bf4c7-3dd4-407d-8d95-c7ca3645acc1&gt; rdfs:isDefinedBy cbnl-term:5f8fbc2b-c999-4d2d-afeb-edc00989c921 ; .</v>
      </c>
      <c r="E9" s="3" t="s">
        <v>2894</v>
      </c>
      <c r="F9" s="4" t="s">
        <v>2895</v>
      </c>
      <c r="G9" s="3" t="b">
        <v>1</v>
      </c>
      <c r="H9" s="3" t="b">
        <v>0</v>
      </c>
      <c r="I9" s="3" t="s">
        <v>3262</v>
      </c>
      <c r="J9" s="3" t="str">
        <f t="shared" si="1"/>
        <v>&lt;https://bimloket.nl/data/term/cbnl/5f8fbc2b-c999-4d2d-afeb-edc00989c921&gt;  rdf:type skos:Concept ;  dct:references "IFC-4.1" ;  rdfs:comment "none" ;  skos:broader cbnl-term:27fd9135-6c9a-4edb-bb8f-a749af9702ac ;  skos:definition "The distribution flow element IfcEnergyConversionDevice defines the occurrence of a device used to perform energy conversion or heat transfer and typically participates in a flow distribution system. Its type is defined by IfcEnergyConversionDeviceType or its subtypes."@nl ;  skos:prefLabel "energie conversie apparaat"@nl ;  dct:created "2021-06-30T09:00:00.000Z"^^xsd:dateTime ;  dct:modified "2021-06-30T09:00:00.000Z"^^xsd:dateTime ;.</v>
      </c>
      <c r="K9" s="3" t="s">
        <v>2896</v>
      </c>
    </row>
    <row r="10" spans="1:11" ht="58" x14ac:dyDescent="0.35">
      <c r="A10" s="3" t="s">
        <v>3267</v>
      </c>
      <c r="B10" s="3" t="s">
        <v>3429</v>
      </c>
      <c r="C10" s="3" t="s">
        <v>3572</v>
      </c>
      <c r="D10" s="3" t="str">
        <f t="shared" si="0"/>
        <v>&lt;https://bimloket.nl/data/def/cbnl/0511f59e-42f6-4a1f-862e-d7fa173343df&gt; rdfs:isDefinedBy cbnl-term:b5868728-90b2-46f7-951e-34f773c40c3f ; .</v>
      </c>
      <c r="E10" s="3" t="s">
        <v>2897</v>
      </c>
      <c r="F10" s="4" t="s">
        <v>2898</v>
      </c>
      <c r="G10" s="3" t="b">
        <v>1</v>
      </c>
      <c r="H10" s="3" t="b">
        <v>0</v>
      </c>
      <c r="I10" s="3" t="s">
        <v>3258</v>
      </c>
      <c r="J10" s="3" t="str">
        <f t="shared" si="1"/>
        <v>&lt;https://bimloket.nl/data/term/cbnl/b5868728-90b2-46f7-951e-34f773c40c3f&gt;  rdf:type skos:Concept ;  dct:references "IFC-4.1" ;  rdfs:comment "none" ;  skos:broader cbnl-term:27fd9135-6c9a-4edb-bb8f-a749af9702ac ;  skos:definition "An alarm is a device that signals the existence of a condition or situation that is outside the boundaries of normal expectation or that activates such a device. Alarms include the provision of break glass buttons and manual pull boxes that are used to activate alarms."@nl ;  skos:prefLabel "alarm"@nl ;  dct:created "2021-06-30T09:00:00.000Z"^^xsd:dateTime ;  dct:modified "2021-06-30T09:00:00.000Z"^^xsd:dateTime ;.</v>
      </c>
      <c r="K10" s="3" t="s">
        <v>2899</v>
      </c>
    </row>
    <row r="11" spans="1:11" ht="87" x14ac:dyDescent="0.35">
      <c r="A11" s="3" t="s">
        <v>3268</v>
      </c>
      <c r="B11" s="3" t="s">
        <v>3430</v>
      </c>
      <c r="C11" s="3" t="s">
        <v>3573</v>
      </c>
      <c r="D11" s="3" t="str">
        <f t="shared" si="0"/>
        <v>&lt;https://bimloket.nl/data/def/cbnl/8ffb2453-a6f4-44dd-a93b-09538a98dbae&gt; rdfs:isDefinedBy cbnl-term:5a51758e-4189-4b17-8d96-5770a5d45fcf ; .</v>
      </c>
      <c r="E11" s="3" t="s">
        <v>2900</v>
      </c>
      <c r="F11" s="4" t="s">
        <v>2901</v>
      </c>
      <c r="G11" s="3" t="b">
        <v>1</v>
      </c>
      <c r="H11" s="3" t="b">
        <v>0</v>
      </c>
      <c r="I11" s="3" t="s">
        <v>3261</v>
      </c>
      <c r="J11" s="3" t="str">
        <f t="shared" si="1"/>
        <v>&lt;https://bimloket.nl/data/term/cbnl/5a51758e-4189-4b17-8d96-5770a5d45fcf&gt;  rdf:type skos:Concept ;  dct:references "IFC-4.1" ;  rdfs:comment "none" ;  skos:broader cbnl-term:27fd9135-6c9a-4edb-bb8f-a749af9702ac ;  skos:definition "An audio visual appliance is a device that displays, captures, transmits, or receives audio or video. Audio visual appliances may be fixed in place or may be able to be moved from one space to another. They may require an electrical supply that may be supplied either by an electrical circuit or provided from a local battery source. Audio visual appliances may be connected to data circuits including specialist circuits for audio visual purposes only."@nl ;  skos:prefLabel "audiovisueel apparaat"@nl ;  dct:created "2021-06-30T09:00:00.000Z"^^xsd:dateTime ;  dct:modified "2021-06-30T09:00:00.000Z"^^xsd:dateTime ;.</v>
      </c>
      <c r="K11" s="3" t="s">
        <v>2902</v>
      </c>
    </row>
    <row r="12" spans="1:11" ht="409.5" x14ac:dyDescent="0.35">
      <c r="A12" s="3" t="s">
        <v>3269</v>
      </c>
      <c r="B12" s="3" t="s">
        <v>3431</v>
      </c>
      <c r="C12" s="3" t="s">
        <v>3574</v>
      </c>
      <c r="D12" s="3"/>
      <c r="E12" s="3" t="s">
        <v>2851</v>
      </c>
      <c r="F12" s="4" t="s">
        <v>2903</v>
      </c>
      <c r="G12" s="3" t="b">
        <v>0</v>
      </c>
      <c r="H12" s="3" t="b">
        <v>0</v>
      </c>
      <c r="I12" s="3" t="s">
        <v>3270</v>
      </c>
      <c r="J12" s="3" t="str">
        <f t="shared" ref="J12" si="2">CLEAN("&lt;https://bimloket.nl/data/def/cbnl/"&amp;C12&amp;"&gt;
  rdf:type rdfs:Class ;
  dct:references "&amp;CHAR(34)&amp;"IFC-4.1"&amp;CHAR(34)&amp;" ;
  rdfs:comment "&amp;CHAR(34)&amp;"none"&amp;CHAR(34)&amp;" ;
  rdfs:subClassOf cbnl-def:aef6ffc2-fb9e-4b74-a1bf-929b649b556d ;
  skos:definition "&amp;CHAR(34)&amp;F12&amp;CHAR(34)&amp;"@nl ;
  skos:prefLabel "&amp;CHAR(34)&amp;LOWER(E12)&amp;CHAR(34)&amp;"@nl ;
  cbnl-def:state "&amp;CHAR(34)&amp;"proposed"&amp;CHAR(34)&amp;" ;
  cbnl-def:stateComment "&amp;CHAR(34)&amp;"eerste iteratie"&amp;CHAR(34)&amp;" ;
  cbnl-def:stateDate "&amp;CHAR(34)&amp;"2021-06-30"&amp;CHAR(34)&amp;"^^xsd:date ;
.")</f>
        <v>&lt;https://bimloket.nl/data/def/cbnl/e56da18a-7eee-401c-8035-b041a7c2b3d5&gt;  rdf:type rdfs:Class ;  dct:references "IFC-4.1" ;  rdfs:comment "none" ;  rdfs:subClassOf cbnl-def:aef6ffc2-fb9e-4b74-a1bf-929b649b556d ;  skos:definition "An IfcBeam is a horizontal, or nearly horizontal, structural member that is capable of withstanding load primarily by resisting bending. It represents such a member from an architectural point of view. It is not required to be load bearing. .extDef NOTE Definition according to ISO 6707 1 structural member for carrying load s between or beyond points of support, usually narrow in relation to its length and horizontal or nearly so. NOTE The representation of load bearing beams in a structural analysis model is provided by subtypes of IfcStructuralMember with IfcStructuralCurveMember being mostly applicable as part of an IfcStructuralAnalysisModel . NOTE For any other longitudinal structural member, not constrained to be predominately horizontal nor vertical, or where this semantic information is irrelevant, the entity IfcMember should be used. The camber of a beam may be defined by assigning a StructuralCurveMember with displacement coordinates. Multiple sets of camber ordinates may be provided that are qualified by the particular load case, where full dead load would typically be used for fabrication, and other scenarios used for other loading conditions such as during construction. There are two entities for beam occurrences IfcBeamStandardCase used for all occurrences of beams, that have a profile defined that is swept along a directrix. The profile might be changed uniformly by a taper definition along the directrix. The profile parameter and its cardinal point of insertion can be fully described by the IfcMaterialProfileSetUsage . These beams are always represented geometricly by an Axis and a SweptSolid or AdvancedSweptSolid shape representation or by a Clipping geometry based on the swept solid , if a 3D geometric representation is assigned. In addition they have to have a corresponding IfcMaterialProfileSetUsage assigned. NOTE Model view definitions and implementer agreements may further constrain the applicable geometry types, for example, by excluding tapering from an IfcBeamStandardCase implementation. IfcBeam used for all other occurrences of beams, particularly for beams with non uniformly changing profile sizes along the sweep, or beams having only AdvancedBrep , Brep , SurfaceModel , or Tessellation geometry"@nl ;  skos:prefLabel "balk"@nl ;  cbnl-def:state "proposed" ;  cbnl-def:stateComment "eerste iteratie" ;  cbnl-def:stateDate "2021-06-30"^^xsd:date ;.</v>
      </c>
      <c r="K12" s="3" t="s">
        <v>2904</v>
      </c>
    </row>
    <row r="13" spans="1:11" ht="43.5" x14ac:dyDescent="0.35">
      <c r="A13" s="3" t="s">
        <v>3270</v>
      </c>
      <c r="B13" s="3" t="s">
        <v>3432</v>
      </c>
      <c r="C13" s="3" t="s">
        <v>3575</v>
      </c>
      <c r="D13" s="3"/>
      <c r="E13" s="15" t="s">
        <v>2905</v>
      </c>
      <c r="F13" s="4" t="s">
        <v>2906</v>
      </c>
      <c r="G13" s="3" t="b">
        <v>1</v>
      </c>
      <c r="H13" s="3" t="b">
        <v>1</v>
      </c>
      <c r="I13" s="3" t="s">
        <v>3259</v>
      </c>
      <c r="J13" s="3" t="str">
        <f>CLEAN("&lt;https://bimloket.nl/data/term/cbnl/"&amp;B13&amp;"&gt;
  rdf:type skos:Concept ;
  dct:references "&amp;CHAR(34)&amp;"IFC-4.1"&amp;CHAR(34)&amp;" ;
  rdfs:comment "&amp;CHAR(34)&amp;"none"&amp;CHAR(34)&amp;" ;
  skos:broader cbnl-term:27fd9135-6c9a-4edb-bb8f-a749af9702ac ;
  skos:definition "&amp;CHAR(34)&amp;F13&amp;CHAR(34)&amp;"@nl ;
  skos:prefLabel "&amp;CHAR(34)&amp;LOWER(E13)&amp;CHAR(34)&amp;"@nl ;
  dct:created "&amp;CHAR(34)&amp;"2021-06-30T09:00:00.000Z"&amp;CHAR(34)&amp;"^^xsd:dateTime ;
  dct:modified "&amp;CHAR(34)&amp;"2021-06-30T09:00:00.000Z"&amp;CHAR(34)&amp;"^^xsd:dateTime ;
.")</f>
        <v>&lt;https://bimloket.nl/data/term/cbnl/20a9a5f1-6456-4340-bbd8-5b525f16cbd2&gt;  rdf:type skos:Concept ;  dct:references "IFC-4.1" ;  rdfs:comment "none" ;  skos:broader cbnl-term:27fd9135-6c9a-4edb-bb8f-a749af9702ac ;  skos:definition "The built/building element comprises all elements that are primarily part of the construction of a building, i.e., its structural and space separating system. Building elements are all physically existent and tangible things"@nl ;  skos:prefLabel "gebouwelement"@nl ;  dct:created "2021-06-30T09:00:00.000Z"^^xsd:dateTime ;  dct:modified "2021-06-30T09:00:00.000Z"^^xsd:dateTime ;.</v>
      </c>
      <c r="K13" s="3" t="s">
        <v>2907</v>
      </c>
    </row>
    <row r="14" spans="1:11" ht="87" x14ac:dyDescent="0.35">
      <c r="A14" s="3" t="s">
        <v>3271</v>
      </c>
      <c r="B14" s="3" t="s">
        <v>3433</v>
      </c>
      <c r="C14" s="3" t="s">
        <v>3576</v>
      </c>
      <c r="D14" s="3"/>
      <c r="E14" s="3" t="s">
        <v>2865</v>
      </c>
      <c r="F14" s="4" t="s">
        <v>2908</v>
      </c>
      <c r="G14" s="3" t="b">
        <v>0</v>
      </c>
      <c r="H14" s="3" t="b">
        <v>0</v>
      </c>
      <c r="I14" s="3" t="s">
        <v>3270</v>
      </c>
      <c r="J14" s="3" t="str">
        <f t="shared" ref="J14:J20" si="3">CLEAN("&lt;https://bimloket.nl/data/def/cbnl/"&amp;C14&amp;"&gt;
  rdf:type rdfs:Class ;
  dct:references "&amp;CHAR(34)&amp;"IFC-4.1"&amp;CHAR(34)&amp;" ;
  rdfs:comment "&amp;CHAR(34)&amp;"none"&amp;CHAR(34)&amp;" ;
  rdfs:subClassOf cbnl-def:aef6ffc2-fb9e-4b74-a1bf-929b649b556d ;
  skos:definition "&amp;CHAR(34)&amp;F14&amp;CHAR(34)&amp;"@nl ;
  skos:prefLabel "&amp;CHAR(34)&amp;LOWER(E14)&amp;CHAR(34)&amp;"@nl ;
  cbnl-def:state "&amp;CHAR(34)&amp;"proposed"&amp;CHAR(34)&amp;" ;
  cbnl-def:stateComment "&amp;CHAR(34)&amp;"eerste iteratie"&amp;CHAR(34)&amp;" ;
  cbnl-def:stateDate "&amp;CHAR(34)&amp;"2021-06-30"&amp;CHAR(34)&amp;"^^xsd:date ;
.")</f>
        <v>&lt;https://bimloket.nl/data/def/cbnl/11c1697b-5dc4-49ca-8474-cdea2da39f8e&gt;  rdf:type rdfs:Class ;  dct:references "IFC-4.1" ;  rdfs:comment "none" ;  rdfs:subClassOf cbnl-def:aef6ffc2-fb9e-4b74-a1bf-929b649b556d ;  skos:definition "Type of building element that is usually used to transmit loads from superstructure to substructure, and usually allowing movement (displacement or rotation) in one or more degrees of freedom. It is typically a mechanical component procured as a whole and installed on site, but in simple cases it may be built on site (composed of other building elements, element components, etc.)."@nl ;  skos:prefLabel "lager"@nl ;  cbnl-def:state "proposed" ;  cbnl-def:stateComment "eerste iteratie" ;  cbnl-def:stateDate "2021-06-30"^^xsd:date ;.</v>
      </c>
      <c r="K14" s="3"/>
    </row>
    <row r="15" spans="1:11" ht="87" x14ac:dyDescent="0.35">
      <c r="A15" s="3" t="s">
        <v>3272</v>
      </c>
      <c r="B15" s="3" t="s">
        <v>3434</v>
      </c>
      <c r="C15" s="3" t="s">
        <v>3577</v>
      </c>
      <c r="D15" s="3"/>
      <c r="E15" s="3" t="s">
        <v>2867</v>
      </c>
      <c r="F15" s="4" t="s">
        <v>2909</v>
      </c>
      <c r="G15" s="3" t="b">
        <v>0</v>
      </c>
      <c r="H15" s="3" t="b">
        <v>0</v>
      </c>
      <c r="I15" s="3" t="s">
        <v>3266</v>
      </c>
      <c r="J15" s="3" t="str">
        <f t="shared" si="3"/>
        <v>&lt;https://bimloket.nl/data/def/cbnl/de3c7160-77ac-480e-98ce-05936ddc4a91&gt;  rdf:type rdfs:Class ;  dct:references "IFC-4.1" ;  rdfs:comment "none" ;  rdfs:subClassOf cbnl-def:aef6ffc2-fb9e-4b74-a1bf-929b649b556d ;  skos:definition "A boiler is a closed, pressure rated vessel in which water or other fluid is heated using an energy source such as natural gas, heating oil, or electricity. The fluid in the vessel is then circulated out of the boiler for use in various processes or heating applications. IfcBoiler is a vessel solely used for heating of water or other fluids. Storage vessels, such as for drinking water storage are considered as tanks and use the IfcTank entity."@nl ;  skos:prefLabel "boiler"@nl ;  cbnl-def:state "proposed" ;  cbnl-def:stateComment "eerste iteratie" ;  cbnl-def:stateDate "2021-06-30"^^xsd:date ;.</v>
      </c>
      <c r="K15" s="3" t="s">
        <v>2910</v>
      </c>
    </row>
    <row r="16" spans="1:11" ht="43.5" x14ac:dyDescent="0.35">
      <c r="A16" s="3" t="s">
        <v>3273</v>
      </c>
      <c r="B16" s="3" t="s">
        <v>3435</v>
      </c>
      <c r="C16" s="3" t="s">
        <v>3578</v>
      </c>
      <c r="D16" s="3"/>
      <c r="E16" s="3" t="s">
        <v>2911</v>
      </c>
      <c r="F16" s="4" t="s">
        <v>2912</v>
      </c>
      <c r="G16" s="3" t="b">
        <v>0</v>
      </c>
      <c r="H16" s="3" t="b">
        <v>0</v>
      </c>
      <c r="I16" s="3" t="s">
        <v>3274</v>
      </c>
      <c r="J16" s="3" t="str">
        <f t="shared" si="3"/>
        <v>&lt;https://bimloket.nl/data/def/cbnl/2f651f81-f2f0-429e-93e4-e37b0f13e1c6&gt;  rdf:type rdfs:Class ;  dct:references "IFC-4.1" ;  rdfs:comment "none" ;  rdfs:subClassOf cbnl-def:aef6ffc2-fb9e-4b74-a1bf-929b649b556d ;  skos:definition "A Bridge is civil engineering works that affords passage to pedestrians, animals, vehicles, and services above obstacles or between two points at a height above ground."@nl ;  skos:prefLabel "brug"@nl ;  cbnl-def:state "proposed" ;  cbnl-def:stateComment "eerste iteratie" ;  cbnl-def:stateDate "2021-06-30"^^xsd:date ;.</v>
      </c>
      <c r="K16" s="3"/>
    </row>
    <row r="17" spans="1:11" ht="43.5" x14ac:dyDescent="0.35">
      <c r="A17" s="3" t="s">
        <v>3274</v>
      </c>
      <c r="B17" s="3" t="s">
        <v>3436</v>
      </c>
      <c r="C17" s="3" t="s">
        <v>3579</v>
      </c>
      <c r="D17" s="3" t="str">
        <f t="shared" ref="D17:D19" si="4">"&lt;https://bimloket.nl/data/def/cbnl/"&amp;C17&amp;"&gt; rdfs:isDefinedBy cbnl-term:"&amp;B17&amp;" ; ."</f>
        <v>&lt;https://bimloket.nl/data/def/cbnl/c77ea56d-744e-4a28-98f1-0a43c51b95ad&gt; rdfs:isDefinedBy cbnl-term:6af3f0b0-ee36-42c7-a3be-bdf08be1c4b9 ; .</v>
      </c>
      <c r="E17" s="3" t="s">
        <v>2913</v>
      </c>
      <c r="F17" s="4" t="s">
        <v>2914</v>
      </c>
      <c r="G17" s="3" t="b">
        <v>1</v>
      </c>
      <c r="H17" s="3" t="b">
        <v>0</v>
      </c>
      <c r="I17" s="3" t="s">
        <v>3275</v>
      </c>
      <c r="J17" s="3" t="str">
        <f t="shared" ref="J17:J19" si="5">CLEAN("&lt;https://bimloket.nl/data/term/cbnl/"&amp;B17&amp;"&gt;
  rdf:type skos:Concept ;
  dct:references "&amp;CHAR(34)&amp;"IFC-4.1"&amp;CHAR(34)&amp;" ;
  rdfs:comment "&amp;CHAR(34)&amp;"none"&amp;CHAR(34)&amp;" ;
  skos:broader cbnl-term:27fd9135-6c9a-4edb-bb8f-a749af9702ac ;
  skos:definition "&amp;CHAR(34)&amp;F17&amp;CHAR(34)&amp;"@nl ;
  skos:prefLabel "&amp;CHAR(34)&amp;LOWER(E17)&amp;CHAR(34)&amp;"@nl ;
  dct:created "&amp;CHAR(34)&amp;"2021-06-30T09:00:00.000Z"&amp;CHAR(34)&amp;"^^xsd:dateTime ;
  dct:modified "&amp;CHAR(34)&amp;"2021-06-30T09:00:00.000Z"&amp;CHAR(34)&amp;"^^xsd:dateTime ;
.")</f>
        <v>&lt;https://bimloket.nl/data/term/cbnl/6af3f0b0-ee36-42c7-a3be-bdf08be1c4b9&gt;  rdf:type skos:Concept ;  dct:references "IFC-4.1" ;  rdfs:comment "none" ;  skos:broader cbnl-term:27fd9135-6c9a-4edb-bb8f-a749af9702ac ;  skos:definition "A Facility (derived from SpatialStructureElement) may be an IfcBuilding, an IfcBridge,Â an IfcRailway, an IfcRoad, an IfcMarineFacilityÂ (or any other type of built facility defined in the future)."@nl ;  skos:prefLabel "voorziening"@nl ;  dct:created "2021-06-30T09:00:00.000Z"^^xsd:dateTime ;  dct:modified "2021-06-30T09:00:00.000Z"^^xsd:dateTime ;.</v>
      </c>
      <c r="K17" s="3"/>
    </row>
    <row r="18" spans="1:11" ht="72.5" x14ac:dyDescent="0.35">
      <c r="A18" s="3" t="s">
        <v>3276</v>
      </c>
      <c r="B18" s="3" t="s">
        <v>3437</v>
      </c>
      <c r="C18" s="3" t="s">
        <v>3580</v>
      </c>
      <c r="D18" s="3" t="str">
        <f t="shared" si="4"/>
        <v>&lt;https://bimloket.nl/data/def/cbnl/39c4df73-b4b7-48dc-a19e-a8de7e517d33&gt; rdfs:isDefinedBy cbnl-term:a9e5546c-e274-4137-ac71-520858bddde1 ; .</v>
      </c>
      <c r="E18" s="3" t="s">
        <v>2915</v>
      </c>
      <c r="F18" s="4" t="s">
        <v>2916</v>
      </c>
      <c r="G18" s="3" t="b">
        <v>1</v>
      </c>
      <c r="H18" s="3" t="b">
        <v>0</v>
      </c>
      <c r="I18" s="3" t="s">
        <v>3277</v>
      </c>
      <c r="J18" s="3" t="str">
        <f t="shared" si="5"/>
        <v>&lt;https://bimloket.nl/data/term/cbnl/a9e5546c-e274-4137-ac71-520858bddde1&gt;  rdf:type skos:Concept ;  dct:references "IFC-4.1" ;  rdfs:comment "none" ;  skos:broader cbnl-term:27fd9135-6c9a-4edb-bb8f-a749af9702ac ;  skos:definition "In a bridge, BridgePart as subtype of FacilityPart represents the parts in breakdown structure according to local practices (e.g. Superstructure, Substructure, Foundation), and these can also be broken down further (e.g. Substructure as whole can be COMPLEX, while each abutment and pier would be ELEMENT, and a pier can be composed of separate towers (PARTIAL)."@nl ;  skos:prefLabel "brugdeel"@nl ;  dct:created "2021-06-30T09:00:00.000Z"^^xsd:dateTime ;  dct:modified "2021-06-30T09:00:00.000Z"^^xsd:dateTime ;.</v>
      </c>
      <c r="K18" s="3"/>
    </row>
    <row r="19" spans="1:11" ht="29" x14ac:dyDescent="0.35">
      <c r="A19" s="3" t="s">
        <v>3277</v>
      </c>
      <c r="B19" s="3" t="s">
        <v>3438</v>
      </c>
      <c r="C19" s="3" t="s">
        <v>3581</v>
      </c>
      <c r="D19" s="3" t="str">
        <f t="shared" si="4"/>
        <v>&lt;https://bimloket.nl/data/def/cbnl/d6ca7236-f30a-458e-b179-ad9adbbde076&gt; rdfs:isDefinedBy cbnl-term:2475c027-ebd7-42fc-916e-b02ae28789bf ; .</v>
      </c>
      <c r="E19" s="3" t="s">
        <v>2917</v>
      </c>
      <c r="F19" s="4" t="s">
        <v>2918</v>
      </c>
      <c r="G19" s="3" t="b">
        <v>1</v>
      </c>
      <c r="H19" s="3" t="b">
        <v>0</v>
      </c>
      <c r="I19" s="3" t="s">
        <v>3275</v>
      </c>
      <c r="J19" s="3" t="str">
        <f t="shared" si="5"/>
        <v>&lt;https://bimloket.nl/data/term/cbnl/2475c027-ebd7-42fc-916e-b02ae28789bf&gt;  rdf:type skos:Concept ;  dct:references "IFC-4.1" ;  rdfs:comment "none" ;  skos:broader cbnl-term:27fd9135-6c9a-4edb-bb8f-a749af9702ac ;  skos:definition "IfcFacilityPart provides for spatial breakdown of built facilities. It may be further specialised according to the type of facility being broken down."@nl ;  skos:prefLabel "deel van voorziening"@nl ;  dct:created "2021-06-30T09:00:00.000Z"^^xsd:dateTime ;  dct:modified "2021-06-30T09:00:00.000Z"^^xsd:dateTime ;.</v>
      </c>
      <c r="K19" s="3"/>
    </row>
    <row r="20" spans="1:11" ht="409.5" x14ac:dyDescent="0.35">
      <c r="A20" s="3" t="s">
        <v>3278</v>
      </c>
      <c r="B20" s="3" t="s">
        <v>3439</v>
      </c>
      <c r="C20" s="3" t="s">
        <v>3582</v>
      </c>
      <c r="D20" s="3"/>
      <c r="E20" s="3" t="s">
        <v>2919</v>
      </c>
      <c r="F20" s="4" t="s">
        <v>2920</v>
      </c>
      <c r="G20" s="3" t="b">
        <v>0</v>
      </c>
      <c r="H20" s="3" t="b">
        <v>0</v>
      </c>
      <c r="I20" s="3" t="s">
        <v>3274</v>
      </c>
      <c r="J20" s="3" t="str">
        <f t="shared" si="3"/>
        <v>&lt;https://bimloket.nl/data/def/cbnl/8f644437-b6b2-42d1-9eff-0ac68d415ec2&gt;  rdf:type rdfs:Class ;  dct:references "IFC-4.1" ;  rdfs:comment "none" ;  rdfs:subClassOf cbnl-def:aef6ffc2-fb9e-4b74-a1bf-929b649b556d ;  skos:definition "A building represents a structure that provides shelter for its occupants or contents and stands in one place. The building is also used to provide a basic element within the spatial structure hierarchy for the components of a building project together with site, storey, and space . NOTE Definition from ISO 6707 1 Construction work that has the provision of shelter for its occupants or contents as one of its main purpose and is normally designed to stand permanently in one place. A building is if specified associated to a site. A building may span over several connected or disconnected buildings. Therefore building complex provides for a collection of buildings included in a site. A building can also be decomposed in vertical parts, where each part defines a building section. This is defined by the composition type attribute of the supertype IfcSpatialStructureElements which is interpreted as follow COMPLEX building complex ELEMENT building PARTIAL building section The IfcBuilding is used to build the spatial structure of a building that serves as the primary project breakdown and is required to be hierarchical . The spatial structure elements are linked together by using the objectified relationship IfcRelAggregates. Figure 150 shows the IfcBuilding as part of the spatial structure. It also serves as the spatial container for building and other elements. NOTE Detailed requirements on mandatory element containment and placement structure relationships are given in view definitions and implementer agreements. Building composition Figure 150 Building composition Systems, such as building service or electrical distribution systems, zonal systems, or structural analysis systems, relate to IfcBuilding by using the objectified relationship IfcRelReferencedInSpatialStructure. Figure 151 describes the heights and elevations of the IfcBuilding . It is used to provide the height above sea level of the project height datum for this building, that is, the internal height 0.00. The height 0.00 is often used as a building internal reference height and equal to the floor finish level of the ground floor. base elevation of building provided by IfcBuilding.ElevationOfRefHeight, it is usually the top of construction slab. base elevation of terrain at the perimeter of the building provided by IfcBuilding.ElevationOfTerrain, it is usually the minimum elevation is sloped terrain total height of building, also referred to as ridge height top of roof structure, e.g the ridge against terrain provided by BaseQuantity with Name TotalHeight eaves height of building base of roof structure, e.g the eaves against terrain provided by BaseQuantity with Name EavesHeight building elevations Figure 2 Building elevations."@nl ;  skos:prefLabel "gebouw"@nl ;  cbnl-def:state "proposed" ;  cbnl-def:stateComment "eerste iteratie" ;  cbnl-def:stateDate "2021-06-30"^^xsd:date ;.</v>
      </c>
      <c r="K20" s="3" t="s">
        <v>2921</v>
      </c>
    </row>
    <row r="21" spans="1:11" ht="87" x14ac:dyDescent="0.35">
      <c r="A21" s="3" t="s">
        <v>3279</v>
      </c>
      <c r="B21" s="3" t="s">
        <v>3440</v>
      </c>
      <c r="C21" s="3" t="s">
        <v>3583</v>
      </c>
      <c r="D21" s="3" t="str">
        <f>"&lt;https://bimloket.nl/data/def/cbnl/"&amp;C21&amp;"&gt; rdfs:isDefinedBy cbnl-term:"&amp;B21&amp;" ; ."</f>
        <v>&lt;https://bimloket.nl/data/def/cbnl/05466b61-1702-4154-a48e-bab0f044eff5&gt; rdfs:isDefinedBy cbnl-term:2ad3b2d6-8de9-4655-9e02-73ce8f6ea3ba ; .</v>
      </c>
      <c r="E21" s="3" t="s">
        <v>2922</v>
      </c>
      <c r="F21" s="4" t="s">
        <v>2923</v>
      </c>
      <c r="G21" s="3" t="b">
        <v>1</v>
      </c>
      <c r="H21" s="3" t="b">
        <v>0</v>
      </c>
      <c r="I21" s="3" t="s">
        <v>3275</v>
      </c>
      <c r="J21" s="3" t="str">
        <f>CLEAN("&lt;https://bimloket.nl/data/term/cbnl/"&amp;B21&amp;"&gt;
  rdf:type skos:Concept ;
  dct:references "&amp;CHAR(34)&amp;"IFC-4.1"&amp;CHAR(34)&amp;" ;
  rdfs:comment "&amp;CHAR(34)&amp;"none"&amp;CHAR(34)&amp;" ;
  skos:broader cbnl-term:27fd9135-6c9a-4edb-bb8f-a749af9702ac ;
  skos:definition "&amp;CHAR(34)&amp;F21&amp;CHAR(34)&amp;"@nl ;
  skos:prefLabel "&amp;CHAR(34)&amp;LOWER(E21)&amp;CHAR(34)&amp;"@nl ;
  dct:created "&amp;CHAR(34)&amp;"2021-06-30T09:00:00.000Z"&amp;CHAR(34)&amp;"^^xsd:dateTime ;
  dct:modified "&amp;CHAR(34)&amp;"2021-06-30T09:00:00.000Z"&amp;CHAR(34)&amp;"^^xsd:dateTime ;
.")</f>
        <v>&lt;https://bimloket.nl/data/term/cbnl/2ad3b2d6-8de9-4655-9e02-73ce8f6ea3ba&gt;  rdf:type skos:Concept ;  dct:references "IFC-4.1" ;  rdfs:comment "none" ;  skos:broader cbnl-term:27fd9135-6c9a-4edb-bb8f-a749af9702ac ;  skos:definition "The building storey has an elevation and typically represents a (nearly) horizontal aggregation of spaces that are vertically bound. A storey is (if specified) associated to a building. A storey may span over several connected storeys. Therefore storey complex provides for a collection of storeys included in a building. A storey can also be decomposed in (horizontical) parts, where each part defines a partial storey.Â "@nl ;  skos:prefLabel "verdieping"@nl ;  dct:created "2021-06-30T09:00:00.000Z"^^xsd:dateTime ;  dct:modified "2021-06-30T09:00:00.000Z"^^xsd:dateTime ;.</v>
      </c>
      <c r="K21" s="3" t="s">
        <v>2924</v>
      </c>
    </row>
    <row r="22" spans="1:11" ht="29" x14ac:dyDescent="0.35">
      <c r="A22" s="3" t="s">
        <v>3275</v>
      </c>
      <c r="B22" s="3" t="s">
        <v>3441</v>
      </c>
      <c r="C22" s="3" t="s">
        <v>3584</v>
      </c>
      <c r="D22" s="3"/>
      <c r="E22" s="15" t="s">
        <v>2925</v>
      </c>
      <c r="F22" s="4" t="s">
        <v>2926</v>
      </c>
      <c r="G22" s="3" t="b">
        <v>1</v>
      </c>
      <c r="H22" s="3" t="b">
        <v>1</v>
      </c>
      <c r="I22" s="3" t="s">
        <v>3280</v>
      </c>
      <c r="J22" s="3" t="str">
        <f>CLEAN("&lt;https://bimloket.nl/data/term/cbnl/"&amp;B22&amp;"&gt;
  rdf:type skos:Concept ;
  dct:references "&amp;CHAR(34)&amp;"IFC-4.1"&amp;CHAR(34)&amp;" ;
  rdfs:comment "&amp;CHAR(34)&amp;"none"&amp;CHAR(34)&amp;" ;
  skos:broader cbnl-term:27fd9135-6c9a-4edb-bb8f-a749af9702ac ;
  skos:definition "&amp;CHAR(34)&amp;F22&amp;CHAR(34)&amp;"@nl ;
  skos:prefLabel "&amp;CHAR(34)&amp;LOWER(E22)&amp;CHAR(34)&amp;"@nl ;
  dct:created "&amp;CHAR(34)&amp;"2021-06-30T09:00:00.000Z"&amp;CHAR(34)&amp;"^^xsd:dateTime ;
  dct:modified "&amp;CHAR(34)&amp;"2021-06-30T09:00:00.000Z"&amp;CHAR(34)&amp;"^^xsd:dateTime ;
.")</f>
        <v>&lt;https://bimloket.nl/data/term/cbnl/1c4066e9-1bd4-4113-9488-806369d02f27&gt;  rdf:type skos:Concept ;  dct:references "IFC-4.1" ;  rdfs:comment "none" ;  skos:broader cbnl-term:27fd9135-6c9a-4edb-bb8f-a749af9702ac ;  skos:definition "A spatial structure element is the generalization of all spatial elements that might be used to define a spatial structure. "@nl ;  skos:prefLabel "ruimtelijk structuur element"@nl ;  dct:created "2021-06-30T09:00:00.000Z"^^xsd:dateTime ;  dct:modified "2021-06-30T09:00:00.000Z"^^xsd:dateTime ;.</v>
      </c>
      <c r="K22" s="3" t="s">
        <v>2927</v>
      </c>
    </row>
    <row r="23" spans="1:11" ht="58" x14ac:dyDescent="0.35">
      <c r="A23" s="3" t="s">
        <v>3281</v>
      </c>
      <c r="B23" s="3" t="s">
        <v>3442</v>
      </c>
      <c r="C23" s="3" t="s">
        <v>3585</v>
      </c>
      <c r="D23" s="3" t="str">
        <f>"&lt;https://bimloket.nl/data/def/cbnl/"&amp;C23&amp;"&gt; rdfs:isDefinedBy cbnl-term:"&amp;B23&amp;" ; ."</f>
        <v>&lt;https://bimloket.nl/data/def/cbnl/f2680e35-3c00-45fa-988a-6b527e597c54&gt; rdfs:isDefinedBy cbnl-term:eca904bb-915f-47c8-9044-7b59ec483941 ; .</v>
      </c>
      <c r="E23" s="3" t="s">
        <v>2928</v>
      </c>
      <c r="F23" s="4" t="s">
        <v>2929</v>
      </c>
      <c r="G23" s="3" t="b">
        <v>1</v>
      </c>
      <c r="H23" s="3" t="b">
        <v>0</v>
      </c>
      <c r="I23" s="3" t="s">
        <v>3282</v>
      </c>
      <c r="J23" s="3" t="str">
        <f>CLEAN("&lt;https://bimloket.nl/data/term/cbnl/"&amp;B23&amp;"&gt;
  rdf:type skos:Concept ;
  dct:references "&amp;CHAR(34)&amp;"IFC-4.1"&amp;CHAR(34)&amp;" ;
  rdfs:comment "&amp;CHAR(34)&amp;"none"&amp;CHAR(34)&amp;" ;
  skos:broader cbnl-term:27fd9135-6c9a-4edb-bb8f-a749af9702ac ;
  skos:definition "&amp;CHAR(34)&amp;F23&amp;CHAR(34)&amp;"@nl ;
  skos:prefLabel "&amp;CHAR(34)&amp;LOWER(E23)&amp;CHAR(34)&amp;"@nl ;
  dct:created "&amp;CHAR(34)&amp;"2021-06-30T09:00:00.000Z"&amp;CHAR(34)&amp;"^^xsd:dateTime ;
  dct:modified "&amp;CHAR(34)&amp;"2021-06-30T09:00:00.000Z"&amp;CHAR(34)&amp;"^^xsd:dateTime ;
.")</f>
        <v>&lt;https://bimloket.nl/data/term/cbnl/eca904bb-915f-47c8-9044-7b59ec483941&gt;  rdf:type skos:Concept ;  dct:references "IFC-4.1" ;  rdfs:comment "none" ;  skos:broader cbnl-term:27fd9135-6c9a-4edb-bb8f-a749af9702ac ;  skos:definition "A building system is a group by which building elements are grouped according to a common function within the facility. The groupÂ IfcBuildingSystemÂ defines the occurrence of a specialized system for use within the context of a building and finishing fabric."@nl ;  skos:prefLabel "gebouwsysteem"@nl ;  dct:created "2021-06-30T09:00:00.000Z"^^xsd:dateTime ;  dct:modified "2021-06-30T09:00:00.000Z"^^xsd:dateTime ;.</v>
      </c>
      <c r="K23" s="3" t="s">
        <v>2930</v>
      </c>
    </row>
    <row r="24" spans="1:11" ht="72.5" x14ac:dyDescent="0.35">
      <c r="A24" s="3" t="s">
        <v>3259</v>
      </c>
      <c r="B24" s="3" t="s">
        <v>3443</v>
      </c>
      <c r="C24" s="3" t="s">
        <v>3586</v>
      </c>
      <c r="D24" s="3"/>
      <c r="E24" s="15" t="s">
        <v>2931</v>
      </c>
      <c r="F24" s="4" t="s">
        <v>2932</v>
      </c>
      <c r="G24" s="3" t="b">
        <v>1</v>
      </c>
      <c r="H24" s="3" t="b">
        <v>1</v>
      </c>
      <c r="I24" s="3" t="s">
        <v>3283</v>
      </c>
      <c r="J24" s="3" t="str">
        <f>CLEAN("&lt;https://bimloket.nl/data/term/cbnl/"&amp;B24&amp;"&gt;
  rdf:type skos:Concept ;
  dct:references "&amp;CHAR(34)&amp;"IFC-4.1"&amp;CHAR(34)&amp;" ;
  rdfs:comment "&amp;CHAR(34)&amp;"none"&amp;CHAR(34)&amp;" ;
  skos:broader cbnl-term:27fd9135-6c9a-4edb-bb8f-a749af9702ac ;
  skos:definition "&amp;CHAR(34)&amp;F24&amp;CHAR(34)&amp;"@nl ;
  skos:prefLabel "&amp;CHAR(34)&amp;LOWER(E24)&amp;CHAR(34)&amp;"@nl ;
  dct:created "&amp;CHAR(34)&amp;"2021-06-30T09:00:00.000Z"&amp;CHAR(34)&amp;"^^xsd:dateTime ;
  dct:modified "&amp;CHAR(34)&amp;"2021-06-30T09:00:00.000Z"&amp;CHAR(34)&amp;"^^xsd:dateTime ;
.")</f>
        <v>&lt;https://bimloket.nl/data/term/cbnl/a68f1375-939c-4fbc-8eca-228131551bd7&gt;  rdf:type skos:Concept ;  dct:references "IFC-4.1" ;  rdfs:comment "none" ;  skos:broader cbnl-term:27fd9135-6c9a-4edb-bb8f-a749af9702ac ;  skos:definition "An element is a generalization of all components that make up an AEC product. Elements are physically existent objects, although they might be void elements, such as holes. Elements either remain permanently in the AEC product, or only temporarily, as formwork does. Elements can be either assembled on site or pre-manufactured and built in on site."@nl ;  skos:prefLabel "onderdeel"@nl ;  dct:created "2021-06-30T09:00:00.000Z"^^xsd:dateTime ;  dct:modified "2021-06-30T09:00:00.000Z"^^xsd:dateTime ;.</v>
      </c>
      <c r="K24" s="3" t="s">
        <v>2933</v>
      </c>
    </row>
    <row r="25" spans="1:11" ht="58" x14ac:dyDescent="0.35">
      <c r="A25" s="3" t="s">
        <v>3284</v>
      </c>
      <c r="B25" s="3" t="s">
        <v>3444</v>
      </c>
      <c r="C25" s="3" t="s">
        <v>3587</v>
      </c>
      <c r="D25" s="3" t="str">
        <f t="shared" ref="D25:D34" si="6">"&lt;https://bimloket.nl/data/def/cbnl/"&amp;C25&amp;"&gt; rdfs:isDefinedBy cbnl-term:"&amp;B25&amp;" ; ."</f>
        <v>&lt;https://bimloket.nl/data/def/cbnl/84f9f332-de12-44c3-9e96-72541b244d65&gt; rdfs:isDefinedBy cbnl-term:0bef146a-4d03-45d5-8abc-59a96d40568d ; .</v>
      </c>
      <c r="E25" s="3" t="s">
        <v>2934</v>
      </c>
      <c r="F25" s="4" t="s">
        <v>2935</v>
      </c>
      <c r="G25" s="3" t="b">
        <v>1</v>
      </c>
      <c r="H25" s="3" t="b">
        <v>0</v>
      </c>
      <c r="I25" s="3" t="s">
        <v>3282</v>
      </c>
      <c r="J25" s="3" t="str">
        <f t="shared" ref="J25:J34" si="7">CLEAN("&lt;https://bimloket.nl/data/term/cbnl/"&amp;B25&amp;"&gt;
  rdf:type skos:Concept ;
  dct:references "&amp;CHAR(34)&amp;"IFC-4.1"&amp;CHAR(34)&amp;" ;
  rdfs:comment "&amp;CHAR(34)&amp;"none"&amp;CHAR(34)&amp;" ;
  skos:broader cbnl-term:27fd9135-6c9a-4edb-bb8f-a749af9702ac ;
  skos:definition "&amp;CHAR(34)&amp;F25&amp;CHAR(34)&amp;"@nl ;
  skos:prefLabel "&amp;CHAR(34)&amp;LOWER(E25)&amp;CHAR(34)&amp;"@nl ;
  dct:created "&amp;CHAR(34)&amp;"2021-06-30T09:00:00.000Z"&amp;CHAR(34)&amp;"^^xsd:dateTime ;
  dct:modified "&amp;CHAR(34)&amp;"2021-06-30T09:00:00.000Z"&amp;CHAR(34)&amp;"^^xsd:dateTime ;
.")</f>
        <v>&lt;https://bimloket.nl/data/term/cbnl/0bef146a-4d03-45d5-8abc-59a96d40568d&gt;  rdf:type skos:Concept ;  dct:references "IFC-4.1" ;  rdfs:comment "none" ;  skos:broader cbnl-term:27fd9135-6c9a-4edb-bb8f-a749af9702ac ;  skos:definition "AÂ built system is a group by which built elements are grouped according to a common function within the facility. The groupÂ IfcBuiltSystemÂ defines the occurrence of a specialized system for use within the context of a facilities physical or finishing fabric."@nl ;  skos:prefLabel "bouwsysteem"@nl ;  dct:created "2021-06-30T09:00:00.000Z"^^xsd:dateTime ;  dct:modified "2021-06-30T09:00:00.000Z"^^xsd:dateTime ;.</v>
      </c>
      <c r="K25" s="3"/>
    </row>
    <row r="26" spans="1:11" ht="29" x14ac:dyDescent="0.35">
      <c r="A26" s="3" t="s">
        <v>3285</v>
      </c>
      <c r="B26" s="3" t="s">
        <v>3445</v>
      </c>
      <c r="C26" s="3" t="s">
        <v>3588</v>
      </c>
      <c r="D26" s="3" t="str">
        <f t="shared" si="6"/>
        <v>&lt;https://bimloket.nl/data/def/cbnl/b560a41d-5895-4784-8432-a208a7d9f200&gt; rdfs:isDefinedBy cbnl-term:6f97f3ac-eaf1-4e6d-82e9-9debfcb5dbf2 ; .</v>
      </c>
      <c r="E26" s="3" t="s">
        <v>2936</v>
      </c>
      <c r="F26" s="4" t="s">
        <v>2937</v>
      </c>
      <c r="G26" s="3" t="b">
        <v>1</v>
      </c>
      <c r="H26" s="3" t="b">
        <v>0</v>
      </c>
      <c r="I26" s="3" t="s">
        <v>3266</v>
      </c>
      <c r="J26" s="3" t="str">
        <f t="shared" si="7"/>
        <v>&lt;https://bimloket.nl/data/term/cbnl/6f97f3ac-eaf1-4e6d-82e9-9debfcb5dbf2&gt;  rdf:type skos:Concept ;  dct:references "IFC-4.1" ;  rdfs:comment "none" ;  skos:broader cbnl-term:27fd9135-6c9a-4edb-bb8f-a749af9702ac ;  skos:definition "A burner is a device that converts fuel into heat through combustion. It includes gas, oil, and wood burners."@nl ;  skos:prefLabel "brander"@nl ;  dct:created "2021-06-30T09:00:00.000Z"^^xsd:dateTime ;  dct:modified "2021-06-30T09:00:00.000Z"^^xsd:dateTime ;.</v>
      </c>
      <c r="K26" s="3" t="s">
        <v>2938</v>
      </c>
    </row>
    <row r="27" spans="1:11" ht="29" x14ac:dyDescent="0.35">
      <c r="A27" s="3" t="s">
        <v>3286</v>
      </c>
      <c r="B27" s="3" t="s">
        <v>3446</v>
      </c>
      <c r="C27" s="3" t="s">
        <v>3589</v>
      </c>
      <c r="D27" s="3" t="str">
        <f t="shared" si="6"/>
        <v>&lt;https://bimloket.nl/data/def/cbnl/936a66ed-90ad-427e-b718-49b307d828bd&gt; rdfs:isDefinedBy cbnl-term:0d5b1ff2-b6f0-4d0f-a87d-5d376f6b2d14 ; .</v>
      </c>
      <c r="E27" s="3" t="s">
        <v>2939</v>
      </c>
      <c r="F27" s="4" t="s">
        <v>2940</v>
      </c>
      <c r="G27" s="3" t="b">
        <v>1</v>
      </c>
      <c r="H27" s="3" t="b">
        <v>0</v>
      </c>
      <c r="I27" s="3" t="s">
        <v>3287</v>
      </c>
      <c r="J27" s="3" t="str">
        <f t="shared" si="7"/>
        <v>&lt;https://bimloket.nl/data/term/cbnl/0d5b1ff2-b6f0-4d0f-a87d-5d376f6b2d14&gt;  rdf:type skos:Concept ;  dct:references "IFC-4.1" ;  rdfs:comment "none" ;  skos:broader cbnl-term:27fd9135-6c9a-4edb-bb8f-a749af9702ac ;  skos:definition "A cable carrier fitting is a fitting that is placed at junction or transition in a cable carrier system."@nl ;  skos:prefLabel "kabelgoot passtuk"@nl ;  dct:created "2021-06-30T09:00:00.000Z"^^xsd:dateTime ;  dct:modified "2021-06-30T09:00:00.000Z"^^xsd:dateTime ;.</v>
      </c>
      <c r="K27" s="3" t="s">
        <v>2941</v>
      </c>
    </row>
    <row r="28" spans="1:11" ht="43.5" x14ac:dyDescent="0.35">
      <c r="A28" s="3" t="s">
        <v>3287</v>
      </c>
      <c r="B28" s="3" t="s">
        <v>3447</v>
      </c>
      <c r="C28" s="3" t="s">
        <v>3590</v>
      </c>
      <c r="D28" s="3" t="str">
        <f t="shared" si="6"/>
        <v>&lt;https://bimloket.nl/data/def/cbnl/396de564-f28e-4352-83c7-0883c89ac652&gt; rdfs:isDefinedBy cbnl-term:b03e33b6-88a9-453b-b052-a39b454763ec ; .</v>
      </c>
      <c r="E28" s="3" t="s">
        <v>2942</v>
      </c>
      <c r="F28" s="4" t="s">
        <v>2943</v>
      </c>
      <c r="G28" s="3" t="b">
        <v>1</v>
      </c>
      <c r="H28" s="3" t="b">
        <v>0</v>
      </c>
      <c r="I28" s="3" t="s">
        <v>3262</v>
      </c>
      <c r="J28" s="3" t="str">
        <f t="shared" si="7"/>
        <v>&lt;https://bimloket.nl/data/term/cbnl/b03e33b6-88a9-453b-b052-a39b454763ec&gt;  rdf:type skos:Concept ;  dct:references "IFC-4.1" ;  rdfs:comment "none" ;  skos:broader cbnl-term:27fd9135-6c9a-4edb-bb8f-a749af9702ac ;  skos:definition "The distribution flow element IfcFlowFitting defines the occurrence of a junction or transition in a flow distribution system, such as an elbow or tee. Its type is defined by IfcFlowFittingType or its subtypes. "@nl ;  skos:prefLabel "stroompasstuk"@nl ;  dct:created "2021-06-30T09:00:00.000Z"^^xsd:dateTime ;  dct:modified "2021-06-30T09:00:00.000Z"^^xsd:dateTime ;.</v>
      </c>
      <c r="K28" s="3" t="s">
        <v>2944</v>
      </c>
    </row>
    <row r="29" spans="1:11" ht="29" x14ac:dyDescent="0.35">
      <c r="A29" s="3" t="s">
        <v>3288</v>
      </c>
      <c r="B29" s="3" t="s">
        <v>3448</v>
      </c>
      <c r="C29" s="3" t="s">
        <v>3591</v>
      </c>
      <c r="D29" s="3" t="str">
        <f t="shared" si="6"/>
        <v>&lt;https://bimloket.nl/data/def/cbnl/68eebfff-a68a-44a0-82f5-494b905837a8&gt; rdfs:isDefinedBy cbnl-term:d9789ae6-4fa6-4ca8-96f6-b42a6c447664 ; .</v>
      </c>
      <c r="E29" s="3" t="s">
        <v>2945</v>
      </c>
      <c r="F29" s="4" t="s">
        <v>2946</v>
      </c>
      <c r="G29" s="3" t="b">
        <v>1</v>
      </c>
      <c r="H29" s="3" t="b">
        <v>0</v>
      </c>
      <c r="I29" s="3" t="s">
        <v>3289</v>
      </c>
      <c r="J29" s="3" t="str">
        <f t="shared" si="7"/>
        <v>&lt;https://bimloket.nl/data/term/cbnl/d9789ae6-4fa6-4ca8-96f6-b42a6c447664&gt;  rdf:type skos:Concept ;  dct:references "IFC-4.1" ;  rdfs:comment "none" ;  skos:broader cbnl-term:27fd9135-6c9a-4edb-bb8f-a749af9702ac ;  skos:definition "A cable carrier segment is a flow segment that is specifically used to carry and support cabling."@nl ;  skos:prefLabel "kabeldragersegment"@nl ;  dct:created "2021-06-30T09:00:00.000Z"^^xsd:dateTime ;  dct:modified "2021-06-30T09:00:00.000Z"^^xsd:dateTime ;.</v>
      </c>
      <c r="K29" s="3" t="s">
        <v>2947</v>
      </c>
    </row>
    <row r="30" spans="1:11" ht="87" x14ac:dyDescent="0.35">
      <c r="A30" s="3" t="s">
        <v>3289</v>
      </c>
      <c r="B30" s="3" t="s">
        <v>3449</v>
      </c>
      <c r="C30" s="3" t="s">
        <v>3592</v>
      </c>
      <c r="D30" s="3" t="str">
        <f t="shared" si="6"/>
        <v>&lt;https://bimloket.nl/data/def/cbnl/118a79d2-1b21-4a14-b31b-19aa5cc8cca2&gt; rdfs:isDefinedBy cbnl-term:85ae97bd-e7dd-4bf4-ac5f-494f7d9d89fc ; .</v>
      </c>
      <c r="E30" s="3" t="s">
        <v>2948</v>
      </c>
      <c r="F30" s="4" t="s">
        <v>2949</v>
      </c>
      <c r="G30" s="3" t="b">
        <v>1</v>
      </c>
      <c r="H30" s="3" t="b">
        <v>0</v>
      </c>
      <c r="I30" s="3" t="s">
        <v>3262</v>
      </c>
      <c r="J30" s="3" t="str">
        <f t="shared" si="7"/>
        <v>&lt;https://bimloket.nl/data/term/cbnl/85ae97bd-e7dd-4bf4-ac5f-494f7d9d89fc&gt;  rdf:type skos:Concept ;  dct:references "IFC-4.1" ;  rdfs:comment "none" ;  skos:broader cbnl-term:27fd9135-6c9a-4edb-bb8f-a749af9702ac ;  skos:definition "The distribution flow element IfcFlowSegment defines the occurrence of a segment of a flow distribution system. The IfcFlowSegment defines a particular occurrence of a segment inserted in the spatial context of a project. The parameters defining the type of the segment and or its shape are defined by the IfcFlowSegmentType, which is related by the inverse relationship IsDefinedBy pointing to IfcRelDefinesByType ."@nl ;  skos:prefLabel "stroomsegment"@nl ;  dct:created "2021-06-30T09:00:00.000Z"^^xsd:dateTime ;  dct:modified "2021-06-30T09:00:00.000Z"^^xsd:dateTime ;.</v>
      </c>
      <c r="K30" s="3" t="s">
        <v>2950</v>
      </c>
    </row>
    <row r="31" spans="1:11" ht="29" x14ac:dyDescent="0.35">
      <c r="A31" s="3" t="s">
        <v>3290</v>
      </c>
      <c r="B31" s="3" t="s">
        <v>3450</v>
      </c>
      <c r="C31" s="3" t="s">
        <v>3593</v>
      </c>
      <c r="D31" s="3" t="str">
        <f t="shared" si="6"/>
        <v>&lt;https://bimloket.nl/data/def/cbnl/676ac201-0bd5-4cb8-8ab7-ea41d72ef0be&gt; rdfs:isDefinedBy cbnl-term:c8e92483-9522-40e1-85db-19d12fa0491c ; .</v>
      </c>
      <c r="E31" s="3" t="s">
        <v>2951</v>
      </c>
      <c r="F31" s="4" t="s">
        <v>2952</v>
      </c>
      <c r="G31" s="3" t="b">
        <v>1</v>
      </c>
      <c r="H31" s="3" t="b">
        <v>0</v>
      </c>
      <c r="I31" s="3" t="s">
        <v>3287</v>
      </c>
      <c r="J31" s="3" t="str">
        <f t="shared" si="7"/>
        <v>&lt;https://bimloket.nl/data/term/cbnl/c8e92483-9522-40e1-85db-19d12fa0491c&gt;  rdf:type skos:Concept ;  dct:references "IFC-4.1" ;  rdfs:comment "none" ;  skos:broader cbnl-term:27fd9135-6c9a-4edb-bb8f-a749af9702ac ;  skos:definition "A cable fitting is a fitting that is placed at a junction, transition or termination in a cable system."@nl ;  skos:prefLabel "kabel passtuk"@nl ;  dct:created "2021-06-30T09:00:00.000Z"^^xsd:dateTime ;  dct:modified "2021-06-30T09:00:00.000Z"^^xsd:dateTime ;.</v>
      </c>
      <c r="K31" s="3" t="s">
        <v>2953</v>
      </c>
    </row>
    <row r="32" spans="1:11" ht="58" x14ac:dyDescent="0.35">
      <c r="A32" s="3" t="s">
        <v>3291</v>
      </c>
      <c r="B32" s="3" t="s">
        <v>3451</v>
      </c>
      <c r="C32" s="3" t="s">
        <v>3594</v>
      </c>
      <c r="D32" s="3" t="str">
        <f t="shared" si="6"/>
        <v>&lt;https://bimloket.nl/data/def/cbnl/f93eb62a-0cb3-4443-8267-46c189418e0b&gt; rdfs:isDefinedBy cbnl-term:e9ab5eac-026a-4733-a427-37fa8c1bcdb0 ; .</v>
      </c>
      <c r="E32" s="3" t="s">
        <v>2954</v>
      </c>
      <c r="F32" s="4" t="s">
        <v>2955</v>
      </c>
      <c r="G32" s="3" t="b">
        <v>1</v>
      </c>
      <c r="H32" s="3" t="b">
        <v>0</v>
      </c>
      <c r="I32" s="3" t="s">
        <v>3289</v>
      </c>
      <c r="J32" s="3" t="str">
        <f t="shared" si="7"/>
        <v>&lt;https://bimloket.nl/data/term/cbnl/e9ab5eac-026a-4733-a427-37fa8c1bcdb0&gt;  rdf:type skos:Concept ;  dct:references "IFC-4.1" ;  rdfs:comment "none" ;  skos:broader cbnl-term:27fd9135-6c9a-4edb-bb8f-a749af9702ac ;  skos:definition "A cable segment is a flow segment used to carry electrical power, data, or telecommunications signals. A cable segment is used to typically join two sections of an electrical network or a network of components carrying the electrical service."@nl ;  skos:prefLabel "kabelsegment"@nl ;  dct:created "2021-06-30T09:00:00.000Z"^^xsd:dateTime ;  dct:modified "2021-06-30T09:00:00.000Z"^^xsd:dateTime ;.</v>
      </c>
      <c r="K32" s="3" t="s">
        <v>2956</v>
      </c>
    </row>
    <row r="33" spans="1:11" ht="58" x14ac:dyDescent="0.35">
      <c r="A33" s="3" t="s">
        <v>3292</v>
      </c>
      <c r="B33" s="3" t="s">
        <v>3452</v>
      </c>
      <c r="C33" s="3" t="s">
        <v>3595</v>
      </c>
      <c r="D33" s="3" t="str">
        <f t="shared" si="6"/>
        <v>&lt;https://bimloket.nl/data/def/cbnl/7241d4d9-0034-491c-95ac-25ac02750563&gt; rdfs:isDefinedBy cbnl-term:e5a8669d-19cf-49e8-9ca4-22c99b01c74f ; .</v>
      </c>
      <c r="E33" s="3" t="s">
        <v>2957</v>
      </c>
      <c r="F33" s="4" t="s">
        <v>2958</v>
      </c>
      <c r="G33" s="3" t="b">
        <v>1</v>
      </c>
      <c r="H33" s="3" t="b">
        <v>0</v>
      </c>
      <c r="I33" s="3" t="s">
        <v>3266</v>
      </c>
      <c r="J33" s="3" t="str">
        <f t="shared" si="7"/>
        <v>&lt;https://bimloket.nl/data/term/cbnl/e5a8669d-19cf-49e8-9ca4-22c99b01c74f&gt;  rdf:type skos:Concept ;  dct:references "IFC-4.1" ;  rdfs:comment "none" ;  skos:broader cbnl-term:27fd9135-6c9a-4edb-bb8f-a749af9702ac ;  skos:definition "A chiller is a device used to remove heat from a liquid via a vapor compression or absorption refrigeration cycle to cool a fluid, typically water or a mixture of water and glycol. The chilled fluid is then used to cool and dehumidify air in a building."@nl ;  skos:prefLabel "dampkoeler"@nl ;  dct:created "2021-06-30T09:00:00.000Z"^^xsd:dateTime ;  dct:modified "2021-06-30T09:00:00.000Z"^^xsd:dateTime ;.</v>
      </c>
      <c r="K33" s="3" t="s">
        <v>2959</v>
      </c>
    </row>
    <row r="34" spans="1:11" ht="87" x14ac:dyDescent="0.35">
      <c r="A34" s="3" t="s">
        <v>3293</v>
      </c>
      <c r="B34" s="17" t="s">
        <v>3453</v>
      </c>
      <c r="C34" s="3" t="s">
        <v>3596</v>
      </c>
      <c r="D34" s="3" t="str">
        <f t="shared" si="6"/>
        <v>&lt;https://bimloket.nl/data/def/cbnl/22815aea-dd2d-4ff1-bc62-e509938418fa&gt; rdfs:isDefinedBy cbnl-term:9e528e99-b3ab-44d2-be31-6e715a77e071 ; .</v>
      </c>
      <c r="E34" s="3" t="s">
        <v>2846</v>
      </c>
      <c r="F34" s="4" t="s">
        <v>2960</v>
      </c>
      <c r="G34" s="3" t="b">
        <v>1</v>
      </c>
      <c r="H34" s="3" t="b">
        <v>0</v>
      </c>
      <c r="I34" s="3" t="s">
        <v>3270</v>
      </c>
      <c r="J34" s="3" t="str">
        <f t="shared" si="7"/>
        <v>&lt;https://bimloket.nl/data/term/cbnl/9e528e99-b3ab-44d2-be31-6e715a77e071&gt;  rdf:type skos:Concept ;  dct:references "IFC-4.1" ;  rdfs:comment "none" ;  skos:broader cbnl-term:27fd9135-6c9a-4edb-bb8f-a749af9702ac ;  skos:definition "Chimneys are typically vertical, or as near as vertical, parts of the construction of a building and part of the building fabric. Often constructed by pre cast or insitu concrete, today seldom by bricks. .extDef NOTE Definition according to ISO 6707 1 construction containing one or more flues. Flue Duct designed to convey the products of combustion to the open air. Chimney stack Part of the chimney that projects above a roof."@nl ;  skos:prefLabel "schoorsteen"@nl ;  dct:created "2021-06-30T09:00:00.000Z"^^xsd:dateTime ;  dct:modified "2021-06-30T09:00:00.000Z"^^xsd:dateTime ;.</v>
      </c>
      <c r="K34" s="3" t="s">
        <v>2961</v>
      </c>
    </row>
    <row r="35" spans="1:11" ht="58" x14ac:dyDescent="0.35">
      <c r="A35" s="3" t="s">
        <v>3294</v>
      </c>
      <c r="B35" s="3" t="s">
        <v>3454</v>
      </c>
      <c r="C35" s="3" t="s">
        <v>3597</v>
      </c>
      <c r="D35" s="3"/>
      <c r="E35" s="15" t="s">
        <v>2962</v>
      </c>
      <c r="F35" s="4" t="s">
        <v>2963</v>
      </c>
      <c r="G35" s="3" t="b">
        <v>1</v>
      </c>
      <c r="H35" s="3" t="b">
        <v>1</v>
      </c>
      <c r="I35" s="3" t="s">
        <v>3259</v>
      </c>
      <c r="J35" s="3" t="str">
        <f>CLEAN("&lt;https://bimloket.nl/data/term/cbnl/"&amp;B35&amp;"&gt;
  rdf:type skos:Concept ;
  dct:references "&amp;CHAR(34)&amp;"IFC-4.1"&amp;CHAR(34)&amp;" ;
  rdfs:comment "&amp;CHAR(34)&amp;"none"&amp;CHAR(34)&amp;" ;
  skos:broader cbnl-term:27fd9135-6c9a-4edb-bb8f-a749af9702ac ;
  skos:definition "&amp;CHAR(34)&amp;F35&amp;CHAR(34)&amp;"@nl ;
  skos:prefLabel "&amp;CHAR(34)&amp;LOWER(E35)&amp;CHAR(34)&amp;"@nl ;
  dct:created "&amp;CHAR(34)&amp;"2021-06-30T09:00:00.000Z"&amp;CHAR(34)&amp;"^^xsd:dateTime ;
  dct:modified "&amp;CHAR(34)&amp;"2021-06-30T09:00:00.000Z"&amp;CHAR(34)&amp;"^^xsd:dateTime ;
.")</f>
        <v>&lt;https://bimloket.nl/data/term/cbnl/cf706c42-8576-4b84-a3b6-d740980963e9&gt;  rdf:type skos:Concept ;  dct:references "IFC-4.1" ;  rdfs:comment "none" ;  skos:broader cbnl-term:27fd9135-6c9a-4edb-bb8f-a749af9702ac ;  skos:definition "AnÂ IfcCivilElementÂ is a generalization of all elements within a civil engineering works. It includes in particular all occurrences of typical linear construction works, such as road segments, bridge segments, pavements, etc.Â "@nl ;  skos:prefLabel "civiel element"@nl ;  dct:created "2021-06-30T09:00:00.000Z"^^xsd:dateTime ;  dct:modified "2021-06-30T09:00:00.000Z"^^xsd:dateTime ;.</v>
      </c>
      <c r="K35" s="3" t="s">
        <v>2964</v>
      </c>
    </row>
    <row r="36" spans="1:11" ht="130.5" x14ac:dyDescent="0.35">
      <c r="A36" s="3" t="s">
        <v>3295</v>
      </c>
      <c r="B36" s="3" t="s">
        <v>3455</v>
      </c>
      <c r="C36" s="3" t="s">
        <v>3598</v>
      </c>
      <c r="D36" s="3" t="str">
        <f>"&lt;https://bimloket.nl/data/def/cbnl/"&amp;C36&amp;"&gt; rdfs:isDefinedBy cbnl-term:"&amp;B36&amp;" ; ."</f>
        <v>&lt;https://bimloket.nl/data/def/cbnl/f92149b0-14c8-4bd4-a491-9f3f794ae6eb&gt; rdfs:isDefinedBy cbnl-term:7bd56070-839c-456a-af3a-7614d51d5b70 ; .</v>
      </c>
      <c r="E36" s="3" t="s">
        <v>2965</v>
      </c>
      <c r="F36" s="4" t="s">
        <v>2966</v>
      </c>
      <c r="G36" s="3" t="b">
        <v>1</v>
      </c>
      <c r="H36" s="3" t="b">
        <v>0</v>
      </c>
      <c r="I36" s="3" t="s">
        <v>3266</v>
      </c>
      <c r="J36" s="3" t="str">
        <f>CLEAN("&lt;https://bimloket.nl/data/term/cbnl/"&amp;B36&amp;"&gt;
  rdf:type skos:Concept ;
  dct:references "&amp;CHAR(34)&amp;"IFC-4.1"&amp;CHAR(34)&amp;" ;
  rdfs:comment "&amp;CHAR(34)&amp;"none"&amp;CHAR(34)&amp;" ;
  skos:broader cbnl-term:27fd9135-6c9a-4edb-bb8f-a749af9702ac ;
  skos:definition "&amp;CHAR(34)&amp;F36&amp;CHAR(34)&amp;"@nl ;
  skos:prefLabel "&amp;CHAR(34)&amp;LOWER(E36)&amp;CHAR(34)&amp;"@nl ;
  dct:created "&amp;CHAR(34)&amp;"2021-06-30T09:00:00.000Z"&amp;CHAR(34)&amp;"^^xsd:dateTime ;
  dct:modified "&amp;CHAR(34)&amp;"2021-06-30T09:00:00.000Z"&amp;CHAR(34)&amp;"^^xsd:dateTime ;
.")</f>
        <v>&lt;https://bimloket.nl/data/term/cbnl/7bd56070-839c-456a-af3a-7614d51d5b70&gt;  rdf:type skos:Concept ;  dct:references "IFC-4.1" ;  rdfs:comment "none" ;  skos:broader cbnl-term:27fd9135-6c9a-4edb-bb8f-a749af9702ac ;  skos:definition "A coil is a device used to provide heat transfer between non mixing media. A common example is a cooling coil, which utilizes a finned coil in which circulates chilled water, antifreeze, or refrigerant that is used to remove heat from air moving across the surface of the coil. A coil may be used either for heating or cooling purposes by placing a series of tubes the coil carrying a heating or cooling fluid into an airstream. The coil may be constructed from tubes bundled in a serpentine form or from finned tubes that give a extended heat transfer surface. Coils may also be used for non airflow cases such as embedded in a floor slab."@nl ;  skos:prefLabel "spiraal"@nl ;  dct:created "2021-06-30T09:00:00.000Z"^^xsd:dateTime ;  dct:modified "2021-06-30T09:00:00.000Z"^^xsd:dateTime ;.</v>
      </c>
      <c r="K36" s="3" t="s">
        <v>2967</v>
      </c>
    </row>
    <row r="37" spans="1:11" ht="391.5" x14ac:dyDescent="0.35">
      <c r="A37" s="3" t="s">
        <v>3296</v>
      </c>
      <c r="B37" s="17" t="s">
        <v>3456</v>
      </c>
      <c r="C37" s="3" t="s">
        <v>3599</v>
      </c>
      <c r="D37" s="3"/>
      <c r="E37" s="3" t="s">
        <v>2864</v>
      </c>
      <c r="F37" s="4" t="s">
        <v>2968</v>
      </c>
      <c r="G37" s="3" t="b">
        <v>0</v>
      </c>
      <c r="H37" s="3" t="b">
        <v>0</v>
      </c>
      <c r="I37" s="3" t="s">
        <v>3270</v>
      </c>
      <c r="J37" s="3" t="str">
        <f t="shared" ref="J37:J50" si="8">CLEAN("&lt;https://bimloket.nl/data/def/cbnl/"&amp;C37&amp;"&gt;
  rdf:type rdfs:Class ;
  dct:references "&amp;CHAR(34)&amp;"IFC-4.1"&amp;CHAR(34)&amp;" ;
  rdfs:comment "&amp;CHAR(34)&amp;"none"&amp;CHAR(34)&amp;" ;
  rdfs:subClassOf cbnl-def:aef6ffc2-fb9e-4b74-a1bf-929b649b556d ;
  skos:definition "&amp;CHAR(34)&amp;F37&amp;CHAR(34)&amp;"@nl ;
  skos:prefLabel "&amp;CHAR(34)&amp;LOWER(E37)&amp;CHAR(34)&amp;"@nl ;
  cbnl-def:state "&amp;CHAR(34)&amp;"proposed"&amp;CHAR(34)&amp;" ;
  cbnl-def:stateComment "&amp;CHAR(34)&amp;"eerste iteratie"&amp;CHAR(34)&amp;" ;
  cbnl-def:stateDate "&amp;CHAR(34)&amp;"2021-06-30"&amp;CHAR(34)&amp;"^^xsd:date ;
.")</f>
        <v>&lt;https://bimloket.nl/data/def/cbnl/e3c76d01-a882-4310-bb94-d0dc6bb45830&gt;  rdf:type rdfs:Class ;  dct:references "IFC-4.1" ;  rdfs:comment "none" ;  rdfs:subClassOf cbnl-def:aef6ffc2-fb9e-4b74-a1bf-929b649b556d ;  skos:definition "An IfcColumn is a vertical structural member which often is aligned with a structural grid intersection. It represents a vertical, or nearly vertical, structural member that transmits, through compression, the weight of the structure above to other structural elements below. It represents such a member from an architectural point of view. It is not required to be load bearing. .extDef NOTE Definition according to ISO 6707 1 structural member of slender form, usually vertical, that transmits to its base the forces, primarily in compression, that are applied to it. NOTE The representation of a column in a structural analysis model is provided by IfcStructuralCurveMember being part of an IfcStructuralAnalysisModel . NOTE For any longitudial structural member, not constrained to be predominately horizontal nor vertical, or where this semantic information is irrelevant, the entity IfcMember exists. The IFC specification provides two entities for column occurrences IfcColumnStandardCase used for all occurrences of columns, tthat have a profile defined that is swept along a directrix. The profile might be changed uniformly by a taper definition along the directrix. The profile parameter and its cardinal point of insertion can be fully described by the IfcMaterialProfileSetUsage . These beams are always represented geometricly by an Axis and a SweptSolid or AdvancedSweptSolid shape representation or by a Clipping geometry based on the swept solid , if a 3D geometric representation is assigned. In addition they have to have a corresponding IfcMaterialProfileSetUsage assigned. NOTE View definitions and implementer agreements may further constrain the applicable geometry types, for example by excluding tapering from an IfcColumnStandardCase implementation. IfcColumn used for all other occurrences of columns, particularly for columns with changing profile sizes along the extrusion, or columns defined by non linear extrusion, or columns having only Brep , or SurfaceModel geometry."@nl ;  skos:prefLabel "kolom"@nl ;  cbnl-def:state "proposed" ;  cbnl-def:stateComment "eerste iteratie" ;  cbnl-def:stateDate "2021-06-30"^^xsd:date ;.</v>
      </c>
      <c r="K37" s="3" t="s">
        <v>2969</v>
      </c>
    </row>
    <row r="38" spans="1:11" ht="72.5" x14ac:dyDescent="0.35">
      <c r="A38" s="3" t="s">
        <v>3297</v>
      </c>
      <c r="B38" s="3" t="s">
        <v>3457</v>
      </c>
      <c r="C38" s="3" t="s">
        <v>3600</v>
      </c>
      <c r="D38" s="3" t="str">
        <f>"&lt;https://bimloket.nl/data/def/cbnl/"&amp;C38&amp;"&gt; rdfs:isDefinedBy cbnl-term:"&amp;B38&amp;" ; ."</f>
        <v>&lt;https://bimloket.nl/data/def/cbnl/74d6efba-0362-487d-934b-224e22a4fa20&gt; rdfs:isDefinedBy cbnl-term:b71d97ce-9b96-49e0-822a-3ceb9230f788 ; .</v>
      </c>
      <c r="E38" s="3" t="s">
        <v>2970</v>
      </c>
      <c r="F38" s="4" t="s">
        <v>2971</v>
      </c>
      <c r="G38" s="3" t="b">
        <v>1</v>
      </c>
      <c r="H38" s="3" t="b">
        <v>0</v>
      </c>
      <c r="I38" s="3" t="s">
        <v>3261</v>
      </c>
      <c r="J38" s="3" t="str">
        <f>CLEAN("&lt;https://bimloket.nl/data/term/cbnl/"&amp;B38&amp;"&gt;
  rdf:type skos:Concept ;
  dct:references "&amp;CHAR(34)&amp;"IFC-4.1"&amp;CHAR(34)&amp;" ;
  rdfs:comment "&amp;CHAR(34)&amp;"none"&amp;CHAR(34)&amp;" ;
  skos:broader cbnl-term:27fd9135-6c9a-4edb-bb8f-a749af9702ac ;
  skos:definition "&amp;CHAR(34)&amp;F38&amp;CHAR(34)&amp;"@nl ;
  skos:prefLabel "&amp;CHAR(34)&amp;LOWER(E38)&amp;CHAR(34)&amp;"@nl ;
  dct:created "&amp;CHAR(34)&amp;"2021-06-30T09:00:00.000Z"&amp;CHAR(34)&amp;"^^xsd:dateTime ;
  dct:modified "&amp;CHAR(34)&amp;"2021-06-30T09:00:00.000Z"&amp;CHAR(34)&amp;"^^xsd:dateTime ;
.")</f>
        <v>&lt;https://bimloket.nl/data/term/cbnl/b71d97ce-9b96-49e0-822a-3ceb9230f788&gt;  rdf:type skos:Concept ;  dct:references "IFC-4.1" ;  rdfs:comment "none" ;  skos:broader cbnl-term:27fd9135-6c9a-4edb-bb8f-a749af9702ac ;  skos:definition "A communications appliance transmits and receives electronic or digital information as data or sound. Communication appliances may be fixed in place or may be able to be moved from one space to another. Communication appliances require an electrical supply that may be supplied either by an electrical circuit or provided from a local battery source. "@nl ;  skos:prefLabel "communicatie apparaat"@nl ;  dct:created "2021-06-30T09:00:00.000Z"^^xsd:dateTime ;  dct:modified "2021-06-30T09:00:00.000Z"^^xsd:dateTime ;.</v>
      </c>
      <c r="K38" s="3" t="s">
        <v>2972</v>
      </c>
    </row>
    <row r="39" spans="1:11" ht="29" x14ac:dyDescent="0.35">
      <c r="A39" s="3" t="s">
        <v>3298</v>
      </c>
      <c r="B39" s="3" t="s">
        <v>3458</v>
      </c>
      <c r="C39" s="3" t="s">
        <v>3601</v>
      </c>
      <c r="D39" s="3"/>
      <c r="E39" s="3" t="s">
        <v>2852</v>
      </c>
      <c r="F39" s="4" t="s">
        <v>2973</v>
      </c>
      <c r="G39" s="3" t="b">
        <v>0</v>
      </c>
      <c r="H39" s="3" t="b">
        <v>0</v>
      </c>
      <c r="I39" s="3" t="s">
        <v>3299</v>
      </c>
      <c r="J39" s="3" t="str">
        <f t="shared" si="8"/>
        <v>&lt;https://bimloket.nl/data/def/cbnl/3eb45c8b-f9d9-441f-9133-652a9b91e156&gt;  rdf:type rdfs:Class ;  dct:references "IFC-4.1" ;  rdfs:comment "none" ;  rdfs:subClassOf cbnl-def:aef6ffc2-fb9e-4b74-a1bf-929b649b556d ;  skos:definition "A compressor is a device that compresses a fluid typically used in a refrigeration circuit."@nl ;  skos:prefLabel "compressor"@nl ;  cbnl-def:state "proposed" ;  cbnl-def:stateComment "eerste iteratie" ;  cbnl-def:stateDate "2021-06-30"^^xsd:date ;.</v>
      </c>
      <c r="K39" s="3" t="s">
        <v>2974</v>
      </c>
    </row>
    <row r="40" spans="1:11" ht="72.5" x14ac:dyDescent="0.35">
      <c r="A40" s="3" t="s">
        <v>3299</v>
      </c>
      <c r="B40" s="3" t="s">
        <v>3459</v>
      </c>
      <c r="C40" s="3" t="s">
        <v>3602</v>
      </c>
      <c r="D40" s="3" t="str">
        <f t="shared" ref="D40:D49" si="9">"&lt;https://bimloket.nl/data/def/cbnl/"&amp;C40&amp;"&gt; rdfs:isDefinedBy cbnl-term:"&amp;B40&amp;" ; ."</f>
        <v>&lt;https://bimloket.nl/data/def/cbnl/a82a6df4-1987-4e28-8487-a6314afe63f7&gt; rdfs:isDefinedBy cbnl-term:10174592-32f3-44b2-8aa0-d35cca82c60e ; .</v>
      </c>
      <c r="E40" s="3" t="s">
        <v>2975</v>
      </c>
      <c r="F40" s="4" t="s">
        <v>2976</v>
      </c>
      <c r="G40" s="3" t="b">
        <v>1</v>
      </c>
      <c r="H40" s="3" t="b">
        <v>0</v>
      </c>
      <c r="I40" s="3" t="s">
        <v>3262</v>
      </c>
      <c r="J40" s="3" t="str">
        <f t="shared" ref="J40:J49" si="10">CLEAN("&lt;https://bimloket.nl/data/term/cbnl/"&amp;B40&amp;"&gt;
  rdf:type skos:Concept ;
  dct:references "&amp;CHAR(34)&amp;"IFC-4.1"&amp;CHAR(34)&amp;" ;
  rdfs:comment "&amp;CHAR(34)&amp;"none"&amp;CHAR(34)&amp;" ;
  skos:broader cbnl-term:27fd9135-6c9a-4edb-bb8f-a749af9702ac ;
  skos:definition "&amp;CHAR(34)&amp;F40&amp;CHAR(34)&amp;"@nl ;
  skos:prefLabel "&amp;CHAR(34)&amp;LOWER(E40)&amp;CHAR(34)&amp;"@nl ;
  dct:created "&amp;CHAR(34)&amp;"2021-06-30T09:00:00.000Z"&amp;CHAR(34)&amp;"^^xsd:dateTime ;
  dct:modified "&amp;CHAR(34)&amp;"2021-06-30T09:00:00.000Z"&amp;CHAR(34)&amp;"^^xsd:dateTime ;
.")</f>
        <v>&lt;https://bimloket.nl/data/term/cbnl/10174592-32f3-44b2-8aa0-d35cca82c60e&gt;  rdf:type skos:Concept ;  dct:references "IFC-4.1" ;  rdfs:comment "none" ;  skos:broader cbnl-term:27fd9135-6c9a-4edb-bb8f-a749af9702ac ;  skos:definition "The distribution flow element IfcFlowMovingDevice defines the occurrence of an apparatus used to distribute, circulate or perform conveyance of fluids, including liquids and gases such as a pump or fan , and typically participates in a flow distribution system. Its type is defined by IfcFlowMovingDeviceType or its subtypes."@nl ;  skos:prefLabel "stroomingsapparaat"@nl ;  dct:created "2021-06-30T09:00:00.000Z"^^xsd:dateTime ;  dct:modified "2021-06-30T09:00:00.000Z"^^xsd:dateTime ;.</v>
      </c>
      <c r="K40" s="3" t="s">
        <v>2977</v>
      </c>
    </row>
    <row r="41" spans="1:11" ht="29" x14ac:dyDescent="0.35">
      <c r="A41" s="3" t="s">
        <v>3300</v>
      </c>
      <c r="B41" s="3" t="s">
        <v>3460</v>
      </c>
      <c r="C41" s="3" t="s">
        <v>3603</v>
      </c>
      <c r="D41" s="3" t="str">
        <f t="shared" si="9"/>
        <v>&lt;https://bimloket.nl/data/def/cbnl/a2b76815-c3e2-46f5-af42-ac1fb22f624c&gt; rdfs:isDefinedBy cbnl-term:3a845665-6bbc-45ea-8819-cc6ed325555d ; .</v>
      </c>
      <c r="E41" s="3" t="s">
        <v>2978</v>
      </c>
      <c r="F41" s="4" t="s">
        <v>2979</v>
      </c>
      <c r="G41" s="3" t="b">
        <v>1</v>
      </c>
      <c r="H41" s="3" t="b">
        <v>0</v>
      </c>
      <c r="I41" s="3" t="s">
        <v>3266</v>
      </c>
      <c r="J41" s="3" t="str">
        <f t="shared" si="10"/>
        <v>&lt;https://bimloket.nl/data/term/cbnl/3a845665-6bbc-45ea-8819-cc6ed325555d&gt;  rdf:type skos:Concept ;  dct:references "IFC-4.1" ;  rdfs:comment "none" ;  skos:broader cbnl-term:27fd9135-6c9a-4edb-bb8f-a749af9702ac ;  skos:definition "A condenser is a device that is used to dissipate heat, typically by condensing a substance such as a refrigerant from its gaseous to its liquid state."@nl ;  skos:prefLabel "condensor"@nl ;  dct:created "2021-06-30T09:00:00.000Z"^^xsd:dateTime ;  dct:modified "2021-06-30T09:00:00.000Z"^^xsd:dateTime ;.</v>
      </c>
      <c r="K41" s="3" t="s">
        <v>2980</v>
      </c>
    </row>
    <row r="42" spans="1:11" ht="58" x14ac:dyDescent="0.35">
      <c r="A42" s="3" t="s">
        <v>3301</v>
      </c>
      <c r="B42" s="3" t="s">
        <v>3461</v>
      </c>
      <c r="C42" s="3" t="s">
        <v>3604</v>
      </c>
      <c r="D42" s="3" t="str">
        <f t="shared" si="9"/>
        <v>&lt;https://bimloket.nl/data/def/cbnl/165ed151-4cf9-45c5-b16f-6cf230e4e694&gt; rdfs:isDefinedBy cbnl-term:35437762-445f-4def-b8ba-6a2fb15a969a ; .</v>
      </c>
      <c r="E42" s="3" t="s">
        <v>2981</v>
      </c>
      <c r="F42" s="4" t="s">
        <v>2982</v>
      </c>
      <c r="G42" s="3" t="b">
        <v>1</v>
      </c>
      <c r="H42" s="3" t="b">
        <v>0</v>
      </c>
      <c r="I42" s="3" t="s">
        <v>3258</v>
      </c>
      <c r="J42" s="3" t="str">
        <f t="shared" si="10"/>
        <v>&lt;https://bimloket.nl/data/term/cbnl/35437762-445f-4def-b8ba-6a2fb15a969a&gt;  rdf:type skos:Concept ;  dct:references "IFC-4.1" ;  rdfs:comment "none" ;  skos:broader cbnl-term:27fd9135-6c9a-4edb-bb8f-a749af9702ac ;  skos:definition "A controller is a device that monitors inputs and controls outputs within a building automation system. A controller may be physical having placement within a spatial structure or logical a software interface or aggregated within a programmable physical controller ."@nl ;  skos:prefLabel "regelaar"@nl ;  dct:created "2021-06-30T09:00:00.000Z"^^xsd:dateTime ;  dct:modified "2021-06-30T09:00:00.000Z"^^xsd:dateTime ;.</v>
      </c>
      <c r="K42" s="3" t="s">
        <v>2983</v>
      </c>
    </row>
    <row r="43" spans="1:11" ht="87" x14ac:dyDescent="0.35">
      <c r="A43" s="3" t="s">
        <v>3302</v>
      </c>
      <c r="B43" s="3" t="s">
        <v>3462</v>
      </c>
      <c r="C43" s="3" t="s">
        <v>3605</v>
      </c>
      <c r="D43" s="3" t="str">
        <f t="shared" si="9"/>
        <v>&lt;https://bimloket.nl/data/def/cbnl/75e87cbc-70c0-4b20-acd6-b499990ec6e4&gt; rdfs:isDefinedBy cbnl-term:add04750-ee79-4307-aa81-3c95dba4b855 ; .</v>
      </c>
      <c r="E43" s="3" t="s">
        <v>2984</v>
      </c>
      <c r="F43" s="4" t="s">
        <v>2985</v>
      </c>
      <c r="G43" s="3" t="b">
        <v>1</v>
      </c>
      <c r="H43" s="3" t="b">
        <v>0</v>
      </c>
      <c r="I43" s="3" t="s">
        <v>3289</v>
      </c>
      <c r="J43" s="3" t="str">
        <f t="shared" si="10"/>
        <v>&lt;https://bimloket.nl/data/term/cbnl/add04750-ee79-4307-aa81-3c95dba4b855&gt;  rdf:type skos:Concept ;  dct:references "IFC-4.1" ;  rdfs:comment "none" ;  skos:broader cbnl-term:27fd9135-6c9a-4edb-bb8f-a749af9702ac ;  skos:definition "A conveyor segment defines an occurrence of a flow segment/ continuous run within a conveyor system that joins two sections of the system. these can utilise different carrying methods such as belt, rope, chain, screw etc. NOTE Definition according to ISO6707-1: machine that continuously transports material or objects along a gentle slope using an endless belt, rope or chain, or rollers."@nl ;  skos:prefLabel "transportband segment"@nl ;  dct:created "2021-06-30T09:00:00.000Z"^^xsd:dateTime ;  dct:modified "2021-06-30T09:00:00.000Z"^^xsd:dateTime ;.</v>
      </c>
      <c r="K43" s="3"/>
    </row>
    <row r="44" spans="1:11" ht="87" x14ac:dyDescent="0.35">
      <c r="A44" s="3" t="s">
        <v>3303</v>
      </c>
      <c r="B44" s="3" t="s">
        <v>3463</v>
      </c>
      <c r="C44" s="17" t="s">
        <v>3606</v>
      </c>
      <c r="D44" s="3" t="str">
        <f t="shared" si="9"/>
        <v>&lt;https://bimloket.nl/data/def/cbnl/7e90817c-1a30-40f2-bdba-782c56c8db9b&gt; rdfs:isDefinedBy cbnl-term:9ce3428e-bcb7-4139-a4ea-92c0b7fe16e0 ; .</v>
      </c>
      <c r="E44" s="3" t="s">
        <v>2986</v>
      </c>
      <c r="F44" s="4" t="s">
        <v>2987</v>
      </c>
      <c r="G44" s="3" t="b">
        <v>1</v>
      </c>
      <c r="H44" s="3" t="b">
        <v>0</v>
      </c>
      <c r="I44" s="3" t="s">
        <v>3266</v>
      </c>
      <c r="J44" s="3" t="str">
        <f t="shared" si="10"/>
        <v>&lt;https://bimloket.nl/data/term/cbnl/9ce3428e-bcb7-4139-a4ea-92c0b7fe16e0&gt;  rdf:type skos:Concept ;  dct:references "IFC-4.1" ;  rdfs:comment "none" ;  skos:broader cbnl-term:27fd9135-6c9a-4edb-bb8f-a749af9702ac ;  skos:definition "A cooled beam or chilled beam is a device typically used to cool air by circulating a fluid such as chilled water through exposed finned tubes above a space. Typically mounted overhead near or within a ceiling, the cooled beam uses convection to cool the space below it by acting as a heat sink for the naturally rising warm air of the space. Once cooled, the air naturally drops back to the floor where the cycle begins again."@nl ;  skos:prefLabel "koel convector"@nl ;  dct:created "2021-06-30T09:00:00.000Z"^^xsd:dateTime ;  dct:modified "2021-06-30T09:00:00.000Z"^^xsd:dateTime ;.</v>
      </c>
      <c r="K44" s="3" t="s">
        <v>2988</v>
      </c>
    </row>
    <row r="45" spans="1:11" ht="29" x14ac:dyDescent="0.35">
      <c r="A45" s="3" t="s">
        <v>3304</v>
      </c>
      <c r="B45" s="3" t="s">
        <v>3464</v>
      </c>
      <c r="C45" s="3" t="s">
        <v>3607</v>
      </c>
      <c r="D45" s="3" t="str">
        <f t="shared" si="9"/>
        <v>&lt;https://bimloket.nl/data/def/cbnl/4961cbba-d9a9-4c4d-9898-52bdea031432&gt; rdfs:isDefinedBy cbnl-term:aa6aacdb-b08f-4f9d-a9d2-e5335b7e58c3 ; .</v>
      </c>
      <c r="E45" s="3" t="s">
        <v>2989</v>
      </c>
      <c r="F45" s="4" t="s">
        <v>2990</v>
      </c>
      <c r="G45" s="3" t="b">
        <v>1</v>
      </c>
      <c r="H45" s="3" t="b">
        <v>0</v>
      </c>
      <c r="I45" s="3" t="s">
        <v>3266</v>
      </c>
      <c r="J45" s="3" t="str">
        <f t="shared" si="10"/>
        <v>&lt;https://bimloket.nl/data/term/cbnl/aa6aacdb-b08f-4f9d-a9d2-e5335b7e58c3&gt;  rdf:type skos:Concept ;  dct:references "IFC-4.1" ;  rdfs:comment "none" ;  skos:broader cbnl-term:27fd9135-6c9a-4edb-bb8f-a749af9702ac ;  skos:definition "A cooling tower is a device which rejects heat to ambient air by circulating a fluid such as water through it to reduce its temperature by partial evaporation."@nl ;  skos:prefLabel "koeltoren"@nl ;  dct:created "2021-06-30T09:00:00.000Z"^^xsd:dateTime ;  dct:modified "2021-06-30T09:00:00.000Z"^^xsd:dateTime ;.</v>
      </c>
      <c r="K45" s="3" t="s">
        <v>2991</v>
      </c>
    </row>
    <row r="46" spans="1:11" ht="159.5" x14ac:dyDescent="0.35">
      <c r="A46" s="3" t="s">
        <v>3305</v>
      </c>
      <c r="B46" s="3" t="s">
        <v>3465</v>
      </c>
      <c r="C46" s="3" t="s">
        <v>3608</v>
      </c>
      <c r="D46" s="3" t="str">
        <f t="shared" si="9"/>
        <v>&lt;https://bimloket.nl/data/def/cbnl/e6c69166-2ba5-4e52-bbda-685f69047d6b&gt; rdfs:isDefinedBy cbnl-term:472d0049-de5a-4cb5-ac68-8a2640ba0151 ; .</v>
      </c>
      <c r="E46" s="3" t="s">
        <v>3402</v>
      </c>
      <c r="F46" s="4" t="s">
        <v>2992</v>
      </c>
      <c r="G46" s="3" t="b">
        <v>1</v>
      </c>
      <c r="H46" s="3" t="b">
        <v>0</v>
      </c>
      <c r="I46" s="3" t="s">
        <v>3270</v>
      </c>
      <c r="J46" s="3" t="str">
        <f t="shared" si="10"/>
        <v>&lt;https://bimloket.nl/data/term/cbnl/472d0049-de5a-4cb5-ac68-8a2640ba0151&gt;  rdf:type skos:Concept ;  dct:references "IFC-4.1" ;  rdfs:comment "none" ;  skos:broader cbnl-term:27fd9135-6c9a-4edb-bb8f-a749af9702ac ;  skos:definition "A built element whose length greatly exceeds its thickness and often also its width, usually of a single material laid on site on top of another horizontal or nearly horizontal built element. A course is distinctive from a earthworks element in that a course is a graded granular (which can be bound or unbound) material that is generally processed in some fashion, where as earthworks elements are soil earthen based structure that can be formed by removal and transport of general ground material. Structurally a course does not have capacity to carry loads over open span, or to be removed or replaced as a single unit. examples of courses include: Graded aggregate layers\r\nGraded sand layers\r\nCement bounded material (CBM)\r\nAsphalt layers"@nl ;  skos:prefLabel "tracé"@nl ;  dct:created "2021-06-30T09:00:00.000Z"^^xsd:dateTime ;  dct:modified "2021-06-30T09:00:00.000Z"^^xsd:dateTime ;.</v>
      </c>
      <c r="K46" s="3"/>
    </row>
    <row r="47" spans="1:11" ht="409.5" x14ac:dyDescent="0.35">
      <c r="A47" s="3" t="s">
        <v>3306</v>
      </c>
      <c r="B47" s="3" t="s">
        <v>3466</v>
      </c>
      <c r="C47" s="3" t="s">
        <v>3609</v>
      </c>
      <c r="D47" s="3" t="str">
        <f t="shared" si="9"/>
        <v>&lt;https://bimloket.nl/data/def/cbnl/83fdc152-ba52-4657-81cc-2b820d21cf59&gt; rdfs:isDefinedBy cbnl-term:36a81821-f8b9-4032-a029-6ea038dce924 ; .</v>
      </c>
      <c r="E47" s="3" t="s">
        <v>2868</v>
      </c>
      <c r="F47" s="4" t="s">
        <v>2993</v>
      </c>
      <c r="G47" s="3" t="b">
        <v>1</v>
      </c>
      <c r="H47" s="3" t="b">
        <v>0</v>
      </c>
      <c r="I47" s="3" t="s">
        <v>3270</v>
      </c>
      <c r="J47" s="3" t="str">
        <f t="shared" si="10"/>
        <v>&lt;https://bimloket.nl/data/term/cbnl/36a81821-f8b9-4032-a029-6ea038dce924&gt;  rdf:type skos:Concept ;  dct:references "IFC-4.1" ;  rdfs:comment "none" ;  skos:broader cbnl-term:27fd9135-6c9a-4edb-bb8f-a749af9702ac ;  skos:definition "A covering is an element which covers some part of another element and is fully dependent on that other element. The IfcCovering defines the occurrence of a covering type, that if given is expressed by the IfcCoveringType . .extDef NOTE Definition according to ISO ISO 6707 1 final coverings and treatments of surfaces and their intersections. Coverings are elements with relationships to the covered element and the space on the other side, they may contain openings, assigned by IfcRelVoidsElement , material information, assigned by IfcRelAssociatesMaterial , and others. EXAMPLE Coverings include wall claddings, floorings, suspended ceilings, moldings and skirting boards. NOTE A more basic information about claddings, floorings, and ceilings of a space can be attached to IfcSpace s using the Pset SpaceCommon properties. Then only a name can be provided and the covering quantities would be interpreted from the space quantities. Coverings can be assigned to a space represented by IfcSpace using the inverse relationship CoversSpaces pointing to IfcRelCoversSpaces . The space is then accessible via IfcRelCoversSpaces.RelatedSpace . It defines to which space a covering is facing towards. a space boundary represented by IfcRelSpaceBoundary using the inverse relationship ProvidesBoundaries pointing to IfcRelSpaceBoundary. The space is then accessible via IfcRelSpaceBoundary.RelatingSpace . a building element represented by IfcBuildingElement using the inverse relationship Covers pointing to IfcRelCoversBldgElements . The building element is then accessible via IfcRelCoversBldgElements.RelatingBuildingElement . NOTE The mere containment relationship between an IfcCovering and an IfcSpace is created by using IfcRelContainedInSpatialStructure The following guideline shall apply default if the space has coverings that may not have their own shape representation and no defined relationships to the building elements they cover, then the IfcCovering shall be assigned to IfcSpace using the IfcRelCoversSpaces relationship, if the space has coverings that have an own shape representation and the space has defined space boundaries, then the covering, which relates to that space, shall be contained in the space using IfcRelContainedInSpatialStructure . It may be assigned to the space boundaries using the IfcRelSpaceBoundary . if the covering does not relate to a space, then the covering should be assigned to the building element or a distribution element using the IfcRelCoversBldgElements relationship. "@nl ;  skos:prefLabel "bekleding"@nl ;  dct:created "2021-06-30T09:00:00.000Z"^^xsd:dateTime ;  dct:modified "2021-06-30T09:00:00.000Z"^^xsd:dateTime ;.</v>
      </c>
      <c r="K47" s="3" t="s">
        <v>2994</v>
      </c>
    </row>
    <row r="48" spans="1:11" ht="362.5" x14ac:dyDescent="0.35">
      <c r="A48" s="3" t="s">
        <v>3307</v>
      </c>
      <c r="B48" s="3" t="s">
        <v>3467</v>
      </c>
      <c r="C48" s="3" t="s">
        <v>3610</v>
      </c>
      <c r="D48" s="3" t="str">
        <f t="shared" si="9"/>
        <v>&lt;https://bimloket.nl/data/def/cbnl/c88e3055-8b85-4c64-b68d-ddc5465889b1&gt; rdfs:isDefinedBy cbnl-term:c4f723d2-5d8e-44aa-aa96-07abee0443ae ; .</v>
      </c>
      <c r="E48" s="3" t="s">
        <v>2995</v>
      </c>
      <c r="F48" s="4" t="s">
        <v>2996</v>
      </c>
      <c r="G48" s="3" t="b">
        <v>1</v>
      </c>
      <c r="H48" s="3" t="b">
        <v>0</v>
      </c>
      <c r="I48" s="3" t="s">
        <v>3270</v>
      </c>
      <c r="J48" s="3" t="str">
        <f t="shared" si="10"/>
        <v>&lt;https://bimloket.nl/data/term/cbnl/c4f723d2-5d8e-44aa-aa96-07abee0443ae&gt;  rdf:type skos:Concept ;  dct:references "IFC-4.1" ;  rdfs:comment "none" ;  skos:broader cbnl-term:27fd9135-6c9a-4edb-bb8f-a749af9702ac ;  skos:definition "A curtain wall is an exterior wall of a building which is an assembly of components, hung from the edge of the floor roof structure rather than bearing on a floor. Curtain wall is represented as a building element assembly and implemented as a subtype of IfcBuildingElement that uses an IfcRelAggregates relationship. .extDef NOTE Definition according to ISO 6707 1 non load bearing wall positioned on the outside of a building and enclosing it. HISTORY New entity in IFC2.0 The geometric representation of IfcCurtainWall is given by the IfcProductDefinitionShape , allowing multiple geometric representations. Independent Body geometric representation, as described below, should only be used when the IfcCurtainWall is not defined as an aggregate. If defined as an aggregate, the geometric representation is the sum of the representations of the components within the aggregate. The geometric representation of IfcCurtainWall is defined using the following multiple shape representations for its definition Axis A two dimensional open curve for restrictions see below defining the axis for the curtain wall. This is an optional representation for curtain walls. Body A surface model or boundary representation model representation defining the 3D shape of the curtain wall. If the IfcCurtainWall has components referenced by SELF IfcObject.IsDecomposedBy then no independent shape representation with RepresentationType Body shall be defined. The body of IfcCurtainWall is then geometrically represented by the shape representation of its components. The components are accessed via SELF IfcObject.IsDecomposedBy 1 .RelatedObjects . If the IfcCurtainWall has no components defined empty set of SELF IfcObject.IsDecomposedBy then the IfcCurtainWall may be represented by an shape representation with the RepresentationIdentifier Body ."@nl ;  skos:prefLabel "vlieswand"@nl ;  dct:created "2021-06-30T09:00:00.000Z"^^xsd:dateTime ;  dct:modified "2021-06-30T09:00:00.000Z"^^xsd:dateTime ;.</v>
      </c>
      <c r="K48" s="3" t="s">
        <v>2997</v>
      </c>
    </row>
    <row r="49" spans="1:11" ht="29" x14ac:dyDescent="0.35">
      <c r="A49" s="3" t="s">
        <v>3308</v>
      </c>
      <c r="B49" s="3" t="s">
        <v>3468</v>
      </c>
      <c r="C49" s="3" t="s">
        <v>3611</v>
      </c>
      <c r="D49" s="3" t="str">
        <f t="shared" si="9"/>
        <v>&lt;https://bimloket.nl/data/def/cbnl/82cd04d1-2bc2-43c3-b970-8dd71cdf0584&gt; rdfs:isDefinedBy cbnl-term:8aa08dc1-9fff-46aa-90b1-3c6d31437e4b ; .</v>
      </c>
      <c r="E49" s="3" t="s">
        <v>2998</v>
      </c>
      <c r="F49" s="4" t="s">
        <v>2999</v>
      </c>
      <c r="G49" s="3" t="b">
        <v>1</v>
      </c>
      <c r="H49" s="3" t="b">
        <v>0</v>
      </c>
      <c r="I49" s="3" t="s">
        <v>3264</v>
      </c>
      <c r="J49" s="3" t="str">
        <f t="shared" si="10"/>
        <v>&lt;https://bimloket.nl/data/term/cbnl/8aa08dc1-9fff-46aa-90b1-3c6d31437e4b&gt;  rdf:type skos:Concept ;  dct:references "IFC-4.1" ;  rdfs:comment "none" ;  skos:broader cbnl-term:27fd9135-6c9a-4edb-bb8f-a749af9702ac ;  skos:definition "A damper typically participates in an HVAC duct distribution system and is used to control or modulate the flow of air."@nl ;  skos:prefLabel "verdamper"@nl ;  dct:created "2021-06-30T09:00:00.000Z"^^xsd:dateTime ;  dct:modified "2021-06-30T09:00:00.000Z"^^xsd:dateTime ;.</v>
      </c>
      <c r="K49" s="3" t="s">
        <v>3000</v>
      </c>
    </row>
    <row r="50" spans="1:11" ht="58" x14ac:dyDescent="0.35">
      <c r="A50" s="3" t="s">
        <v>3309</v>
      </c>
      <c r="B50" s="3" t="s">
        <v>3469</v>
      </c>
      <c r="C50" s="3" t="s">
        <v>3612</v>
      </c>
      <c r="D50" s="3"/>
      <c r="E50" s="3" t="s">
        <v>2855</v>
      </c>
      <c r="F50" s="4" t="s">
        <v>3001</v>
      </c>
      <c r="G50" s="3" t="b">
        <v>0</v>
      </c>
      <c r="H50" s="3" t="b">
        <v>0</v>
      </c>
      <c r="I50" s="3" t="s">
        <v>3270</v>
      </c>
      <c r="J50" s="3" t="str">
        <f t="shared" si="8"/>
        <v>&lt;https://bimloket.nl/data/def/cbnl/6b3ef5de-0b23-4854-8322-406e09f74e0a&gt;  rdf:type rdfs:Class ;  dct:references "IFC-4.1" ;  rdfs:comment "none" ;  rdfs:subClassOf cbnl-def:aef6ffc2-fb9e-4b74-a1bf-929b649b556d ;  skos:definition "Deep foundation is a type of foundation that transfers loads deeper than shallow foundation below the soft soils not capable of bearing the above structure. Depending on the soil strength it might have to reach down to the rock layer."@nl ;  skos:prefLabel "diepwand"@nl ;  cbnl-def:state "proposed" ;  cbnl-def:stateComment "eerste iteratie" ;  cbnl-def:stateDate "2021-06-30"^^xsd:date ;.</v>
      </c>
      <c r="K50" s="3"/>
    </row>
    <row r="51" spans="1:11" ht="43.5" x14ac:dyDescent="0.35">
      <c r="A51" s="3" t="s">
        <v>3310</v>
      </c>
      <c r="B51" s="3" t="s">
        <v>3470</v>
      </c>
      <c r="C51" s="3" t="s">
        <v>3613</v>
      </c>
      <c r="D51" s="3" t="str">
        <f>"&lt;https://bimloket.nl/data/def/cbnl/"&amp;C51&amp;"&gt; rdfs:isDefinedBy cbnl-term:"&amp;B51&amp;" ; ."</f>
        <v>&lt;https://bimloket.nl/data/def/cbnl/28c5e869-00b0-4aaa-a8d0-0ecdd42dd451&gt; rdfs:isDefinedBy cbnl-term:d21bb707-80ce-490b-93b1-71c34c8431b8 ; .</v>
      </c>
      <c r="E51" s="3" t="s">
        <v>3002</v>
      </c>
      <c r="F51" s="4" t="s">
        <v>3003</v>
      </c>
      <c r="G51" s="3" t="b">
        <v>1</v>
      </c>
      <c r="H51" s="3" t="b">
        <v>0</v>
      </c>
      <c r="I51" s="3" t="s">
        <v>3262</v>
      </c>
      <c r="J51" s="3" t="str">
        <f>CLEAN("&lt;https://bimloket.nl/data/term/cbnl/"&amp;B51&amp;"&gt;
  rdf:type skos:Concept ;
  dct:references "&amp;CHAR(34)&amp;"IFC-4.1"&amp;CHAR(34)&amp;" ;
  rdfs:comment "&amp;CHAR(34)&amp;"none"&amp;CHAR(34)&amp;" ;
  skos:broader cbnl-term:27fd9135-6c9a-4edb-bb8f-a749af9702ac ;
  skos:definition "&amp;CHAR(34)&amp;F51&amp;CHAR(34)&amp;"@nl ;
  skos:prefLabel "&amp;CHAR(34)&amp;LOWER(E51)&amp;CHAR(34)&amp;"@nl ;
  dct:created "&amp;CHAR(34)&amp;"2021-06-30T09:00:00.000Z"&amp;CHAR(34)&amp;"^^xsd:dateTime ;
  dct:modified "&amp;CHAR(34)&amp;"2021-06-30T09:00:00.000Z"&amp;CHAR(34)&amp;"^^xsd:dateTime ;
.")</f>
        <v>&lt;https://bimloket.nl/data/term/cbnl/d21bb707-80ce-490b-93b1-71c34c8431b8&gt;  rdf:type skos:Concept ;  dct:references "IFC-4.1" ;  rdfs:comment "none" ;  skos:broader cbnl-term:27fd9135-6c9a-4edb-bb8f-a749af9702ac ;  skos:definition "A distribution chamber element defines a place at which distribution systems and their constituent elements may be inspected or through which they may travel."@nl ;  skos:prefLabel "distributiekamer element"@nl ;  dct:created "2021-06-30T09:00:00.000Z"^^xsd:dateTime ;  dct:modified "2021-06-30T09:00:00.000Z"^^xsd:dateTime ;.</v>
      </c>
      <c r="K51" s="3" t="s">
        <v>3004</v>
      </c>
    </row>
    <row r="52" spans="1:11" ht="43.5" x14ac:dyDescent="0.35">
      <c r="A52" s="3" t="s">
        <v>3262</v>
      </c>
      <c r="B52" s="3" t="s">
        <v>3471</v>
      </c>
      <c r="C52" s="17" t="s">
        <v>3614</v>
      </c>
      <c r="D52" s="17"/>
      <c r="E52" s="15" t="s">
        <v>3005</v>
      </c>
      <c r="F52" s="4" t="s">
        <v>3006</v>
      </c>
      <c r="G52" s="3" t="b">
        <v>1</v>
      </c>
      <c r="H52" s="3" t="b">
        <v>1</v>
      </c>
      <c r="I52" s="3" t="s">
        <v>3259</v>
      </c>
      <c r="J52" s="3" t="str">
        <f>CLEAN("&lt;https://bimloket.nl/data/term/cbnl/"&amp;B52&amp;"&gt;
  rdf:type skos:Concept ;
  dct:references "&amp;CHAR(34)&amp;"IFC-4.1"&amp;CHAR(34)&amp;" ;
  rdfs:comment "&amp;CHAR(34)&amp;"none"&amp;CHAR(34)&amp;" ;
  skos:broader cbnl-term:27fd9135-6c9a-4edb-bb8f-a749af9702ac ;
  skos:definition "&amp;CHAR(34)&amp;F52&amp;CHAR(34)&amp;"@nl ;
  skos:prefLabel "&amp;CHAR(34)&amp;LOWER(E52)&amp;CHAR(34)&amp;"@nl ;
  dct:created "&amp;CHAR(34)&amp;"2021-06-30T09:00:00.000Z"&amp;CHAR(34)&amp;"^^xsd:dateTime ;
  dct:modified "&amp;CHAR(34)&amp;"2021-06-30T09:00:00.000Z"&amp;CHAR(34)&amp;"^^xsd:dateTime ;
.")</f>
        <v>&lt;https://bimloket.nl/data/term/cbnl/3d2b84d9-9345-420a-b395-abd399f0fb10&gt;  rdf:type skos:Concept ;  dct:references "IFC-4.1" ;  rdfs:comment "none" ;  skos:broader cbnl-term:27fd9135-6c9a-4edb-bb8f-a749af9702ac ;  skos:definition "The distribution element IfcDistributionFlowElement defines occurrence elements of a distribution system that facilitate the distribution of energy or matter, such as air, water or power."@nl ;  skos:prefLabel "distributie stromingselement"@nl ;  dct:created "2021-06-30T09:00:00.000Z"^^xsd:dateTime ;  dct:modified "2021-06-30T09:00:00.000Z"^^xsd:dateTime ;.</v>
      </c>
      <c r="K52" s="3" t="s">
        <v>3007</v>
      </c>
    </row>
    <row r="53" spans="1:11" ht="174" x14ac:dyDescent="0.35">
      <c r="A53" s="3" t="s">
        <v>3311</v>
      </c>
      <c r="B53" s="3" t="s">
        <v>3472</v>
      </c>
      <c r="C53" s="3" t="s">
        <v>3615</v>
      </c>
      <c r="D53" s="3" t="str">
        <f t="shared" ref="D53:D54" si="11">"&lt;https://bimloket.nl/data/def/cbnl/"&amp;C53&amp;"&gt; rdfs:isDefinedBy cbnl-term:"&amp;B53&amp;" ; ."</f>
        <v>&lt;https://bimloket.nl/data/def/cbnl/54303258-5e1e-4363-bc2f-8cfe73dad84d&gt; rdfs:isDefinedBy cbnl-term:eaa1d0bd-c29c-4134-831b-ffa112c0b0e1 ; .</v>
      </c>
      <c r="E53" s="3" t="s">
        <v>3707</v>
      </c>
      <c r="F53" s="4" t="s">
        <v>3009</v>
      </c>
      <c r="G53" s="3" t="b">
        <v>1</v>
      </c>
      <c r="H53" s="3" t="b">
        <v>0</v>
      </c>
      <c r="I53" s="3" t="s">
        <v>3262</v>
      </c>
      <c r="J53" s="3" t="str">
        <f t="shared" ref="J53:J54" si="12">CLEAN("&lt;https://bimloket.nl/data/term/cbnl/"&amp;B53&amp;"&gt;
  rdf:type skos:Concept ;
  dct:references "&amp;CHAR(34)&amp;"IFC-4.1"&amp;CHAR(34)&amp;" ;
  rdfs:comment "&amp;CHAR(34)&amp;"none"&amp;CHAR(34)&amp;" ;
  skos:broader cbnl-term:27fd9135-6c9a-4edb-bb8f-a749af9702ac ;
  skos:definition "&amp;CHAR(34)&amp;F53&amp;CHAR(34)&amp;"@nl ;
  skos:prefLabel "&amp;CHAR(34)&amp;LOWER(E53)&amp;CHAR(34)&amp;"@nl ;
  dct:created "&amp;CHAR(34)&amp;"2021-06-30T09:00:00.000Z"&amp;CHAR(34)&amp;"^^xsd:dateTime ;
  dct:modified "&amp;CHAR(34)&amp;"2021-06-30T09:00:00.000Z"&amp;CHAR(34)&amp;"^^xsd:dateTime ;
.")</f>
        <v>&lt;https://bimloket.nl/data/term/cbnl/eaa1d0bd-c29c-4134-831b-ffa112c0b0e1&gt;  rdf:type skos:Concept ;  dct:references "IFC-4.1" ;  rdfs:comment "none" ;  skos:broader cbnl-term:27fd9135-6c9a-4edb-bb8f-a749af9702ac ;  skos:definition "A distribution port is an inlet or outlet of a product through which a particular substance may flow. Distribution ports are used for passage of solid, liquid, or gas substances, as well as electricity for power or communications. Flow segments pipes, ducts, cables may be used to connect ports across products. Distribution ports are defined by system type and flow direction such that for two ports to be connected, they must share the same system type and have opposite flow directions one side being a SOURCE and the other being a SINK . Ports are similar to openings in that they do not have any visible geometry such geometry is captured at the shape representation of the enclosing element or element type. Ports may have placement that indicates the position and orientation of the connection. Ports are assigned the distribution systems in order to indicate its role in a particular system, e.g. cold water inlet."@nl ;  skos:prefLabel "in- of uitlaat"@nl ;  dct:created "2021-06-30T09:00:00.000Z"^^xsd:dateTime ;  dct:modified "2021-06-30T09:00:00.000Z"^^xsd:dateTime ;.</v>
      </c>
      <c r="K53" s="3" t="s">
        <v>3010</v>
      </c>
    </row>
    <row r="54" spans="1:11" ht="246.5" x14ac:dyDescent="0.35">
      <c r="A54" s="3" t="s">
        <v>3312</v>
      </c>
      <c r="B54" s="3" t="s">
        <v>3473</v>
      </c>
      <c r="C54" s="3" t="s">
        <v>3616</v>
      </c>
      <c r="D54" s="3" t="str">
        <f t="shared" si="11"/>
        <v>&lt;https://bimloket.nl/data/def/cbnl/77ebd758-637a-4f5d-8cd1-382b8d6c2e66&gt; rdfs:isDefinedBy cbnl-term:ae388c39-7743-480f-9d37-33e8a80f2832 ; .</v>
      </c>
      <c r="E54" s="3" t="s">
        <v>3011</v>
      </c>
      <c r="F54" s="4" t="s">
        <v>3012</v>
      </c>
      <c r="G54" s="3" t="b">
        <v>1</v>
      </c>
      <c r="H54" s="3" t="b">
        <v>0</v>
      </c>
      <c r="I54" s="3" t="s">
        <v>3282</v>
      </c>
      <c r="J54" s="3" t="str">
        <f t="shared" si="12"/>
        <v>&lt;https://bimloket.nl/data/term/cbnl/ae388c39-7743-480f-9d37-33e8a80f2832&gt;  rdf:type skos:Concept ;  dct:references "IFC-4.1" ;  rdfs:comment "none" ;  skos:broader cbnl-term:27fd9135-6c9a-4edb-bb8f-a749af9702ac ;  skos:definition "A distribution system is a network designed to receive, store, maintain, distribute, or control the flow of a distribution media. A common example is a heating hot water system that consists of a pump, a tank, and an interconnected piping system for distributing hot water to terminals. The group IfcDistributionSystem defines the occurrence of a specialized system for use within the context of building services or utilities for built facilities. Important functionalities for the description of a distribution system are derived from existing IFC entities From IfcSystem it inherits the ability to couple the built system via IfcRelReferencedInSpatialStructure to one or more IfcSpatialElement subtypes as necessary. From IfcGroup it inherits the inverse attribute IsGroupedBy, pointing to the relationship class IfcRelAssignsToGroup . This allows the grouping of distribution elements instances of IfcDistributionElement subtypes . From IfcObjectDefinition it inherits the inverse attribute IsDecomposedBy pointing to the relationship class IfcRelAggregates. It provides the hierarchy between the separate partial distribution systems. For example, an electrical main circuit may be aggregated into branch circuits."@nl ;  skos:prefLabel "distributiesysteem"@nl ;  dct:created "2021-06-30T09:00:00.000Z"^^xsd:dateTime ;  dct:modified "2021-06-30T09:00:00.000Z"^^xsd:dateTime ;.</v>
      </c>
      <c r="K54" s="3" t="s">
        <v>3013</v>
      </c>
    </row>
    <row r="55" spans="1:11" ht="409.5" x14ac:dyDescent="0.35">
      <c r="A55" s="3" t="s">
        <v>3313</v>
      </c>
      <c r="B55" s="3" t="s">
        <v>3474</v>
      </c>
      <c r="C55" s="3" t="s">
        <v>3617</v>
      </c>
      <c r="D55" s="3"/>
      <c r="E55" s="3" t="s">
        <v>2854</v>
      </c>
      <c r="F55" s="4" t="s">
        <v>3014</v>
      </c>
      <c r="G55" s="3" t="b">
        <v>0</v>
      </c>
      <c r="H55" s="3" t="b">
        <v>0</v>
      </c>
      <c r="I55" s="3" t="s">
        <v>3270</v>
      </c>
      <c r="J55" s="3" t="str">
        <f t="shared" ref="J55" si="13">CLEAN("&lt;https://bimloket.nl/data/def/cbnl/"&amp;C55&amp;"&gt;
  rdf:type rdfs:Class ;
  dct:references "&amp;CHAR(34)&amp;"IFC-4.1"&amp;CHAR(34)&amp;" ;
  rdfs:comment "&amp;CHAR(34)&amp;"none"&amp;CHAR(34)&amp;" ;
  rdfs:subClassOf cbnl-def:aef6ffc2-fb9e-4b74-a1bf-929b649b556d ;
  skos:definition "&amp;CHAR(34)&amp;F55&amp;CHAR(34)&amp;"@nl ;
  skos:prefLabel "&amp;CHAR(34)&amp;LOWER(E55)&amp;CHAR(34)&amp;"@nl ;
  cbnl-def:state "&amp;CHAR(34)&amp;"proposed"&amp;CHAR(34)&amp;" ;
  cbnl-def:stateComment "&amp;CHAR(34)&amp;"eerste iteratie"&amp;CHAR(34)&amp;" ;
  cbnl-def:stateDate "&amp;CHAR(34)&amp;"2021-06-30"&amp;CHAR(34)&amp;"^^xsd:date ;
.")</f>
        <v>&lt;https://bimloket.nl/data/def/cbnl/4eb6cd80-e088-4ac8-baa5-baf03cabc194&gt;  rdf:type rdfs:Class ;  dct:references "IFC-4.1" ;  rdfs:comment "none" ;  rdfs:subClassOf cbnl-def:aef6ffc2-fb9e-4b74-a1bf-929b649b556d ;  skos:definition "The door is a built element that is predominately used to provide controlled access for people, goods, animals and vehicles. It includes constructions with hinged, pivoted, sliding, and additionally revolving and folding operations. REMOVE A door consists of a lining and one or several panels. NOTE Definition according to ISO 6707 1 construction for closing an opening, intended primarily for access with hinged, pivoted or sliding operation. The IfcDoor defines a particular occurrence of a door inserted in the spatial context of a project. A door can be inserted as a filler in an opening using the IfcRelFillsElement relationship, then the IfcDoor has an inverse attribute FillsVoids provided NOTE View definitions or implementer agreements may restrict the relationship to only include one door into one opening be part of an element assembly, in general an IfcCurtainWall , using the IfcRelAggregates relationship, then the IfcDoor has an inverse attribute Decomposes is provided be a free standing door, then the IfcDoor has no inverse attributes FillsVoids or Decomposes provided. This specification provides two entities for door occurrences IfcDoorStandardCase used for all occurrences of doors, that have a Profile shape representation defined to which a set of shape parameters for lining and framing properties apply. Additionally it requires the provision of an IfcDoorType that references one IfcDoorLiningProperties and on to many IfcDoorPanelProperties NOTE see IfcDoorStandardCase for all specific constraints imposed by this subtype. IfcDoor used for all other occurrences of doors, particularly for doors having only Brep , or SurfaceModel geometry without applying shape parameters. The actual parameters of the door and or its shape are defined by the IfcDoor as the occurrence definition or project instance , or by the IfcDoorType as the specific definition or project type . The following parameters are given at the IfcDoor or IfcDoorStandardCase for occurrence specific parameters. The IfcDoor specifies the door width and height the door opening direction by the y axis of the ObjectPlacement at the IfcDoorType , to which the IfcDoor is related by the inverse relationship IsTypedBy pointing to IfcRelDefinesByType , for type parameters common to all occurrences of the same type. at the IfcDoorType, to which the IfcDoor is related by the inverse relationship IsTypedBy pointing to IfcRelDefinesByType, for type parameters common to all occurrences of the same type. the operation type single swing, double swing, revolving, etc. the door hinge side by using two different styles for right and left opening doors the construction material type the particular attributes for the lining by the IfcDoorLiningProperties the particular attributes for the panels by the IfcDoorPanelProperties The geometric representation of IfcDoor is given by the IfcProductDefinitionShape , allowing multiple geometric representations. The IfcDoor may get its parameter and shape from the IfcDoorType . If an IfcRepresentationMap a block definition is defined for the IfcDoorType , then the IfcDoor inserts it through the IfcMappedItem . The geometric representation of IfcDoor is defined using the following potentially multiple IfcShapeRepresentation s for its IfcProductDefinitionShape Profile A Curve3D consisting of a single losed curve defining the outer boundary of the door lining . The door parametric representation uses this profile in order to apply the door lining and panel parameter. If not provided, the profile of the IfcOpeningElement is taken. FootPrint A GeometricCurveSet , or Annotation2D representation defining the 2D shape of the door Body A SweptSolid , SurfaceModel , or Brep representation defining the 3D shape of the door. In addition the parametric representation of a limited door shape is available by applying the parameters from IfcDoorType referencing IfcDoorLiningProperties and IfcDoorPanelProperties . The purpose of the parameter is described at those entities and below door opening operation by door type . The overall size of the IfcDoor to be used to apply the lining or panel parameter provided by the IfcDoorType is determined by the IfcShapeRepresentation with the RepresentationIdentifier Profile ."@nl ;  skos:prefLabel "deur"@nl ;  cbnl-def:state "proposed" ;  cbnl-def:stateComment "eerste iteratie" ;  cbnl-def:stateDate "2021-06-30"^^xsd:date ;.</v>
      </c>
      <c r="K55" s="3" t="s">
        <v>3015</v>
      </c>
    </row>
    <row r="56" spans="1:11" ht="43.5" x14ac:dyDescent="0.35">
      <c r="A56" s="3" t="s">
        <v>3314</v>
      </c>
      <c r="B56" s="3" t="s">
        <v>3475</v>
      </c>
      <c r="C56" s="3" t="s">
        <v>3618</v>
      </c>
      <c r="D56" s="3" t="str">
        <f t="shared" ref="D56:D66" si="14">"&lt;https://bimloket.nl/data/def/cbnl/"&amp;C56&amp;"&gt; rdfs:isDefinedBy cbnl-term:"&amp;B56&amp;" ; ."</f>
        <v>&lt;https://bimloket.nl/data/def/cbnl/9cca8a73-c7ee-4423-8844-97ef456e89d5&gt; rdfs:isDefinedBy cbnl-term:4d6daf5d-42ad-43f6-846a-4c2a60f69658 ; .</v>
      </c>
      <c r="E56" s="3" t="s">
        <v>3405</v>
      </c>
      <c r="F56" s="4" t="s">
        <v>3016</v>
      </c>
      <c r="G56" s="3" t="b">
        <v>1</v>
      </c>
      <c r="H56" s="3" t="b">
        <v>0</v>
      </c>
      <c r="I56" s="3" t="s">
        <v>3287</v>
      </c>
      <c r="J56" s="3" t="str">
        <f t="shared" ref="J56:J69" si="15">CLEAN("&lt;https://bimloket.nl/data/term/cbnl/"&amp;B56&amp;"&gt;
  rdf:type skos:Concept ;
  dct:references "&amp;CHAR(34)&amp;"IFC-4.1"&amp;CHAR(34)&amp;" ;
  rdfs:comment "&amp;CHAR(34)&amp;"none"&amp;CHAR(34)&amp;" ;
  skos:broader cbnl-term:27fd9135-6c9a-4edb-bb8f-a749af9702ac ;
  skos:definition "&amp;CHAR(34)&amp;F56&amp;CHAR(34)&amp;"@nl ;
  skos:prefLabel "&amp;CHAR(34)&amp;LOWER(E56)&amp;CHAR(34)&amp;"@nl ;
  dct:created "&amp;CHAR(34)&amp;"2021-06-30T09:00:00.000Z"&amp;CHAR(34)&amp;"^^xsd:dateTime ;
  dct:modified "&amp;CHAR(34)&amp;"2021-06-30T09:00:00.000Z"&amp;CHAR(34)&amp;"^^xsd:dateTime ;
.")</f>
        <v>&lt;https://bimloket.nl/data/term/cbnl/4d6daf5d-42ad-43f6-846a-4c2a60f69658&gt;  rdf:type skos:Concept ;  dct:references "IFC-4.1" ;  rdfs:comment "none" ;  skos:broader cbnl-term:27fd9135-6c9a-4edb-bb8f-a749af9702ac ;  skos:definition "A duct fitting is a junction or transition in a ducted flow distribution system or used to connect duct segments, resulting in changes in flow characteristics to the fluid such as direction and flow rate."@nl ;  skos:prefLabel "leiding passtuk"@nl ;  dct:created "2021-06-30T09:00:00.000Z"^^xsd:dateTime ;  dct:modified "2021-06-30T09:00:00.000Z"^^xsd:dateTime ;.</v>
      </c>
      <c r="K56" s="3" t="s">
        <v>3017</v>
      </c>
    </row>
    <row r="57" spans="1:11" x14ac:dyDescent="0.35">
      <c r="A57" s="3" t="s">
        <v>3315</v>
      </c>
      <c r="B57" s="3" t="s">
        <v>3476</v>
      </c>
      <c r="C57" s="3" t="s">
        <v>3619</v>
      </c>
      <c r="D57" s="3" t="str">
        <f t="shared" si="14"/>
        <v>&lt;https://bimloket.nl/data/def/cbnl/450fe4a9-f76b-4fd5-b0fd-f47bd2dc9bac&gt; rdfs:isDefinedBy cbnl-term:ebaff11b-746e-4912-889d-687d2054d010 ; .</v>
      </c>
      <c r="E57" s="3" t="s">
        <v>3406</v>
      </c>
      <c r="F57" s="4" t="s">
        <v>3018</v>
      </c>
      <c r="G57" s="3" t="b">
        <v>1</v>
      </c>
      <c r="H57" s="3" t="b">
        <v>0</v>
      </c>
      <c r="I57" s="3" t="s">
        <v>3289</v>
      </c>
      <c r="J57" s="3" t="str">
        <f t="shared" si="15"/>
        <v>&lt;https://bimloket.nl/data/term/cbnl/ebaff11b-746e-4912-889d-687d2054d010&gt;  rdf:type skos:Concept ;  dct:references "IFC-4.1" ;  rdfs:comment "none" ;  skos:broader cbnl-term:27fd9135-6c9a-4edb-bb8f-a749af9702ac ;  skos:definition "A duct segment is used to typically join two sections of duct network."@nl ;  skos:prefLabel "leiding segment"@nl ;  dct:created "2021-06-30T09:00:00.000Z"^^xsd:dateTime ;  dct:modified "2021-06-30T09:00:00.000Z"^^xsd:dateTime ;.</v>
      </c>
      <c r="K57" s="3" t="s">
        <v>3019</v>
      </c>
    </row>
    <row r="58" spans="1:11" ht="43.5" x14ac:dyDescent="0.35">
      <c r="A58" s="3" t="s">
        <v>3316</v>
      </c>
      <c r="B58" s="3" t="s">
        <v>3477</v>
      </c>
      <c r="C58" s="3" t="s">
        <v>3620</v>
      </c>
      <c r="D58" s="3" t="str">
        <f t="shared" si="14"/>
        <v>&lt;https://bimloket.nl/data/def/cbnl/184dbfc2-2eeb-4462-a273-67d315f24adf&gt; rdfs:isDefinedBy cbnl-term:4d55d689-b777-4dbc-9ccf-c373730e6c65 ; .</v>
      </c>
      <c r="E58" s="3" t="s">
        <v>3020</v>
      </c>
      <c r="F58" s="4" t="s">
        <v>3021</v>
      </c>
      <c r="G58" s="3" t="b">
        <v>1</v>
      </c>
      <c r="H58" s="3" t="b">
        <v>0</v>
      </c>
      <c r="I58" s="3" t="s">
        <v>3317</v>
      </c>
      <c r="J58" s="3" t="str">
        <f t="shared" si="15"/>
        <v>&lt;https://bimloket.nl/data/term/cbnl/4d55d689-b777-4dbc-9ccf-c373730e6c65&gt;  rdf:type skos:Concept ;  dct:references "IFC-4.1" ;  rdfs:comment "none" ;  skos:broader cbnl-term:27fd9135-6c9a-4edb-bb8f-a749af9702ac ;  skos:definition "A duct silencer is a device that is typically installed inside a duct distribution system for the purpose of reducing the noise levels from air movement, fan noise, etc. in the adjacent space or downstream of the duct silencer device."@nl ;  skos:prefLabel "luchtkanaaldemper"@nl ;  dct:created "2021-06-30T09:00:00.000Z"^^xsd:dateTime ;  dct:modified "2021-06-30T09:00:00.000Z"^^xsd:dateTime ;.</v>
      </c>
      <c r="K58" s="3" t="s">
        <v>3022</v>
      </c>
    </row>
    <row r="59" spans="1:11" ht="58" x14ac:dyDescent="0.35">
      <c r="A59" s="3" t="s">
        <v>3317</v>
      </c>
      <c r="B59" s="3" t="s">
        <v>3478</v>
      </c>
      <c r="C59" s="3" t="s">
        <v>3621</v>
      </c>
      <c r="D59" s="3" t="str">
        <f t="shared" si="14"/>
        <v>&lt;https://bimloket.nl/data/def/cbnl/8ee0f66b-a635-4aca-9fea-5a2adbda0786&gt; rdfs:isDefinedBy cbnl-term:2d734eae-1481-4151-8ae4-a99372286adc ; .</v>
      </c>
      <c r="E59" s="3" t="s">
        <v>3023</v>
      </c>
      <c r="F59" s="4" t="s">
        <v>3024</v>
      </c>
      <c r="G59" s="3" t="b">
        <v>1</v>
      </c>
      <c r="H59" s="3" t="b">
        <v>0</v>
      </c>
      <c r="I59" s="14" t="s">
        <v>3262</v>
      </c>
      <c r="J59" s="3" t="str">
        <f t="shared" si="15"/>
        <v>&lt;https://bimloket.nl/data/term/cbnl/2d734eae-1481-4151-8ae4-a99372286adc&gt;  rdf:type skos:Concept ;  dct:references "IFC-4.1" ;  rdfs:comment "none" ;  skos:broader cbnl-term:27fd9135-6c9a-4edb-bb8f-a749af9702ac ;  skos:definition "The distribution flow element IfcFlowTreatmentDevice defines the occurrence of a device typically used to remove unwanted matter from a fluid, either liquid or gas, and typically participates in a flow distribution system. Its type is defined by IfcFlowTreatmentDeviceType or its subtypes."@nl ;  skos:prefLabel "stromingsbehandelingsapparaat"@nl ;  dct:created "2021-06-30T09:00:00.000Z"^^xsd:dateTime ;  dct:modified "2021-06-30T09:00:00.000Z"^^xsd:dateTime ;.</v>
      </c>
      <c r="K59" s="3" t="s">
        <v>3025</v>
      </c>
    </row>
    <row r="60" spans="1:11" ht="72.5" x14ac:dyDescent="0.35">
      <c r="A60" s="3" t="s">
        <v>3318</v>
      </c>
      <c r="B60" s="3" t="s">
        <v>3479</v>
      </c>
      <c r="C60" s="3" t="s">
        <v>3622</v>
      </c>
      <c r="D60" s="3" t="str">
        <f t="shared" si="14"/>
        <v>&lt;https://bimloket.nl/data/def/cbnl/a8bce85b-6df6-4880-9d3b-d4eedaac8077&gt; rdfs:isDefinedBy cbnl-term:93087f42-7907-459b-bab6-d58c2eee2a9c ; .</v>
      </c>
      <c r="E60" s="3" t="s">
        <v>3026</v>
      </c>
      <c r="F60" s="4" t="s">
        <v>3027</v>
      </c>
      <c r="G60" s="3" t="b">
        <v>1</v>
      </c>
      <c r="H60" s="3" t="b">
        <v>0</v>
      </c>
      <c r="I60" s="3" t="s">
        <v>3261</v>
      </c>
      <c r="J60" s="3" t="str">
        <f t="shared" si="15"/>
        <v>&lt;https://bimloket.nl/data/term/cbnl/93087f42-7907-459b-bab6-d58c2eee2a9c&gt;  rdf:type skos:Concept ;  dct:references "IFC-4.1" ;  rdfs:comment "none" ;  skos:broader cbnl-term:27fd9135-6c9a-4edb-bb8f-a749af9702ac ;  skos:definition "An electric appliance is a device intended for consumer usage that is powered by electricity. Electric appliances may be fixed in place or may be able to be moved from one space to another. Electric appliances require an electrical supply that may be supplied either by an electrical circuit or provided from a local battery source."@nl ;  skos:prefLabel "elektrisch apparaat"@nl ;  dct:created "2021-06-30T09:00:00.000Z"^^xsd:dateTime ;  dct:modified "2021-06-30T09:00:00.000Z"^^xsd:dateTime ;.</v>
      </c>
      <c r="K60" s="3" t="s">
        <v>3028</v>
      </c>
    </row>
    <row r="61" spans="1:11" ht="72.5" x14ac:dyDescent="0.35">
      <c r="A61" s="3" t="s">
        <v>3319</v>
      </c>
      <c r="B61" s="3" t="s">
        <v>3480</v>
      </c>
      <c r="C61" s="3" t="s">
        <v>3623</v>
      </c>
      <c r="D61" s="3" t="str">
        <f t="shared" si="14"/>
        <v>&lt;https://bimloket.nl/data/def/cbnl/a65395d2-3bbe-49bc-8465-a43fae884c1b&gt; rdfs:isDefinedBy cbnl-term:5b1d02a9-83ea-4ee4-a458-0a5a53885183 ; .</v>
      </c>
      <c r="E61" s="3" t="s">
        <v>3029</v>
      </c>
      <c r="F61" s="4" t="s">
        <v>3030</v>
      </c>
      <c r="G61" s="3" t="b">
        <v>1</v>
      </c>
      <c r="H61" s="3" t="b">
        <v>0</v>
      </c>
      <c r="I61" s="3" t="s">
        <v>3264</v>
      </c>
      <c r="J61" s="3" t="str">
        <f t="shared" si="15"/>
        <v>&lt;https://bimloket.nl/data/term/cbnl/5b1d02a9-83ea-4ee4-a458-0a5a53885183&gt;  rdf:type skos:Concept ;  dct:references "IFC-4.1" ;  rdfs:comment "none" ;  skos:broader cbnl-term:27fd9135-6c9a-4edb-bb8f-a749af9702ac ;  skos:definition "A distribution board is a flow controller in which instances of electrical devices are brought together at a single place for a particular purpose. A distribution provides a housing for connected electrical distribution elements so that they can be viewed, operated or acted upon from a single place. Each connected item may have its own geometric representation and location."@nl ;  skos:prefLabel "elektrisch distributiepaneel"@nl ;  dct:created "2021-06-30T09:00:00.000Z"^^xsd:dateTime ;  dct:modified "2021-06-30T09:00:00.000Z"^^xsd:dateTime ;.</v>
      </c>
      <c r="K61" s="3" t="s">
        <v>3031</v>
      </c>
    </row>
    <row r="62" spans="1:11" ht="29" x14ac:dyDescent="0.35">
      <c r="A62" s="3" t="s">
        <v>3320</v>
      </c>
      <c r="B62" s="3" t="s">
        <v>3481</v>
      </c>
      <c r="C62" s="3" t="s">
        <v>3624</v>
      </c>
      <c r="D62" s="3" t="str">
        <f t="shared" si="14"/>
        <v>&lt;https://bimloket.nl/data/def/cbnl/3ba1ee9d-b472-46db-845e-fe1d011771f7&gt; rdfs:isDefinedBy cbnl-term:2dda83cb-7c22-46ff-b7d1-b0ae9faf44bf ; .</v>
      </c>
      <c r="E62" s="3" t="s">
        <v>3032</v>
      </c>
      <c r="F62" s="4" t="s">
        <v>3033</v>
      </c>
      <c r="G62" s="3" t="b">
        <v>1</v>
      </c>
      <c r="H62" s="3" t="b">
        <v>0</v>
      </c>
      <c r="I62" s="3" t="s">
        <v>3321</v>
      </c>
      <c r="J62" s="3" t="str">
        <f t="shared" si="15"/>
        <v>&lt;https://bimloket.nl/data/term/cbnl/2dda83cb-7c22-46ff-b7d1-b0ae9faf44bf&gt;  rdf:type skos:Concept ;  dct:references "IFC-4.1" ;  rdfs:comment "none" ;  skos:broader cbnl-term:27fd9135-6c9a-4edb-bb8f-a749af9702ac ;  skos:definition "An electric flow storage device is a device in which electrical energy is stored and from which energy may be progressively released."@nl ;  skos:prefLabel "elektriciteit opslagapparaat"@nl ;  dct:created "2021-06-30T09:00:00.000Z"^^xsd:dateTime ;  dct:modified "2021-06-30T09:00:00.000Z"^^xsd:dateTime ;.</v>
      </c>
      <c r="K62" s="3" t="s">
        <v>3034</v>
      </c>
    </row>
    <row r="63" spans="1:11" ht="58" x14ac:dyDescent="0.35">
      <c r="A63" s="3" t="s">
        <v>3321</v>
      </c>
      <c r="B63" s="17" t="s">
        <v>3482</v>
      </c>
      <c r="C63" s="3" t="s">
        <v>3625</v>
      </c>
      <c r="D63" s="3" t="str">
        <f t="shared" si="14"/>
        <v>&lt;https://bimloket.nl/data/def/cbnl/91c986f1-595c-4bd4-a4c9-0ece8bad9c10&gt; rdfs:isDefinedBy cbnl-term:8e2104d5-9b5b-4b2e-bb1a-e013c82ef4ad ; .</v>
      </c>
      <c r="E63" s="3" t="s">
        <v>3035</v>
      </c>
      <c r="F63" s="4" t="s">
        <v>3036</v>
      </c>
      <c r="G63" s="3" t="b">
        <v>1</v>
      </c>
      <c r="H63" s="3" t="b">
        <v>0</v>
      </c>
      <c r="I63" s="3" t="s">
        <v>3262</v>
      </c>
      <c r="J63" s="3" t="str">
        <f t="shared" si="15"/>
        <v>&lt;https://bimloket.nl/data/term/cbnl/8e2104d5-9b5b-4b2e-bb1a-e013c82ef4ad&gt;  rdf:type skos:Concept ;  dct:references "IFC-4.1" ;  rdfs:comment "none" ;  skos:broader cbnl-term:27fd9135-6c9a-4edb-bb8f-a749af9702ac ;  skos:definition "The distribution flow element IfcFlowStorageDevice defines the occurrence of a device that participates in a distribution system and is used for temporary storage such as a tank . Its type is defined by IfcFlowStorageDeviceType or its subtypes. "@nl ;  skos:prefLabel "stroomopslagmedium"@nl ;  dct:created "2021-06-30T09:00:00.000Z"^^xsd:dateTime ;  dct:modified "2021-06-30T09:00:00.000Z"^^xsd:dateTime ;.</v>
      </c>
      <c r="K63" s="3" t="s">
        <v>3037</v>
      </c>
    </row>
    <row r="64" spans="1:11" ht="29" x14ac:dyDescent="0.35">
      <c r="A64" s="3" t="s">
        <v>3322</v>
      </c>
      <c r="B64" s="3" t="s">
        <v>3483</v>
      </c>
      <c r="C64" s="3" t="s">
        <v>3626</v>
      </c>
      <c r="D64" s="3" t="str">
        <f t="shared" si="14"/>
        <v>&lt;https://bimloket.nl/data/def/cbnl/9b8b1e8f-f0fe-4c8c-a419-12b26ddbfa07&gt; rdfs:isDefinedBy cbnl-term:8ddb6825-373c-4953-b409-ee7993302686 ; .</v>
      </c>
      <c r="E64" s="3" t="s">
        <v>3038</v>
      </c>
      <c r="F64" s="4" t="s">
        <v>3039</v>
      </c>
      <c r="G64" s="3" t="b">
        <v>1</v>
      </c>
      <c r="H64" s="3" t="b">
        <v>0</v>
      </c>
      <c r="I64" s="3" t="s">
        <v>3266</v>
      </c>
      <c r="J64" s="3" t="str">
        <f t="shared" si="15"/>
        <v>&lt;https://bimloket.nl/data/term/cbnl/8ddb6825-373c-4953-b409-ee7993302686&gt;  rdf:type skos:Concept ;  dct:references "IFC-4.1" ;  rdfs:comment "none" ;  skos:broader cbnl-term:27fd9135-6c9a-4edb-bb8f-a749af9702ac ;  skos:definition "An electric generator is an engine that is a machine for converting mechanical energy into electrical energy."@nl ;  skos:prefLabel "electrische generator"@nl ;  dct:created "2021-06-30T09:00:00.000Z"^^xsd:dateTime ;  dct:modified "2021-06-30T09:00:00.000Z"^^xsd:dateTime ;.</v>
      </c>
      <c r="K64" s="3" t="s">
        <v>3040</v>
      </c>
    </row>
    <row r="65" spans="1:11" ht="29" x14ac:dyDescent="0.35">
      <c r="A65" s="3" t="s">
        <v>3323</v>
      </c>
      <c r="B65" s="3" t="s">
        <v>3484</v>
      </c>
      <c r="C65" s="3" t="s">
        <v>3627</v>
      </c>
      <c r="D65" s="3" t="str">
        <f t="shared" si="14"/>
        <v>&lt;https://bimloket.nl/data/def/cbnl/598b6ce5-2d9c-478d-85c1-a4c574d11f54&gt; rdfs:isDefinedBy cbnl-term:db1fccfb-fa2f-467c-bad3-1366f233be5b ; .</v>
      </c>
      <c r="E65" s="3" t="s">
        <v>3041</v>
      </c>
      <c r="F65" s="4" t="s">
        <v>3042</v>
      </c>
      <c r="G65" s="3" t="b">
        <v>1</v>
      </c>
      <c r="H65" s="3" t="b">
        <v>0</v>
      </c>
      <c r="I65" s="3" t="s">
        <v>3266</v>
      </c>
      <c r="J65" s="3" t="str">
        <f t="shared" si="15"/>
        <v>&lt;https://bimloket.nl/data/term/cbnl/db1fccfb-fa2f-467c-bad3-1366f233be5b&gt;  rdf:type skos:Concept ;  dct:references "IFC-4.1" ;  rdfs:comment "none" ;  skos:broader cbnl-term:27fd9135-6c9a-4edb-bb8f-a749af9702ac ;  skos:definition "An electric motor is an engine that is a machine for converting electrical energy into mechanical energy."@nl ;  skos:prefLabel "electrische motor"@nl ;  dct:created "2021-06-30T09:00:00.000Z"^^xsd:dateTime ;  dct:modified "2021-06-30T09:00:00.000Z"^^xsd:dateTime ;.</v>
      </c>
      <c r="K65" s="3" t="s">
        <v>3043</v>
      </c>
    </row>
    <row r="66" spans="1:11" ht="29" x14ac:dyDescent="0.35">
      <c r="A66" s="3" t="s">
        <v>3324</v>
      </c>
      <c r="B66" s="3" t="s">
        <v>3485</v>
      </c>
      <c r="C66" s="3" t="s">
        <v>3628</v>
      </c>
      <c r="D66" s="3" t="str">
        <f t="shared" si="14"/>
        <v>&lt;https://bimloket.nl/data/def/cbnl/30777029-bd6d-4de7-a6f1-dbab0c9f75b0&gt; rdfs:isDefinedBy cbnl-term:fcc0a0f0-c48e-4ab6-8ad5-367d98b48692 ; .</v>
      </c>
      <c r="E66" s="3" t="s">
        <v>3044</v>
      </c>
      <c r="F66" s="4" t="s">
        <v>3045</v>
      </c>
      <c r="G66" s="3" t="b">
        <v>1</v>
      </c>
      <c r="H66" s="3" t="b">
        <v>0</v>
      </c>
      <c r="I66" s="3" t="s">
        <v>3264</v>
      </c>
      <c r="J66" s="3" t="str">
        <f t="shared" si="15"/>
        <v>&lt;https://bimloket.nl/data/term/cbnl/fcc0a0f0-c48e-4ab6-8ad5-367d98b48692&gt;  rdf:type skos:Concept ;  dct:references "IFC-4.1" ;  rdfs:comment "none" ;  skos:broader cbnl-term:27fd9135-6c9a-4edb-bb8f-a749af9702ac ;  skos:definition "An electric time control is a device that applies control to the provision or flow of electrical energy over time."@nl ;  skos:prefLabel "electrische tijdsregelaar"@nl ;  dct:created "2021-06-30T09:00:00.000Z"^^xsd:dateTime ;  dct:modified "2021-06-30T09:00:00.000Z"^^xsd:dateTime ;.</v>
      </c>
      <c r="K66" s="3" t="s">
        <v>3046</v>
      </c>
    </row>
    <row r="67" spans="1:11" ht="409.5" x14ac:dyDescent="0.35">
      <c r="A67" s="3" t="s">
        <v>3283</v>
      </c>
      <c r="B67" s="3" t="s">
        <v>3486</v>
      </c>
      <c r="C67" s="3" t="s">
        <v>3629</v>
      </c>
      <c r="D67" s="3"/>
      <c r="E67" s="15" t="s">
        <v>3047</v>
      </c>
      <c r="F67" s="4" t="s">
        <v>3048</v>
      </c>
      <c r="G67" s="3" t="b">
        <v>1</v>
      </c>
      <c r="H67" s="3" t="b">
        <v>1</v>
      </c>
      <c r="I67" s="3" t="s">
        <v>3325</v>
      </c>
      <c r="J67" s="3" t="str">
        <f t="shared" si="15"/>
        <v>&lt;https://bimloket.nl/data/term/cbnl/e88afa82-2e36-469f-ab6e-38f83bdc68c1&gt;  rdf:type skos:Concept ;  dct:references "IFC-4.1" ;  rdfs:comment "none" ;  skos:broader cbnl-term:27fd9135-6c9a-4edb-bb8f-a749af9702ac ;  skos:definition "The IfcProduct is an abstract representation of any object that relates to a geometric or spatial context. An IfcProduct occurs at a specific location in space if it has a geometric representation assigned. It can be placed relatively to other products, but ultimately relative to the project coordinate system. The ObjectPlacement attribute establishes the coordinate system in which all points and directions used by the geometric representation items under Representation are founded. The Representation is provided by an IfcProductDefinitionShape being either a geometric shape representation, or a topology representation with or without underlying geometry of the topological items . Products include manufactured, supplied or created objects referred to as elements for incorporation into an AEC FM project. This also includes objects that are created indirectly by other products, as spaces are defined by bounding elements. Products can be designated for permanent use or temporary use, an example for the latter is formwork. Products are defined by their properties and representations. In addition to physical products covered by the subtype IfcElement and spatial items covered by the subtype IfcSpatialElement the IfcProduct also includes non physical items, that relate to a geometric or spatial contexts, such as grid, port, annotation, structural actions, etc. Any instance of IfcProduct defines a particular occurrence of a product, the common type information, that relates to many similar or identical occurrences of IfcProduct , is handled by the IfcTypeProduct and its subtypes , assigned to one or many occurrences of IfcProduct by using the objectified relationship IfcRelDefinesByType . The IfcTypeProduct may provide, in addition to common properties, also a common geometric representation for all occurrences. NOTE See IfcTypeProduct for how to use a common geometric representation and IfcRelDefinesByType for using and overriding common properties. On a generic level products can be assigned to processes, controls, resources, project by using the relationship objects that refer to the corresponding object Having a control applied assigned using IfcRelAssignsToControl linking the IfcProduct to an IfcControl Being assigned to a process assigned using IfcRelAssignsToProcess linking the IfcProduct to an IfcProcess Being assigned to a resource assigned using IfcRelAssignsToResource linking the IfcProduct to an IfcResource EXAMPLE An example of the control relationship is the assignment of a performance history to a distribution element. An example of process assignment relationship is the assignment of products like wall, slab, column to a contruction task for construction planning. And an example of resource assignment relationship is the assignment of products to a construction resource that consumes the product."@nl ;  skos:prefLabel "product"@nl ;  dct:created "2021-06-30T09:00:00.000Z"^^xsd:dateTime ;  dct:modified "2021-06-30T09:00:00.000Z"^^xsd:dateTime ;.</v>
      </c>
      <c r="K67" s="3" t="s">
        <v>3049</v>
      </c>
    </row>
    <row r="68" spans="1:11" ht="43.5" x14ac:dyDescent="0.35">
      <c r="A68" s="3" t="s">
        <v>3326</v>
      </c>
      <c r="B68" s="3" t="s">
        <v>3487</v>
      </c>
      <c r="C68" s="3" t="s">
        <v>3630</v>
      </c>
      <c r="D68" s="3"/>
      <c r="E68" s="15" t="s">
        <v>3050</v>
      </c>
      <c r="F68" s="4" t="s">
        <v>3051</v>
      </c>
      <c r="G68" s="3" t="b">
        <v>1</v>
      </c>
      <c r="H68" s="3" t="b">
        <v>1</v>
      </c>
      <c r="I68" s="3" t="s">
        <v>3259</v>
      </c>
      <c r="J68" s="3" t="str">
        <f t="shared" si="15"/>
        <v>&lt;https://bimloket.nl/data/term/cbnl/14bbb602-e197-4a07-bd8b-6713c9d8ac13&gt;  rdf:type skos:Concept ;  dct:references "IFC-4.1" ;  rdfs:comment "none" ;  skos:broader cbnl-term:27fd9135-6c9a-4edb-bb8f-a749af9702ac ;  skos:definition "TheÂ IfcElementAssemblyÂ represents complex element assemblies aggregated from several elements, such as discrete elements, building elements, or other elements."@nl ;  skos:prefLabel "elementsamenstelling"@nl ;  dct:created "2021-06-30T09:00:00.000Z"^^xsd:dateTime ;  dct:modified "2021-06-30T09:00:00.000Z"^^xsd:dateTime ;.</v>
      </c>
      <c r="K68" s="3" t="s">
        <v>3052</v>
      </c>
    </row>
    <row r="69" spans="1:11" ht="72.5" x14ac:dyDescent="0.35">
      <c r="A69" s="3" t="s">
        <v>3327</v>
      </c>
      <c r="B69" s="3" t="s">
        <v>3488</v>
      </c>
      <c r="C69" s="3" t="s">
        <v>3631</v>
      </c>
      <c r="D69" s="3"/>
      <c r="E69" s="15" t="s">
        <v>3053</v>
      </c>
      <c r="F69" s="4" t="s">
        <v>3054</v>
      </c>
      <c r="G69" s="3" t="b">
        <v>1</v>
      </c>
      <c r="H69" s="3" t="b">
        <v>1</v>
      </c>
      <c r="I69" s="3" t="s">
        <v>3259</v>
      </c>
      <c r="J69" s="3" t="str">
        <f t="shared" si="15"/>
        <v>&lt;https://bimloket.nl/data/term/cbnl/1727283a-a9fc-46e1-891b-d09aebde3d20&gt;  rdf:type skos:Concept ;  dct:references "IFC-4.1" ;  rdfs:comment "none" ;  skos:broader cbnl-term:27fd9135-6c9a-4edb-bb8f-a749af9702ac ;  skos:definition "An element component is a representation for minor items included in, added to or connecting to or between elements, which usually are not of interest from the overall building structure viewpoint. However, these small parts may have vital and load carrying functions within the construction. These items do not provide any actual space boundaries."@nl ;  skos:prefLabel "component"@nl ;  dct:created "2021-06-30T09:00:00.000Z"^^xsd:dateTime ;  dct:modified "2021-06-30T09:00:00.000Z"^^xsd:dateTime ;.</v>
      </c>
      <c r="K69" s="3" t="s">
        <v>3055</v>
      </c>
    </row>
    <row r="70" spans="1:11" ht="29" x14ac:dyDescent="0.35">
      <c r="A70" s="3" t="s">
        <v>3328</v>
      </c>
      <c r="B70" s="3" t="s">
        <v>3489</v>
      </c>
      <c r="C70" s="3" t="s">
        <v>3632</v>
      </c>
      <c r="D70" s="3" t="str">
        <f t="shared" ref="D70:D78" si="16">"&lt;https://bimloket.nl/data/def/cbnl/"&amp;C70&amp;"&gt; rdfs:isDefinedBy cbnl-term:"&amp;B70&amp;" ; ."</f>
        <v>&lt;https://bimloket.nl/data/def/cbnl/9bf1e4dc-4b30-40a1-b984-293a05fb95ec&gt; rdfs:isDefinedBy cbnl-term:fa62a9e2-b26e-4021-bb06-2bbd8be2cc33 ; .</v>
      </c>
      <c r="E70" s="3" t="s">
        <v>3056</v>
      </c>
      <c r="F70" s="4" t="s">
        <v>3057</v>
      </c>
      <c r="G70" s="3" t="b">
        <v>1</v>
      </c>
      <c r="H70" s="3" t="b">
        <v>0</v>
      </c>
      <c r="I70" s="3" t="s">
        <v>3266</v>
      </c>
      <c r="J70" s="3" t="str">
        <f t="shared" ref="J70:J78" si="17">CLEAN("&lt;https://bimloket.nl/data/term/cbnl/"&amp;B70&amp;"&gt;
  rdf:type skos:Concept ;
  dct:references "&amp;CHAR(34)&amp;"IFC-4.1"&amp;CHAR(34)&amp;" ;
  rdfs:comment "&amp;CHAR(34)&amp;"none"&amp;CHAR(34)&amp;" ;
  skos:broader cbnl-term:27fd9135-6c9a-4edb-bb8f-a749af9702ac ;
  skos:definition "&amp;CHAR(34)&amp;F70&amp;CHAR(34)&amp;"@nl ;
  skos:prefLabel "&amp;CHAR(34)&amp;LOWER(E70)&amp;CHAR(34)&amp;"@nl ;
  dct:created "&amp;CHAR(34)&amp;"2021-06-30T09:00:00.000Z"&amp;CHAR(34)&amp;"^^xsd:dateTime ;
  dct:modified "&amp;CHAR(34)&amp;"2021-06-30T09:00:00.000Z"&amp;CHAR(34)&amp;"^^xsd:dateTime ;
.")</f>
        <v>&lt;https://bimloket.nl/data/term/cbnl/fa62a9e2-b26e-4021-bb06-2bbd8be2cc33&gt;  rdf:type skos:Concept ;  dct:references "IFC-4.1" ;  rdfs:comment "none" ;  skos:broader cbnl-term:27fd9135-6c9a-4edb-bb8f-a749af9702ac ;  skos:definition "An engine is a device that converts fuel into mechanical energy through combustion."@nl ;  skos:prefLabel "motor"@nl ;  dct:created "2021-06-30T09:00:00.000Z"^^xsd:dateTime ;  dct:modified "2021-06-30T09:00:00.000Z"^^xsd:dateTime ;.</v>
      </c>
      <c r="K70" s="3" t="s">
        <v>3058</v>
      </c>
    </row>
    <row r="71" spans="1:11" ht="29" x14ac:dyDescent="0.35">
      <c r="A71" s="3" t="s">
        <v>3329</v>
      </c>
      <c r="B71" s="3" t="s">
        <v>3490</v>
      </c>
      <c r="C71" s="3" t="s">
        <v>3633</v>
      </c>
      <c r="D71" s="3" t="str">
        <f t="shared" si="16"/>
        <v>&lt;https://bimloket.nl/data/def/cbnl/fafd0dec-b996-465e-adef-7e1525908f02&gt; rdfs:isDefinedBy cbnl-term:e9c41473-9622-4cc6-942e-b8e4629564f4 ; .</v>
      </c>
      <c r="E71" s="3" t="s">
        <v>2957</v>
      </c>
      <c r="F71" s="4" t="s">
        <v>3059</v>
      </c>
      <c r="G71" s="3" t="b">
        <v>1</v>
      </c>
      <c r="H71" s="3" t="b">
        <v>0</v>
      </c>
      <c r="I71" s="3" t="s">
        <v>3266</v>
      </c>
      <c r="J71" s="3" t="str">
        <f t="shared" si="17"/>
        <v>&lt;https://bimloket.nl/data/term/cbnl/e9c41473-9622-4cc6-942e-b8e4629564f4&gt;  rdf:type skos:Concept ;  dct:references "IFC-4.1" ;  rdfs:comment "none" ;  skos:broader cbnl-term:27fd9135-6c9a-4edb-bb8f-a749af9702ac ;  skos:definition "An evaporative cooler is a device that cools air by saturating it with water vapor. "@nl ;  skos:prefLabel "dampkoeler"@nl ;  dct:created "2021-06-30T09:00:00.000Z"^^xsd:dateTime ;  dct:modified "2021-06-30T09:00:00.000Z"^^xsd:dateTime ;.</v>
      </c>
      <c r="K71" s="3" t="s">
        <v>3060</v>
      </c>
    </row>
    <row r="72" spans="1:11" ht="29" x14ac:dyDescent="0.35">
      <c r="A72" s="3" t="s">
        <v>3330</v>
      </c>
      <c r="B72" s="3" t="s">
        <v>3491</v>
      </c>
      <c r="C72" s="3" t="s">
        <v>3634</v>
      </c>
      <c r="D72" s="3" t="str">
        <f t="shared" si="16"/>
        <v>&lt;https://bimloket.nl/data/def/cbnl/65508608-c781-4038-b06d-7b87d877c3b2&gt; rdfs:isDefinedBy cbnl-term:bae8c82a-d762-4aa3-b88b-50c900158660 ; .</v>
      </c>
      <c r="E72" s="3" t="s">
        <v>2998</v>
      </c>
      <c r="F72" s="4" t="s">
        <v>3061</v>
      </c>
      <c r="G72" s="3" t="b">
        <v>1</v>
      </c>
      <c r="H72" s="3" t="b">
        <v>0</v>
      </c>
      <c r="I72" s="3" t="s">
        <v>3266</v>
      </c>
      <c r="J72" s="3" t="str">
        <f t="shared" si="17"/>
        <v>&lt;https://bimloket.nl/data/term/cbnl/bae8c82a-d762-4aa3-b88b-50c900158660&gt;  rdf:type skos:Concept ;  dct:references "IFC-4.1" ;  rdfs:comment "none" ;  skos:broader cbnl-term:27fd9135-6c9a-4edb-bb8f-a749af9702ac ;  skos:definition "An evaporator is a device in which a liquid refrigerent is vaporized and absorbs heat from the surrounding fluid."@nl ;  skos:prefLabel "verdamper"@nl ;  dct:created "2021-06-30T09:00:00.000Z"^^xsd:dateTime ;  dct:modified "2021-06-30T09:00:00.000Z"^^xsd:dateTime ;.</v>
      </c>
      <c r="K72" s="3" t="s">
        <v>3062</v>
      </c>
    </row>
    <row r="73" spans="1:11" ht="29" x14ac:dyDescent="0.35">
      <c r="A73" s="3" t="s">
        <v>3331</v>
      </c>
      <c r="B73" s="3" t="s">
        <v>3492</v>
      </c>
      <c r="C73" s="3" t="s">
        <v>3635</v>
      </c>
      <c r="D73" s="3" t="str">
        <f t="shared" si="16"/>
        <v>&lt;https://bimloket.nl/data/def/cbnl/213c10b5-13de-4b78-ae8f-f5529472cf78&gt; rdfs:isDefinedBy cbnl-term:7d29e7b0-6cb2-4a28-83a4-7bddeffc8eca ; .</v>
      </c>
      <c r="E73" s="3" t="s">
        <v>2861</v>
      </c>
      <c r="F73" s="4" t="s">
        <v>3063</v>
      </c>
      <c r="G73" s="3" t="b">
        <v>1</v>
      </c>
      <c r="H73" s="3" t="b">
        <v>0</v>
      </c>
      <c r="I73" s="3" t="s">
        <v>3299</v>
      </c>
      <c r="J73" s="3" t="str">
        <f t="shared" si="17"/>
        <v>&lt;https://bimloket.nl/data/term/cbnl/7d29e7b0-6cb2-4a28-83a4-7bddeffc8eca&gt;  rdf:type skos:Concept ;  dct:references "IFC-4.1" ;  rdfs:comment "none" ;  skos:broader cbnl-term:27fd9135-6c9a-4edb-bb8f-a749af9702ac ;  skos:definition "A fan is a device which imparts mechanical work on a gas. A typical usage of a fan is to induce airflow in a building services air distribution system."@nl ;  skos:prefLabel "ventilator"@nl ;  dct:created "2021-06-30T09:00:00.000Z"^^xsd:dateTime ;  dct:modified "2021-06-30T09:00:00.000Z"^^xsd:dateTime ;.</v>
      </c>
      <c r="K73" s="3" t="s">
        <v>3064</v>
      </c>
    </row>
    <row r="74" spans="1:11" ht="43.5" x14ac:dyDescent="0.35">
      <c r="A74" s="3" t="s">
        <v>3332</v>
      </c>
      <c r="B74" s="3" t="s">
        <v>3493</v>
      </c>
      <c r="C74" s="3" t="s">
        <v>3636</v>
      </c>
      <c r="D74" s="3" t="str">
        <f t="shared" si="16"/>
        <v>&lt;https://bimloket.nl/data/def/cbnl/5a7c1d00-d98c-4b19-9148-fe06e82518be&gt; rdfs:isDefinedBy cbnl-term:614c7895-d841-40c4-9654-0573a4de1924 ; .</v>
      </c>
      <c r="E74" s="3" t="s">
        <v>3065</v>
      </c>
      <c r="F74" s="4" t="s">
        <v>3066</v>
      </c>
      <c r="G74" s="3" t="b">
        <v>1</v>
      </c>
      <c r="H74" s="3" t="b">
        <v>0</v>
      </c>
      <c r="I74" s="3" t="s">
        <v>3327</v>
      </c>
      <c r="J74" s="3" t="str">
        <f t="shared" si="17"/>
        <v>&lt;https://bimloket.nl/data/term/cbnl/614c7895-d841-40c4-9654-0573a4de1924&gt;  rdf:type skos:Concept ;  dct:references "IFC-4.1" ;  rdfs:comment "none" ;  skos:broader cbnl-term:27fd9135-6c9a-4edb-bb8f-a749af9702ac ;  skos:definition "Representations of fixing parts which are used as fasteners to connect or join elements with other elements. Excluded are mechanical fasteners which are modeled by a separate entity IfcMechanicalFastener ."@nl ;  skos:prefLabel "bevestigingselement"@nl ;  dct:created "2021-06-30T09:00:00.000Z"^^xsd:dateTime ;  dct:modified "2021-06-30T09:00:00.000Z"^^xsd:dateTime ;.</v>
      </c>
      <c r="K74" s="3" t="s">
        <v>3067</v>
      </c>
    </row>
    <row r="75" spans="1:11" ht="29" x14ac:dyDescent="0.35">
      <c r="A75" s="3" t="s">
        <v>3333</v>
      </c>
      <c r="B75" s="3" t="s">
        <v>3494</v>
      </c>
      <c r="C75" s="3" t="s">
        <v>3637</v>
      </c>
      <c r="D75" s="3" t="str">
        <f t="shared" si="16"/>
        <v>&lt;https://bimloket.nl/data/def/cbnl/8c8c01db-2cde-4e80-b5fd-e721e150ac23&gt; rdfs:isDefinedBy cbnl-term:458b2a60-d7c8-43ef-affe-cbdf573908e2 ; .</v>
      </c>
      <c r="E75" s="3" t="s">
        <v>3068</v>
      </c>
      <c r="F75" s="4" t="s">
        <v>3069</v>
      </c>
      <c r="G75" s="3" t="b">
        <v>1</v>
      </c>
      <c r="H75" s="3" t="b">
        <v>0</v>
      </c>
      <c r="I75" s="3" t="s">
        <v>3317</v>
      </c>
      <c r="J75" s="3" t="str">
        <f t="shared" si="17"/>
        <v>&lt;https://bimloket.nl/data/term/cbnl/458b2a60-d7c8-43ef-affe-cbdf573908e2&gt;  rdf:type skos:Concept ;  dct:references "IFC-4.1" ;  rdfs:comment "none" ;  skos:broader cbnl-term:27fd9135-6c9a-4edb-bb8f-a749af9702ac ;  skos:definition "A filter is an apparatus used to remove particulate or gaseous matter from fluids and gases."@nl ;  skos:prefLabel "filter"@nl ;  dct:created "2021-06-30T09:00:00.000Z"^^xsd:dateTime ;  dct:modified "2021-06-30T09:00:00.000Z"^^xsd:dateTime ;.</v>
      </c>
      <c r="K75" s="3" t="s">
        <v>3070</v>
      </c>
    </row>
    <row r="76" spans="1:11" ht="58" x14ac:dyDescent="0.35">
      <c r="A76" s="3" t="s">
        <v>3334</v>
      </c>
      <c r="B76" s="3" t="s">
        <v>3495</v>
      </c>
      <c r="C76" s="3" t="s">
        <v>3638</v>
      </c>
      <c r="D76" s="3" t="str">
        <f t="shared" si="16"/>
        <v>&lt;https://bimloket.nl/data/def/cbnl/55e51b27-9868-48f9-97ae-46ea17a69cf1&gt; rdfs:isDefinedBy cbnl-term:7fadaca2-3a58-49b1-8616-049b5367254f ; .</v>
      </c>
      <c r="E76" s="3" t="s">
        <v>3071</v>
      </c>
      <c r="F76" s="4" t="s">
        <v>3072</v>
      </c>
      <c r="G76" s="3" t="b">
        <v>1</v>
      </c>
      <c r="H76" s="3" t="b">
        <v>0</v>
      </c>
      <c r="I76" s="3" t="s">
        <v>3261</v>
      </c>
      <c r="J76" s="3" t="str">
        <f t="shared" si="17"/>
        <v>&lt;https://bimloket.nl/data/term/cbnl/7fadaca2-3a58-49b1-8616-049b5367254f&gt;  rdf:type skos:Concept ;  dct:references "IFC-4.1" ;  rdfs:comment "none" ;  skos:broader cbnl-term:27fd9135-6c9a-4edb-bb8f-a749af9702ac ;  skos:definition "A fire suppression terminal has the purpose of delivering a fluid gas or liquid that will suppress a fire. A fire suppression terminal provides for all forms of sprinkler, spreader and other form of terminal that is connected to a pipework system and intended to act in the role of suppressing a fire."@nl ;  skos:prefLabel "brandbestrijdingterminal"@nl ;  dct:created "2021-06-30T09:00:00.000Z"^^xsd:dateTime ;  dct:modified "2021-06-30T09:00:00.000Z"^^xsd:dateTime ;.</v>
      </c>
      <c r="K76" s="3" t="s">
        <v>3073</v>
      </c>
    </row>
    <row r="77" spans="1:11" ht="116" x14ac:dyDescent="0.35">
      <c r="A77" s="3" t="s">
        <v>3335</v>
      </c>
      <c r="B77" s="3" t="s">
        <v>3496</v>
      </c>
      <c r="C77" s="3" t="s">
        <v>3639</v>
      </c>
      <c r="D77" s="3" t="str">
        <f t="shared" si="16"/>
        <v>&lt;https://bimloket.nl/data/def/cbnl/f34ec7e9-8707-4782-9291-a4d4409fc007&gt; rdfs:isDefinedBy cbnl-term:0fa4ce00-c62f-4483-8d81-6897728a73c7 ; .</v>
      </c>
      <c r="E77" s="3" t="s">
        <v>3074</v>
      </c>
      <c r="F77" s="4" t="s">
        <v>3075</v>
      </c>
      <c r="G77" s="3" t="b">
        <v>1</v>
      </c>
      <c r="H77" s="3" t="b">
        <v>0</v>
      </c>
      <c r="I77" s="3" t="s">
        <v>3258</v>
      </c>
      <c r="J77" s="3" t="str">
        <f t="shared" si="17"/>
        <v>&lt;https://bimloket.nl/data/term/cbnl/0fa4ce00-c62f-4483-8d81-6897728a73c7&gt;  rdf:type skos:Concept ;  dct:references "IFC-4.1" ;  rdfs:comment "none" ;  skos:broader cbnl-term:27fd9135-6c9a-4edb-bb8f-a749af9702ac ;  skos:definition "A flow instrument reads and displays the value of a particular property of a system at a point, or displays the difference in the value of a property between two points. Instrumentation is typically for the purpose of determining the value of the property at a point in time. It is not the purpose of an instrument to record or integrate the values over time although they may be connected to recording devices that do perform such a function . This entity provides for all forms of mechanical flow instrument thermometers, pressure gauges etc. and electrical flow instruments ammeters, voltmeters etc. "@nl ;  skos:prefLabel "stromingssensor"@nl ;  dct:created "2021-06-30T09:00:00.000Z"^^xsd:dateTime ;  dct:modified "2021-06-30T09:00:00.000Z"^^xsd:dateTime ;.</v>
      </c>
      <c r="K77" s="3" t="s">
        <v>3076</v>
      </c>
    </row>
    <row r="78" spans="1:11" x14ac:dyDescent="0.35">
      <c r="A78" s="3" t="s">
        <v>3336</v>
      </c>
      <c r="B78" s="3" t="s">
        <v>3497</v>
      </c>
      <c r="C78" s="3" t="s">
        <v>3640</v>
      </c>
      <c r="D78" s="3" t="str">
        <f t="shared" si="16"/>
        <v>&lt;https://bimloket.nl/data/def/cbnl/2115d50e-eb17-4b5a-a89a-125155a5a126&gt; rdfs:isDefinedBy cbnl-term:fdd486f1-caf5-4c42-bd21-9c8f88f1ae26 ; .</v>
      </c>
      <c r="E78" s="3" t="s">
        <v>3077</v>
      </c>
      <c r="F78" s="4" t="s">
        <v>3078</v>
      </c>
      <c r="G78" s="3" t="b">
        <v>1</v>
      </c>
      <c r="H78" s="3" t="b">
        <v>0</v>
      </c>
      <c r="I78" s="3" t="s">
        <v>3264</v>
      </c>
      <c r="J78" s="3" t="str">
        <f t="shared" si="17"/>
        <v>&lt;https://bimloket.nl/data/term/cbnl/fdd486f1-caf5-4c42-bd21-9c8f88f1ae26&gt;  rdf:type skos:Concept ;  dct:references "IFC-4.1" ;  rdfs:comment "none" ;  skos:broader cbnl-term:27fd9135-6c9a-4edb-bb8f-a749af9702ac ;  skos:definition "A flow meter is a device that is used to measure the flow rate in a system."@nl ;  skos:prefLabel "debietmeter"@nl ;  dct:created "2021-06-30T09:00:00.000Z"^^xsd:dateTime ;  dct:modified "2021-06-30T09:00:00.000Z"^^xsd:dateTime ;.</v>
      </c>
      <c r="K78" s="3" t="s">
        <v>3079</v>
      </c>
    </row>
    <row r="79" spans="1:11" ht="72.5" x14ac:dyDescent="0.35">
      <c r="A79" s="3" t="s">
        <v>3337</v>
      </c>
      <c r="B79" s="3" t="s">
        <v>3498</v>
      </c>
      <c r="C79" s="3" t="s">
        <v>3641</v>
      </c>
      <c r="D79" s="3"/>
      <c r="E79" s="3" t="s">
        <v>2845</v>
      </c>
      <c r="F79" s="4" t="s">
        <v>3080</v>
      </c>
      <c r="G79" s="3" t="b">
        <v>0</v>
      </c>
      <c r="H79" s="3" t="b">
        <v>0</v>
      </c>
      <c r="I79" s="3" t="s">
        <v>3270</v>
      </c>
      <c r="J79" s="3" t="str">
        <f t="shared" ref="J79:J80" si="18">CLEAN("&lt;https://bimloket.nl/data/def/cbnl/"&amp;C79&amp;"&gt;
  rdf:type rdfs:Class ;
  dct:references "&amp;CHAR(34)&amp;"IFC-4.1"&amp;CHAR(34)&amp;" ;
  rdfs:comment "&amp;CHAR(34)&amp;"none"&amp;CHAR(34)&amp;" ;
  rdfs:subClassOf cbnl-def:aef6ffc2-fb9e-4b74-a1bf-929b649b556d ;
  skos:definition "&amp;CHAR(34)&amp;F79&amp;CHAR(34)&amp;"@nl ;
  skos:prefLabel "&amp;CHAR(34)&amp;LOWER(E79)&amp;CHAR(34)&amp;"@nl ;
  cbnl-def:state "&amp;CHAR(34)&amp;"proposed"&amp;CHAR(34)&amp;" ;
  cbnl-def:stateComment "&amp;CHAR(34)&amp;"eerste iteratie"&amp;CHAR(34)&amp;" ;
  cbnl-def:stateDate "&amp;CHAR(34)&amp;"2021-06-30"&amp;CHAR(34)&amp;"^^xsd:date ;
.")</f>
        <v>&lt;https://bimloket.nl/data/def/cbnl/63c25369-085e-4262-8ef3-acb54d889976&gt;  rdf:type rdfs:Class ;  dct:references "IFC-4.1" ;  rdfs:comment "none" ;  rdfs:subClassOf cbnl-def:aef6ffc2-fb9e-4b74-a1bf-929b649b556d ;  skos:definition "A footing is a part of the foundation of a structure that spreads and transmits the load to the soil. A footing is also characterized as shallow foundation, where the loads are transfered to the ground near the surface. .extDef NOTE Definition according to ISO 6707 1 stepped construction that spreads the load at the foot of a wall or column."@nl ;  skos:prefLabel "fundering"@nl ;  cbnl-def:state "proposed" ;  cbnl-def:stateComment "eerste iteratie" ;  cbnl-def:stateDate "2021-06-30"^^xsd:date ;.</v>
      </c>
      <c r="K79" s="3" t="s">
        <v>3081</v>
      </c>
    </row>
    <row r="80" spans="1:11" ht="87" x14ac:dyDescent="0.35">
      <c r="A80" s="3" t="s">
        <v>3338</v>
      </c>
      <c r="B80" s="3" t="s">
        <v>3499</v>
      </c>
      <c r="C80" s="3" t="s">
        <v>3642</v>
      </c>
      <c r="D80" s="3"/>
      <c r="E80" s="3" t="s">
        <v>2857</v>
      </c>
      <c r="F80" s="4" t="s">
        <v>3082</v>
      </c>
      <c r="G80" s="3" t="b">
        <v>0</v>
      </c>
      <c r="H80" s="3" t="b">
        <v>0</v>
      </c>
      <c r="I80" s="3" t="s">
        <v>3259</v>
      </c>
      <c r="J80" s="3" t="str">
        <f t="shared" si="18"/>
        <v>&lt;https://bimloket.nl/data/def/cbnl/3b855a3e-d3d9-4e10-b454-d783f2dba0fc&gt;  rdf:type rdfs:Class ;  dct:references "IFC-4.1" ;  rdfs:comment "none" ;  rdfs:subClassOf cbnl-def:aef6ffc2-fb9e-4b74-a1bf-929b649b556d ;  skos:definition "Furniture defines complete furnishings such as a table, desk, chair, or cabinet, which may or may not be permanently attached to a building structure. Occurrences of furniture that are built in where the property Pset FurnitureTypeCommon.IsBuiltIn is asserted to be TRUE should have their connection relationship with a building element occurrence defined through the IfcRelConnectsElements relationship."@nl ;  skos:prefLabel "meubilair"@nl ;  cbnl-def:state "proposed" ;  cbnl-def:stateComment "eerste iteratie" ;  cbnl-def:stateDate "2021-06-30"^^xsd:date ;.</v>
      </c>
      <c r="K80" s="3" t="s">
        <v>3083</v>
      </c>
    </row>
    <row r="81" spans="1:11" ht="58" x14ac:dyDescent="0.35">
      <c r="A81" s="3" t="s">
        <v>3339</v>
      </c>
      <c r="B81" s="3" t="s">
        <v>3500</v>
      </c>
      <c r="C81" s="3" t="s">
        <v>3643</v>
      </c>
      <c r="D81" s="3"/>
      <c r="E81" s="15" t="s">
        <v>3084</v>
      </c>
      <c r="F81" s="4" t="s">
        <v>3085</v>
      </c>
      <c r="G81" s="3" t="b">
        <v>1</v>
      </c>
      <c r="H81" s="3" t="b">
        <v>1</v>
      </c>
      <c r="I81" s="3" t="s">
        <v>3325</v>
      </c>
      <c r="J81" s="3" t="str">
        <f t="shared" ref="J81:J82" si="19">CLEAN("&lt;https://bimloket.nl/data/term/cbnl/"&amp;B81&amp;"&gt;
  rdf:type skos:Concept ;
  dct:references "&amp;CHAR(34)&amp;"IFC-4.1"&amp;CHAR(34)&amp;" ;
  rdfs:comment "&amp;CHAR(34)&amp;"none"&amp;CHAR(34)&amp;" ;
  skos:broader cbnl-term:27fd9135-6c9a-4edb-bb8f-a749af9702ac ;
  skos:definition "&amp;CHAR(34)&amp;F81&amp;CHAR(34)&amp;"@nl ;
  skos:prefLabel "&amp;CHAR(34)&amp;LOWER(E81)&amp;CHAR(34)&amp;"@nl ;
  dct:created "&amp;CHAR(34)&amp;"2021-06-30T09:00:00.000Z"&amp;CHAR(34)&amp;"^^xsd:dateTime ;
  dct:modified "&amp;CHAR(34)&amp;"2021-06-30T09:00:00.000Z"&amp;CHAR(34)&amp;"^^xsd:dateTime ;
.")</f>
        <v>&lt;https://bimloket.nl/data/term/cbnl/8ee0a637-5461-4f54-857c-93853f309854&gt;  rdf:type skos:Concept ;  dct:references "IFC-4.1" ;  rdfs:comment "none" ;  skos:broader cbnl-term:27fd9135-6c9a-4edb-bb8f-a749af9702ac ;  skos:definition "IfcGroupÂ is an generalization of any arbitrary group. A group is a logical collection of objects. It does not have its own position, nor can it hold its own shape representation. Therefore a group is an aggregation under some non-geometrical / topological grouping aspects."@nl ;  skos:prefLabel "groep"@nl ;  dct:created "2021-06-30T09:00:00.000Z"^^xsd:dateTime ;  dct:modified "2021-06-30T09:00:00.000Z"^^xsd:dateTime ;.</v>
      </c>
      <c r="K81" s="3" t="s">
        <v>3086</v>
      </c>
    </row>
    <row r="82" spans="1:11" ht="409.5" x14ac:dyDescent="0.35">
      <c r="A82" s="3" t="s">
        <v>3325</v>
      </c>
      <c r="B82" s="3" t="s">
        <v>3501</v>
      </c>
      <c r="C82" s="3" t="s">
        <v>3644</v>
      </c>
      <c r="D82" s="3"/>
      <c r="E82" s="15" t="s">
        <v>3087</v>
      </c>
      <c r="F82" s="4" t="s">
        <v>3088</v>
      </c>
      <c r="G82" s="3" t="b">
        <v>1</v>
      </c>
      <c r="H82" s="3" t="b">
        <v>1</v>
      </c>
      <c r="I82" s="3"/>
      <c r="J82" s="3" t="str">
        <f t="shared" si="19"/>
        <v>&lt;https://bimloket.nl/data/term/cbnl/931c6d5c-a5c7-4c27-ae5a-8fa50340e6af&gt;  rdf:type skos:Concept ;  dct:references "IFC-4.1" ;  rdfs:comment "none" ;  skos:broader cbnl-term:27fd9135-6c9a-4edb-bb8f-a749af9702ac ;  skos:definition "An IfcObject is the generalization of any semantically treated thing or process. Objects are things as they appear i.e. occurrences. NOTE Examples of IfcObject include physically tangible items such as wall, beam or covering, physically existing items such as spaces, or conceptual items such as grids or virtual boundaries. It also stands for processes such as work tasks, for controls such as cost items, or for actors such as persons involved in the design process. Objects can be named, using the inherited Name attribute, which should be a user recognizable label for the object occurrance. Further explanations to the object can be given using the inherited Description attribute. The ObjectType attribute is used to store the user defined value for all subtypes of IfcObject , where a PredefinedType attribute is given, and its value is set to USERDEFINED. to provide a type information could be seen as a very lightweight classifier of the subtype of IfcObject , if no PredefinedType attribute is given. This is often the case, if no comprehensive list of predefined types is available. Objects are independent pieces of information that might contain or reference other pieces of information. There are several relationships in which objects can be involved Association to external internal resource information an association relationship that refers to external internal sources of information. See supertype IfcObjectDefinition for more information. Assignment of other objects an assignment relationship that refers to other types of objects. See supertype IfcObjectDefinition for more information. Aggregation of other objects an aggregation relationship that establishes a whole part relation. Objects can either be a whole, or a part, or both. See supertype IfcObjectDefinition for more information. Assignment of a type IsTypedBy a definition relationship IfcRelDefinesByType that uses a type definition to define the common characteristics of this occurrences, potentially including the common shape representation and common properties of all object occurrences assigned to this type. It is a specific occurrence relationship with implied dependencies as the occurrence properties depend on the properties of the type, but may override them . Assignment of a partial type IsDeclaredBy , Declares a definition relationship IfcRelDefinesByObject that uses a component of a type definition a part of a type, called the declaring part to define a component of an occurence part of occurrence, called the reflected part . This is also refered to as a deep copy . The common characteristics of all parts in the occurrence are defined by parts in the type. It is a specific occurrence relationship with implied dependencies as the occurrence properties depend on the properties of the type, but may override them . Assignment of property sets IsDefinedBy a definition relationship IfcRelDefinesByProperties that assignes property set definitions to the object occurrence. NOTE See IfcRelDefinesByType for an explanatory figure. Also see there for how to override type properties by occurrence properties. See IfcRelDefinesByObject for an explanatory figure for the assignment of a partial type. "@nl ;  skos:prefLabel "object"@nl ;  dct:created "2021-06-30T09:00:00.000Z"^^xsd:dateTime ;  dct:modified "2021-06-30T09:00:00.000Z"^^xsd:dateTime ;.</v>
      </c>
      <c r="K82" s="3" t="s">
        <v>3089</v>
      </c>
    </row>
    <row r="83" spans="1:11" ht="87" x14ac:dyDescent="0.35">
      <c r="A83" s="3" t="s">
        <v>3340</v>
      </c>
      <c r="B83" s="3" t="s">
        <v>3502</v>
      </c>
      <c r="C83" s="3" t="s">
        <v>3645</v>
      </c>
      <c r="D83" s="3" t="str">
        <f t="shared" ref="D83:D109" si="20">"&lt;https://bimloket.nl/data/def/cbnl/"&amp;C83&amp;"&gt; rdfs:isDefinedBy cbnl-term:"&amp;B83&amp;" ; ."</f>
        <v>&lt;https://bimloket.nl/data/def/cbnl/c8a0203b-6905-4a81-9e33-ceb39df43225&gt; rdfs:isDefinedBy cbnl-term:d5cff2a7-2982-4ad7-a112-6645016f8f23 ; .</v>
      </c>
      <c r="E83" s="3" t="s">
        <v>2863</v>
      </c>
      <c r="F83" s="4" t="s">
        <v>3090</v>
      </c>
      <c r="G83" s="3" t="b">
        <v>1</v>
      </c>
      <c r="H83" s="3" t="b">
        <v>0</v>
      </c>
      <c r="I83" s="3" t="s">
        <v>3266</v>
      </c>
      <c r="J83" s="3" t="str">
        <f t="shared" ref="J83:J109" si="21">CLEAN("&lt;https://bimloket.nl/data/term/cbnl/"&amp;B83&amp;"&gt;
  rdf:type skos:Concept ;
  dct:references "&amp;CHAR(34)&amp;"IFC-4.1"&amp;CHAR(34)&amp;" ;
  rdfs:comment "&amp;CHAR(34)&amp;"none"&amp;CHAR(34)&amp;" ;
  skos:broader cbnl-term:27fd9135-6c9a-4edb-bb8f-a749af9702ac ;
  skos:definition "&amp;CHAR(34)&amp;F83&amp;CHAR(34)&amp;"@nl ;
  skos:prefLabel "&amp;CHAR(34)&amp;LOWER(E83)&amp;CHAR(34)&amp;"@nl ;
  dct:created "&amp;CHAR(34)&amp;"2021-06-30T09:00:00.000Z"&amp;CHAR(34)&amp;"^^xsd:dateTime ;
  dct:modified "&amp;CHAR(34)&amp;"2021-06-30T09:00:00.000Z"&amp;CHAR(34)&amp;"^^xsd:dateTime ;
.")</f>
        <v>&lt;https://bimloket.nl/data/term/cbnl/d5cff2a7-2982-4ad7-a112-6645016f8f23&gt;  rdf:type skos:Concept ;  dct:references "IFC-4.1" ;  rdfs:comment "none" ;  skos:broader cbnl-term:27fd9135-6c9a-4edb-bb8f-a749af9702ac ;  skos:definition "A heat exchanger is a device used to provide heat transfer between non mixing media such as plate and shell and tube heat exchangers. IfcHeatExchanger is commonly used on water side distribution systems to recover energy from a liquid to another liquid typically water based , whereas IfcAirToAirHeatRecovery is commonly used on air side distribution systems to recover energy from a gas to a gas usually air ."@nl ;  skos:prefLabel "warmtewisselaar"@nl ;  dct:created "2021-06-30T09:00:00.000Z"^^xsd:dateTime ;  dct:modified "2021-06-30T09:00:00.000Z"^^xsd:dateTime ;.</v>
      </c>
      <c r="K83" s="3" t="s">
        <v>3091</v>
      </c>
    </row>
    <row r="84" spans="1:11" x14ac:dyDescent="0.35">
      <c r="A84" s="3" t="s">
        <v>3341</v>
      </c>
      <c r="B84" s="3" t="s">
        <v>3503</v>
      </c>
      <c r="C84" s="3" t="s">
        <v>3646</v>
      </c>
      <c r="D84" s="3" t="str">
        <f t="shared" si="20"/>
        <v>&lt;https://bimloket.nl/data/def/cbnl/786afe4f-94a2-41f4-a4ed-2736e69b3783&gt; rdfs:isDefinedBy cbnl-term:e2805cd5-4372-44ba-b408-16598dfe68e1 ; .</v>
      </c>
      <c r="E84" s="3" t="s">
        <v>3092</v>
      </c>
      <c r="F84" s="4" t="s">
        <v>3093</v>
      </c>
      <c r="G84" s="3" t="b">
        <v>1</v>
      </c>
      <c r="H84" s="3" t="b">
        <v>0</v>
      </c>
      <c r="I84" s="3" t="s">
        <v>3266</v>
      </c>
      <c r="J84" s="3" t="str">
        <f t="shared" si="21"/>
        <v>&lt;https://bimloket.nl/data/term/cbnl/e2805cd5-4372-44ba-b408-16598dfe68e1&gt;  rdf:type skos:Concept ;  dct:references "IFC-4.1" ;  rdfs:comment "none" ;  skos:broader cbnl-term:27fd9135-6c9a-4edb-bb8f-a749af9702ac ;  skos:definition "A humidifier is a device that adds moisture into the air."@nl ;  skos:prefLabel "bevochtiger"@nl ;  dct:created "2021-06-30T09:00:00.000Z"^^xsd:dateTime ;  dct:modified "2021-06-30T09:00:00.000Z"^^xsd:dateTime ;.</v>
      </c>
      <c r="K84" s="3" t="s">
        <v>3094</v>
      </c>
    </row>
    <row r="85" spans="1:11" ht="43.5" x14ac:dyDescent="0.35">
      <c r="A85" s="3" t="s">
        <v>3342</v>
      </c>
      <c r="B85" s="3" t="s">
        <v>3504</v>
      </c>
      <c r="C85" s="3" t="s">
        <v>3647</v>
      </c>
      <c r="D85" s="3" t="str">
        <f t="shared" si="20"/>
        <v>&lt;https://bimloket.nl/data/def/cbnl/895ce225-5c6d-4b74-8680-672e96779041&gt; rdfs:isDefinedBy cbnl-term:44a9ea70-51b3-4933-a511-17782a7a9cac ; .</v>
      </c>
      <c r="E85" s="3" t="s">
        <v>3095</v>
      </c>
      <c r="F85" s="4" t="s">
        <v>3096</v>
      </c>
      <c r="G85" s="3" t="b">
        <v>1</v>
      </c>
      <c r="H85" s="3" t="b">
        <v>0</v>
      </c>
      <c r="I85" s="3" t="s">
        <v>3317</v>
      </c>
      <c r="J85" s="3" t="str">
        <f t="shared" si="21"/>
        <v>&lt;https://bimloket.nl/data/term/cbnl/44a9ea70-51b3-4933-a511-17782a7a9cac&gt;  rdf:type skos:Concept ;  dct:references "IFC-4.1" ;  rdfs:comment "none" ;  skos:broader cbnl-term:27fd9135-6c9a-4edb-bb8f-a749af9702ac ;  skos:definition "An interceptor is a device designed and installed in order to separate and retain deleterious, hazardous or undesirable matter while permitting normal sewage or liquids to discharge into a collection system by gravity."@nl ;  skos:prefLabel "afscheider"@nl ;  dct:created "2021-06-30T09:00:00.000Z"^^xsd:dateTime ;  dct:modified "2021-06-30T09:00:00.000Z"^^xsd:dateTime ;.</v>
      </c>
      <c r="K85" s="3" t="s">
        <v>3097</v>
      </c>
    </row>
    <row r="86" spans="1:11" ht="72.5" x14ac:dyDescent="0.35">
      <c r="A86" s="3" t="s">
        <v>3343</v>
      </c>
      <c r="B86" s="3" t="s">
        <v>3505</v>
      </c>
      <c r="C86" s="3" t="s">
        <v>3648</v>
      </c>
      <c r="D86" s="3" t="str">
        <f t="shared" si="20"/>
        <v>&lt;https://bimloket.nl/data/def/cbnl/53e5afc4-048f-420d-bd99-f6613f126616&gt; rdfs:isDefinedBy cbnl-term:1f792185-4140-4f07-b687-98b215994108 ; .</v>
      </c>
      <c r="E86" s="3" t="s">
        <v>3098</v>
      </c>
      <c r="F86" s="4" t="s">
        <v>3099</v>
      </c>
      <c r="G86" s="3" t="b">
        <v>1</v>
      </c>
      <c r="H86" s="3" t="b">
        <v>0</v>
      </c>
      <c r="I86" s="3" t="s">
        <v>3287</v>
      </c>
      <c r="J86" s="3" t="str">
        <f t="shared" si="21"/>
        <v>&lt;https://bimloket.nl/data/term/cbnl/1f792185-4140-4f07-b687-98b215994108&gt;  rdf:type skos:Concept ;  dct:references "IFC-4.1" ;  rdfs:comment "none" ;  skos:broader cbnl-term:27fd9135-6c9a-4edb-bb8f-a749af9702ac ;  skos:definition "A junction box is an enclosure within which cables are connected. Cables may be members of an electrical circuit for electrical power systems or be information carriers in a telecommunications system . A junction box is typically intended to conceal a cable junction from sight, eliminate tampering or provide a safe place for electrical connection."@nl ;  skos:prefLabel "splitsstuk"@nl ;  dct:created "2021-06-30T09:00:00.000Z"^^xsd:dateTime ;  dct:modified "2021-06-30T09:00:00.000Z"^^xsd:dateTime ;.</v>
      </c>
      <c r="K86" s="3" t="s">
        <v>3100</v>
      </c>
    </row>
    <row r="87" spans="1:11" ht="87" x14ac:dyDescent="0.35">
      <c r="A87" s="3" t="s">
        <v>3344</v>
      </c>
      <c r="B87" s="3" t="s">
        <v>3506</v>
      </c>
      <c r="C87" s="3" t="s">
        <v>3649</v>
      </c>
      <c r="D87" s="3" t="str">
        <f t="shared" si="20"/>
        <v>&lt;https://bimloket.nl/data/def/cbnl/3ad765d2-94ad-4c56-8adc-9bd488ec48c8&gt; rdfs:isDefinedBy cbnl-term:89b236a1-d425-4b1e-b184-d39844b7d7fc ; .</v>
      </c>
      <c r="E87" s="3" t="s">
        <v>3101</v>
      </c>
      <c r="F87" s="4" t="s">
        <v>3102</v>
      </c>
      <c r="G87" s="3" t="b">
        <v>1</v>
      </c>
      <c r="H87" s="3" t="b">
        <v>0</v>
      </c>
      <c r="I87" s="3" t="s">
        <v>3270</v>
      </c>
      <c r="J87" s="3" t="str">
        <f t="shared" si="21"/>
        <v>&lt;https://bimloket.nl/data/term/cbnl/89b236a1-d425-4b1e-b184-d39844b7d7fc&gt;  rdf:type skos:Concept ;  dct:references "IFC-4.1" ;  rdfs:comment "none" ;  skos:broader cbnl-term:27fd9135-6c9a-4edb-bb8f-a749af9702ac ;  skos:definition "A border of stone, concrete or other rigid material formed at the edge of the carriageway or footway. NOTE Definition from ISO 6707-1: border, usually upstanding, at the edge of a carriageway, hard strip, hard shoulder, or footway, (Curb, US). NOTE Definition from PIARC: Unit intended to separate surfacings of different surfaces and to provide physical delineation or containment [CEN]."@nl ;  skos:prefLabel "stoeprand"@nl ;  dct:created "2021-06-30T09:00:00.000Z"^^xsd:dateTime ;  dct:modified "2021-06-30T09:00:00.000Z"^^xsd:dateTime ;.</v>
      </c>
      <c r="K87" s="3"/>
    </row>
    <row r="88" spans="1:11" x14ac:dyDescent="0.35">
      <c r="A88" s="3" t="s">
        <v>3345</v>
      </c>
      <c r="B88" s="3" t="s">
        <v>3507</v>
      </c>
      <c r="C88" s="3" t="s">
        <v>3650</v>
      </c>
      <c r="D88" s="3" t="str">
        <f t="shared" si="20"/>
        <v>&lt;https://bimloket.nl/data/def/cbnl/4c361de5-7f01-4258-b31b-7684d7056cf8&gt; rdfs:isDefinedBy cbnl-term:1b255c67-f6c9-4b74-b736-d2b619271c4a ; .</v>
      </c>
      <c r="E88" s="3" t="s">
        <v>3103</v>
      </c>
      <c r="F88" s="4" t="s">
        <v>3104</v>
      </c>
      <c r="G88" s="3" t="b">
        <v>1</v>
      </c>
      <c r="H88" s="3" t="b">
        <v>0</v>
      </c>
      <c r="I88" s="3" t="s">
        <v>3261</v>
      </c>
      <c r="J88" s="3" t="str">
        <f t="shared" si="21"/>
        <v>&lt;https://bimloket.nl/data/term/cbnl/1b255c67-f6c9-4b74-b736-d2b619271c4a&gt;  rdf:type skos:Concept ;  dct:references "IFC-4.1" ;  rdfs:comment "none" ;  skos:broader cbnl-term:27fd9135-6c9a-4edb-bb8f-a749af9702ac ;  skos:definition "A lamp is an artificial light source such as a light bulb or tube."@nl ;  skos:prefLabel "lamp"@nl ;  dct:created "2021-06-30T09:00:00.000Z"^^xsd:dateTime ;  dct:modified "2021-06-30T09:00:00.000Z"^^xsd:dateTime ;.</v>
      </c>
      <c r="K88" s="3" t="s">
        <v>3105</v>
      </c>
    </row>
    <row r="89" spans="1:11" ht="29" x14ac:dyDescent="0.35">
      <c r="A89" s="3" t="s">
        <v>3346</v>
      </c>
      <c r="B89" s="3" t="s">
        <v>3508</v>
      </c>
      <c r="C89" s="3" t="s">
        <v>3651</v>
      </c>
      <c r="D89" s="3" t="str">
        <f t="shared" si="20"/>
        <v>&lt;https://bimloket.nl/data/def/cbnl/f6c8eea1-9273-4ed3-bd3b-84f491419e14&gt; rdfs:isDefinedBy cbnl-term:e6223847-5608-4fb1-a594-a0b21c94753f ; .</v>
      </c>
      <c r="E89" s="3" t="s">
        <v>2850</v>
      </c>
      <c r="F89" s="4" t="s">
        <v>3106</v>
      </c>
      <c r="G89" s="3" t="b">
        <v>1</v>
      </c>
      <c r="H89" s="3" t="b">
        <v>0</v>
      </c>
      <c r="I89" s="3" t="s">
        <v>3261</v>
      </c>
      <c r="J89" s="3" t="str">
        <f t="shared" si="21"/>
        <v>&lt;https://bimloket.nl/data/term/cbnl/e6223847-5608-4fb1-a594-a0b21c94753f&gt;  rdf:type skos:Concept ;  dct:references "IFC-4.1" ;  rdfs:comment "none" ;  skos:broader cbnl-term:27fd9135-6c9a-4edb-bb8f-a749af9702ac ;  skos:definition "A light fixture is a container that is designed for the purpose of housing one or more lamps and optionally devices that control, restrict or vary their emission."@nl ;  skos:prefLabel "armatuur"@nl ;  dct:created "2021-06-30T09:00:00.000Z"^^xsd:dateTime ;  dct:modified "2021-06-30T09:00:00.000Z"^^xsd:dateTime ;.</v>
      </c>
      <c r="K89" s="3" t="s">
        <v>3107</v>
      </c>
    </row>
    <row r="90" spans="1:11" ht="58" x14ac:dyDescent="0.35">
      <c r="A90" s="3" t="s">
        <v>3347</v>
      </c>
      <c r="B90" s="3" t="s">
        <v>3509</v>
      </c>
      <c r="C90" s="3" t="s">
        <v>3652</v>
      </c>
      <c r="D90" s="3" t="str">
        <f t="shared" si="20"/>
        <v>&lt;https://bimloket.nl/data/def/cbnl/6fc27cd0-fc07-48eb-ba49-d4d0cb0d04ea&gt; rdfs:isDefinedBy cbnl-term:6fe4f51b-ec6a-4e4b-84c7-4742fa3aa01e ; .</v>
      </c>
      <c r="E90" s="3" t="s">
        <v>3108</v>
      </c>
      <c r="F90" s="4" t="s">
        <v>3109</v>
      </c>
      <c r="G90" s="3" t="b">
        <v>1</v>
      </c>
      <c r="H90" s="3" t="b">
        <v>0</v>
      </c>
      <c r="I90" s="3" t="s">
        <v>3261</v>
      </c>
      <c r="J90" s="3" t="str">
        <f t="shared" si="21"/>
        <v>&lt;https://bimloket.nl/data/term/cbnl/6fe4f51b-ec6a-4e4b-84c7-4742fa3aa01e&gt;  rdf:type skos:Concept ;  dct:references "IFC-4.1" ;  rdfs:comment "none" ;  skos:broader cbnl-term:27fd9135-6c9a-4edb-bb8f-a749af9702ac ;  skos:definition "A liquid terminal is a terminating or origination point for the transfer of liquid between distribution system(s). this is the point where the liquid distribution system interacts with the external environment. An example of this is a loading arm for the transfer of liquid from a docked vessel."@nl ;  skos:prefLabel "vloeistofterminal"@nl ;  dct:created "2021-06-30T09:00:00.000Z"^^xsd:dateTime ;  dct:modified "2021-06-30T09:00:00.000Z"^^xsd:dateTime ;.</v>
      </c>
      <c r="K90" s="3"/>
    </row>
    <row r="91" spans="1:11" ht="43.5" x14ac:dyDescent="0.35">
      <c r="A91" s="3" t="s">
        <v>3348</v>
      </c>
      <c r="B91" s="17" t="s">
        <v>3510</v>
      </c>
      <c r="C91" s="3" t="s">
        <v>3653</v>
      </c>
      <c r="D91" s="3" t="str">
        <f t="shared" si="20"/>
        <v>&lt;https://bimloket.nl/data/def/cbnl/139409ea-92fc-4cb5-828f-edf8540815ae&gt; rdfs:isDefinedBy cbnl-term:6745629f-166e-41aa-9075-147e4c1922f7 ; .</v>
      </c>
      <c r="E91" s="3" t="s">
        <v>3110</v>
      </c>
      <c r="F91" s="4" t="s">
        <v>3111</v>
      </c>
      <c r="G91" s="3" t="b">
        <v>1</v>
      </c>
      <c r="H91" s="3" t="b">
        <v>0</v>
      </c>
      <c r="I91" s="3" t="s">
        <v>3274</v>
      </c>
      <c r="J91" s="3" t="str">
        <f t="shared" si="21"/>
        <v>&lt;https://bimloket.nl/data/term/cbnl/6745629f-166e-41aa-9075-147e4c1922f7&gt;  rdf:type skos:Concept ;  dct:references "IFC-4.1" ;  rdfs:comment "none" ;  skos:broader cbnl-term:27fd9135-6c9a-4edb-bb8f-a749af9702ac ;  skos:definition "A marine facility represents any major structure or entity that is specific to the ports and waterways domain. examples of this include quays, jetties, shipyards, breakwaters etc."@nl ;  skos:prefLabel "havenvoorziening"@nl ;  dct:created "2021-06-30T09:00:00.000Z"^^xsd:dateTime ;  dct:modified "2021-06-30T09:00:00.000Z"^^xsd:dateTime ;.</v>
      </c>
      <c r="K91" s="3"/>
    </row>
    <row r="92" spans="1:11" ht="188.5" x14ac:dyDescent="0.35">
      <c r="A92" s="3" t="s">
        <v>3349</v>
      </c>
      <c r="B92" s="3" t="s">
        <v>3511</v>
      </c>
      <c r="C92" s="3" t="s">
        <v>3654</v>
      </c>
      <c r="D92" s="3" t="str">
        <f t="shared" si="20"/>
        <v>&lt;https://bimloket.nl/data/def/cbnl/b3643d1c-2fe6-425b-89bf-206e718ac96d&gt; rdfs:isDefinedBy cbnl-term:dc07dc8c-0d2d-431a-a6c1-6ae25d99e5b3 ; .</v>
      </c>
      <c r="E92" s="3" t="s">
        <v>3112</v>
      </c>
      <c r="F92" s="4" t="s">
        <v>3113</v>
      </c>
      <c r="G92" s="3" t="b">
        <v>1</v>
      </c>
      <c r="H92" s="3" t="b">
        <v>0</v>
      </c>
      <c r="I92" s="3"/>
      <c r="J92" s="3" t="str">
        <f t="shared" si="21"/>
        <v>&lt;https://bimloket.nl/data/term/cbnl/dc07dc8c-0d2d-431a-a6c1-6ae25d99e5b3&gt;  rdf:type skos:Concept ;  dct:references "IFC-4.1" ;  rdfs:comment "none" ;  skos:broader cbnl-term:27fd9135-6c9a-4edb-bb8f-a749af9702ac ;  skos:definition "IfcMaterial is a homogeneous or inhomogeneous substance that can be used to form elements physical products or their components . IfcMaterial is the basic entity for material designation and definition this includes identification by name and classification via reference to an external classification , as well as association of material properties isotropic or anisotropic defined by subtypes of IfcMaterialProperties . An instance of IfcMaterial may be associated to an element or element type using the IfcRelAssociatesMaterial relationship. The assignment might either be direct as a single material information, or via a material layer set a material profile set a material constituent set An IfcMaterial may also have presentation information associated. Such presentation information is provided by IfcMaterialDefinitionRepresentation , associating curve styles, hatching definitions or surface colouring rendering information to a material."@nl ;  skos:prefLabel "materiaal"@nl ;  dct:created "2021-06-30T09:00:00.000Z"^^xsd:dateTime ;  dct:modified "2021-06-30T09:00:00.000Z"^^xsd:dateTime ;.</v>
      </c>
      <c r="K92" s="3" t="s">
        <v>3114</v>
      </c>
    </row>
    <row r="93" spans="1:11" ht="159.5" x14ac:dyDescent="0.35">
      <c r="A93" s="3" t="s">
        <v>3350</v>
      </c>
      <c r="B93" s="3" t="s">
        <v>3512</v>
      </c>
      <c r="C93" s="3" t="s">
        <v>3655</v>
      </c>
      <c r="D93" s="3" t="str">
        <f t="shared" si="20"/>
        <v>&lt;https://bimloket.nl/data/def/cbnl/c3b463e2-0990-49da-8485-589c519e3904&gt; rdfs:isDefinedBy cbnl-term:21b00daa-7b3c-46dc-b8da-c30b52b4b5de ; .</v>
      </c>
      <c r="E93" s="3" t="s">
        <v>3115</v>
      </c>
      <c r="F93" s="4" t="s">
        <v>3116</v>
      </c>
      <c r="G93" s="3" t="b">
        <v>1</v>
      </c>
      <c r="H93" s="3" t="b">
        <v>0</v>
      </c>
      <c r="I93" s="3" t="s">
        <v>3261</v>
      </c>
      <c r="J93" s="3" t="str">
        <f t="shared" si="21"/>
        <v>&lt;https://bimloket.nl/data/term/cbnl/21b00daa-7b3c-46dc-b8da-c30b52b4b5de&gt;  rdf:type skos:Concept ;  dct:references "IFC-4.1" ;  rdfs:comment "none" ;  skos:broader cbnl-term:27fd9135-6c9a-4edb-bb8f-a749af9702ac ;  skos:definition "A medical device is attached to a medical piping system and operates upon medical gases to perform a specific function. Medical gases include medical air, medical vacuum, oxygen, carbon dioxide, nitrogen, and nitrous oxide. Outlets for medical gasses should use IfcValve with PredefinedType equal to GASTAP, containing an IfcDistributionPort with FlowDirection SINK and PredefinedType equal to COMPRESSEDAIR, VACUUM, or CHEMICAL, and having property sets on the port further indicating the gas type and pressure. Tanks for medical gasses should use IfcTank with PredefinedType equal to PRESSUREVESSEL, containing an IfcDistributionPort with FlowDirection SOURCE and PredefinedType CHEMICAL, and having property sets on the port further indicating the gas type and pressure range. "@nl ;  skos:prefLabel "medischapparaat"@nl ;  dct:created "2021-06-30T09:00:00.000Z"^^xsd:dateTime ;  dct:modified "2021-06-30T09:00:00.000Z"^^xsd:dateTime ;.</v>
      </c>
      <c r="K93" s="3" t="s">
        <v>3117</v>
      </c>
    </row>
    <row r="94" spans="1:11" ht="101.5" x14ac:dyDescent="0.35">
      <c r="A94" s="3" t="s">
        <v>3351</v>
      </c>
      <c r="B94" s="3" t="s">
        <v>3513</v>
      </c>
      <c r="C94" s="3" t="s">
        <v>3656</v>
      </c>
      <c r="D94" s="3" t="str">
        <f t="shared" si="20"/>
        <v>&lt;https://bimloket.nl/data/def/cbnl/11b5a68e-255e-4d8d-b5bc-e3f8637879cb&gt; rdfs:isDefinedBy cbnl-term:51dd2cad-c36f-4e9c-a9f4-3d0311996226 ; .</v>
      </c>
      <c r="E94" s="3" t="s">
        <v>3118</v>
      </c>
      <c r="F94" s="4" t="s">
        <v>3119</v>
      </c>
      <c r="G94" s="3" t="b">
        <v>1</v>
      </c>
      <c r="H94" s="3" t="b">
        <v>0</v>
      </c>
      <c r="I94" s="3" t="s">
        <v>3270</v>
      </c>
      <c r="J94" s="3" t="str">
        <f t="shared" si="21"/>
        <v>&lt;https://bimloket.nl/data/term/cbnl/51dd2cad-c36f-4e9c-a9f4-3d0311996226&gt;  rdf:type skos:Concept ;  dct:references "IFC-4.1" ;  rdfs:comment "none" ;  skos:broader cbnl-term:27fd9135-6c9a-4edb-bb8f-a749af9702ac ;  skos:definition "AnÂ IfcMemberÂ is a structural member designed to carry loads between or beyond points of support. It is not required to be load bearing. The orientation of the member (being horizontal, vertical or sloped) is not relevant to its definition (in contrary toÂ IfcBeamÂ andÂ IfcColumn). AnÂ IfcMemberÂ represents a linear structural element from an architectural or structural modeling point of view and shall be used if it cannot be expressed more specifically as either anÂ IfcBeamÂ or anÂ IfcColumn."@nl ;  skos:prefLabel "lid"@nl ;  dct:created "2021-06-30T09:00:00.000Z"^^xsd:dateTime ;  dct:modified "2021-06-30T09:00:00.000Z"^^xsd:dateTime ;.</v>
      </c>
      <c r="K94" s="3" t="s">
        <v>3120</v>
      </c>
    </row>
    <row r="95" spans="1:11" ht="72.5" x14ac:dyDescent="0.35">
      <c r="A95" s="3" t="s">
        <v>3352</v>
      </c>
      <c r="B95" s="3" t="s">
        <v>3514</v>
      </c>
      <c r="C95" s="3" t="s">
        <v>3657</v>
      </c>
      <c r="D95" s="3" t="str">
        <f t="shared" si="20"/>
        <v>&lt;https://bimloket.nl/data/def/cbnl/ab6f1400-0081-4749-ac34-d67c48f22ad4&gt; rdfs:isDefinedBy cbnl-term:4e0c9863-8247-4be5-93be-7f6abf9337e9 ; .</v>
      </c>
      <c r="E95" s="3" t="s">
        <v>3121</v>
      </c>
      <c r="F95" s="4" t="s">
        <v>3122</v>
      </c>
      <c r="G95" s="3" t="b">
        <v>1</v>
      </c>
      <c r="H95" s="3" t="b">
        <v>0</v>
      </c>
      <c r="I95" s="3" t="s">
        <v>3261</v>
      </c>
      <c r="J95" s="3" t="str">
        <f t="shared" si="21"/>
        <v>&lt;https://bimloket.nl/data/term/cbnl/4e0c9863-8247-4be5-93be-7f6abf9337e9&gt;  rdf:type skos:Concept ;  dct:references "IFC-4.1" ;  rdfs:comment "none" ;  skos:broader cbnl-term:27fd9135-6c9a-4edb-bb8f-a749af9702ac ;  skos:definition "A mobile telecommunications appliance is a device that transmits, converts, amplifies or receives signals used in mobile networks. Note: This entity is used to define specific appliances used in mobile telecommunication networks. General communications appliances and those used in fixed transmission networks should be instantiated using IfcCommunicationsAppliance."@nl ;  skos:prefLabel "mobiele communicatieapparatuur"@nl ;  dct:created "2021-06-30T09:00:00.000Z"^^xsd:dateTime ;  dct:modified "2021-06-30T09:00:00.000Z"^^xsd:dateTime ;.</v>
      </c>
      <c r="K95" s="3"/>
    </row>
    <row r="96" spans="1:11" ht="58" x14ac:dyDescent="0.35">
      <c r="A96" s="3" t="s">
        <v>3353</v>
      </c>
      <c r="B96" s="3" t="s">
        <v>3515</v>
      </c>
      <c r="C96" s="3" t="s">
        <v>3658</v>
      </c>
      <c r="D96" s="3" t="str">
        <f t="shared" si="20"/>
        <v>&lt;https://bimloket.nl/data/def/cbnl/308751de-aa1d-4e2a-9010-7e37a378807f&gt; rdfs:isDefinedBy cbnl-term:9600dd21-6842-402a-a7ee-40bc2a754e92 ; .</v>
      </c>
      <c r="E96" s="3" t="s">
        <v>3123</v>
      </c>
      <c r="F96" s="4" t="s">
        <v>3124</v>
      </c>
      <c r="G96" s="3" t="b">
        <v>1</v>
      </c>
      <c r="H96" s="3" t="b">
        <v>0</v>
      </c>
      <c r="I96" s="3" t="s">
        <v>3270</v>
      </c>
      <c r="J96" s="3" t="str">
        <f t="shared" si="21"/>
        <v>&lt;https://bimloket.nl/data/term/cbnl/9600dd21-6842-402a-a7ee-40bc2a754e92&gt;  rdf:type skos:Concept ;  dct:references "IFC-4.1" ;  rdfs:comment "none" ;  skos:broader cbnl-term:27fd9135-6c9a-4edb-bb8f-a749af9702ac ;  skos:definition "A mooring device is an active or passive built element who's primary function is to participate in the mooring of a vessel, this could be in the form of a bollard used as am attachment point for lines or active equipment such as quick release hooks."@nl ;  skos:prefLabel "afmeerconstructie"@nl ;  dct:created "2021-06-30T09:00:00.000Z"^^xsd:dateTime ;  dct:modified "2021-06-30T09:00:00.000Z"^^xsd:dateTime ;.</v>
      </c>
      <c r="K96" s="3"/>
    </row>
    <row r="97" spans="1:11" ht="101.5" x14ac:dyDescent="0.35">
      <c r="A97" s="3" t="s">
        <v>3354</v>
      </c>
      <c r="B97" s="3" t="s">
        <v>3516</v>
      </c>
      <c r="C97" s="3" t="s">
        <v>3659</v>
      </c>
      <c r="D97" s="3" t="str">
        <f t="shared" si="20"/>
        <v>&lt;https://bimloket.nl/data/def/cbnl/90d9d919-cd71-48e3-b61c-601ce66d4dcb&gt; rdfs:isDefinedBy cbnl-term:7a01bdf5-2e19-4fa9-bc9f-93e59a8f3c83 ; .</v>
      </c>
      <c r="E97" s="3" t="s">
        <v>3125</v>
      </c>
      <c r="F97" s="4" t="s">
        <v>3126</v>
      </c>
      <c r="G97" s="3" t="b">
        <v>1</v>
      </c>
      <c r="H97" s="3" t="b">
        <v>0</v>
      </c>
      <c r="I97" s="3" t="s">
        <v>3270</v>
      </c>
      <c r="J97" s="3" t="str">
        <f t="shared" si="21"/>
        <v>&lt;https://bimloket.nl/data/term/cbnl/7a01bdf5-2e19-4fa9-bc9f-93e59a8f3c83&gt;  rdf:type skos:Concept ;  dct:references "IFC-4.1" ;  rdfs:comment "none" ;  skos:broader cbnl-term:27fd9135-6c9a-4edb-bb8f-a749af9702ac ;  skos:definition "A navigation element is an active or passive built element who's primary function is provide navigational instructions and warnings to vessels, this could be in the form of a floating buoy, a fixed beacon. Navigation elements can aggregate other components and elements to form the entire structure. this might include frame structure to form the body, instances ofÂ IfcSignÂ for signage or instances ofÂ IfcSignalÂ for supplementary lights an/or sound signals."@nl ;  skos:prefLabel "navigatieonderdeel"@nl ;  dct:created "2021-06-30T09:00:00.000Z"^^xsd:dateTime ;  dct:modified "2021-06-30T09:00:00.000Z"^^xsd:dateTime ;.</v>
      </c>
      <c r="K97" s="3"/>
    </row>
    <row r="98" spans="1:11" ht="409.5" x14ac:dyDescent="0.35">
      <c r="A98" s="3" t="s">
        <v>3355</v>
      </c>
      <c r="B98" s="3" t="s">
        <v>3517</v>
      </c>
      <c r="C98" s="3" t="s">
        <v>3660</v>
      </c>
      <c r="D98" s="3" t="str">
        <f t="shared" si="20"/>
        <v>&lt;https://bimloket.nl/data/def/cbnl/766959f8-2044-4feb-9b80-58f20b41ec98&gt; rdfs:isDefinedBy cbnl-term:3cbf095b-7cc6-41ba-a7a7-bf417ba74bcd ; .</v>
      </c>
      <c r="E98" s="3" t="s">
        <v>3127</v>
      </c>
      <c r="F98" s="4" t="s">
        <v>3128</v>
      </c>
      <c r="G98" s="3" t="b">
        <v>1</v>
      </c>
      <c r="H98" s="3" t="b">
        <v>0</v>
      </c>
      <c r="I98" s="3" t="s">
        <v>3259</v>
      </c>
      <c r="J98" s="3" t="str">
        <f t="shared" si="21"/>
        <v>&lt;https://bimloket.nl/data/term/cbnl/3cbf095b-7cc6-41ba-a7a7-bf417ba74bcd&gt;  rdf:type skos:Concept ;  dct:references "IFC-4.1" ;  rdfs:comment "none" ;  skos:broader cbnl-term:27fd9135-6c9a-4edb-bb8f-a749af9702ac ;  skos:definition "The opening element stands for opening, recess or chase, all reflecting voids. It represents a void within any element that has physical manifestation. Openings can be inserted into walls, slabs, beams, columns, or other elements. The IFC specification provides two entities for opening elements IfcOpeningStandardCase is used for all openings that have a constant profile along a linear extrusion. They are placed relative to the voided elements and the extrusion direction is perpendicular to the plane of the element horizontally for walls, vertically for slabs . Only a single extrusion body is allowed. It cuts through the whole thickness of the voided element, i.e. it reflects a true opening. IfcOpeningElement is used for all other occurrences of openings and in particular also for niches or recesses. NOTE View definitions or implementer agreements may restrict the types of elements which can be voided by an IfcOpeningElement or IfcOpeningStandardCase There are two different types of opening elements an opening, where the thickness of the opening is greater or equal to the thickness of the element a recess or niche, where the thickness of the recess is smaller than the thickness of the element. The attribute PredefinedType should be used to capture the differences, the attribute is set to OPENING for an opening or the attribute is set to RECESS for a recess or niche. If the value for PredefinedType is omitted, or the value is set to NOTDEFINED, no specific information of whether it is an opening or recess shall be assumed. An IfcOpeningElement has to be inserted into an IfcElement by using the IfcRelVoidsElement relationship. It may be filled by an IfcDoor , IfcWindow , or another filling element by using the relationship IfcRelFillsElements . Depending on the type of the IfcShapeRepresentation of the IfcOpeningElement the voiding relationship implies if the IfcShapeRepresentation . emRepresentationIdentifier Body , then the Body shape represntation of the opening has to be subtracted from the body shape representation of the voided element implicit Boolean difference operation. if the IfcShapeRepresentation . emRepresentationIdentifier Reference , then the Reference shape representation of the opening is not subtracted, it is provided in addition to the hole in the Body shape representation of the voided element. The IfcOpeningElement shall not participate in the containment relationship, i.e. it is not linked directly to the spatial structure of the project. It has a mandatory VoidsElements inverse relationship pointing to the IfcElement that is contained in the spatial structure. The inverse relationship ContainedInStructure shall be NIL. NOTE See IfcRelVoidsElement for a diagram on how to apply spatial containment and the voiding relationship."@nl ;  skos:prefLabel "opening"@nl ;  dct:created "2021-06-30T09:00:00.000Z"^^xsd:dateTime ;  dct:modified "2021-06-30T09:00:00.000Z"^^xsd:dateTime ;.</v>
      </c>
      <c r="K98" s="3" t="s">
        <v>3129</v>
      </c>
    </row>
    <row r="99" spans="1:11" x14ac:dyDescent="0.35">
      <c r="A99" s="3" t="s">
        <v>3356</v>
      </c>
      <c r="B99" s="3" t="s">
        <v>3518</v>
      </c>
      <c r="C99" s="3" t="s">
        <v>3661</v>
      </c>
      <c r="D99" s="3" t="str">
        <f t="shared" si="20"/>
        <v>&lt;https://bimloket.nl/data/def/cbnl/38f736f5-d468-4d07-b965-571026718fe1&gt; rdfs:isDefinedBy cbnl-term:71faf73e-cc56-4821-8850-258ff26b5fad ; .</v>
      </c>
      <c r="E99" s="3" t="s">
        <v>3130</v>
      </c>
      <c r="F99" s="4" t="s">
        <v>3131</v>
      </c>
      <c r="G99" s="3" t="b">
        <v>1</v>
      </c>
      <c r="H99" s="3" t="b">
        <v>0</v>
      </c>
      <c r="I99" s="3"/>
      <c r="J99" s="3" t="str">
        <f t="shared" si="21"/>
        <v>&lt;https://bimloket.nl/data/term/cbnl/71faf73e-cc56-4821-8850-258ff26b5fad&gt;  rdf:type skos:Concept ;  dct:references "IFC-4.1" ;  rdfs:comment "none" ;  skos:broader cbnl-term:27fd9135-6c9a-4edb-bb8f-a749af9702ac ;  skos:definition "A named and structured grouping with a corporate identity."@nl ;  skos:prefLabel "organisatie"@nl ;  dct:created "2021-06-30T09:00:00.000Z"^^xsd:dateTime ;  dct:modified "2021-06-30T09:00:00.000Z"^^xsd:dateTime ;.</v>
      </c>
      <c r="K99" s="3" t="s">
        <v>3132</v>
      </c>
    </row>
    <row r="100" spans="1:11" ht="101.5" x14ac:dyDescent="0.35">
      <c r="A100" s="3" t="s">
        <v>3357</v>
      </c>
      <c r="B100" s="3" t="s">
        <v>3519</v>
      </c>
      <c r="C100" s="3" t="s">
        <v>3662</v>
      </c>
      <c r="D100" s="3" t="str">
        <f t="shared" si="20"/>
        <v>&lt;https://bimloket.nl/data/def/cbnl/c76b2d16-409d-4dcd-b2d6-ec88d9b7aff6&gt; rdfs:isDefinedBy cbnl-term:6767493c-20f5-4743-8645-35dbe973d1f7 ; .</v>
      </c>
      <c r="E100" s="3" t="s">
        <v>3133</v>
      </c>
      <c r="F100" s="4" t="s">
        <v>3134</v>
      </c>
      <c r="G100" s="3" t="b">
        <v>1</v>
      </c>
      <c r="H100" s="3" t="b">
        <v>0</v>
      </c>
      <c r="I100" s="3" t="s">
        <v>3261</v>
      </c>
      <c r="J100" s="3" t="str">
        <f t="shared" si="21"/>
        <v>&lt;https://bimloket.nl/data/term/cbnl/6767493c-20f5-4743-8645-35dbe973d1f7&gt;  rdf:type skos:Concept ;  dct:references "IFC-4.1" ;  rdfs:comment "none" ;  skos:broader cbnl-term:27fd9135-6c9a-4edb-bb8f-a749af9702ac ;  skos:definition "An outlet is a device installed at a point to receive one or more inserted plugs for electrical power or communications. Power outlets are commonly connected within a junction box data outlets may be directly connected to a wall. For power outlets sharing the same circuit within a junction box, the ports should indicate the logical wiring relationship to the enclosing junction box, even though they may be physically connected to a cable going to another outlet, switch, or fixture."@nl ;  skos:prefLabel "uitgang"@nl ;  dct:created "2021-06-30T09:00:00.000Z"^^xsd:dateTime ;  dct:modified "2021-06-30T09:00:00.000Z"^^xsd:dateTime ;.</v>
      </c>
      <c r="K100" s="3" t="s">
        <v>3135</v>
      </c>
    </row>
    <row r="101" spans="1:11" ht="58" x14ac:dyDescent="0.35">
      <c r="A101" s="3" t="s">
        <v>3358</v>
      </c>
      <c r="B101" s="3" t="s">
        <v>3520</v>
      </c>
      <c r="C101" s="3" t="s">
        <v>3663</v>
      </c>
      <c r="D101" s="3" t="str">
        <f t="shared" si="20"/>
        <v>&lt;https://bimloket.nl/data/def/cbnl/96031e4d-0923-4548-a432-dda880d7124b&gt; rdfs:isDefinedBy cbnl-term:5b3a1985-4849-410e-b6cc-573bb5c01d0e ; .</v>
      </c>
      <c r="E101" s="3" t="s">
        <v>3136</v>
      </c>
      <c r="F101" s="4" t="s">
        <v>3137</v>
      </c>
      <c r="G101" s="3" t="b">
        <v>1</v>
      </c>
      <c r="H101" s="3" t="b">
        <v>0</v>
      </c>
      <c r="I101" s="3" t="s">
        <v>3270</v>
      </c>
      <c r="J101" s="3" t="str">
        <f t="shared" si="21"/>
        <v>&lt;https://bimloket.nl/data/term/cbnl/5b3a1985-4849-410e-b6cc-573bb5c01d0e&gt;  rdf:type skos:Concept ;  dct:references "IFC-4.1" ;  rdfs:comment "none" ;  skos:broader cbnl-term:27fd9135-6c9a-4edb-bb8f-a749af9702ac ;  skos:definition "Type of built element in a road or other paved area to provide an even surface sustaining loads from vehicles or pedestrians, usually comprising several courses. NOTE Definition from ISO 6707-1: road, runway, or similar construction above the subgrade."@nl ;  skos:prefLabel "verharding"@nl ;  dct:created "2021-06-30T09:00:00.000Z"^^xsd:dateTime ;  dct:modified "2021-06-30T09:00:00.000Z"^^xsd:dateTime ;.</v>
      </c>
      <c r="K101" s="3"/>
    </row>
    <row r="102" spans="1:11" ht="116" x14ac:dyDescent="0.35">
      <c r="A102" s="3" t="s">
        <v>3359</v>
      </c>
      <c r="B102" s="3" t="s">
        <v>3521</v>
      </c>
      <c r="C102" s="3" t="s">
        <v>3664</v>
      </c>
      <c r="D102" s="3" t="str">
        <f t="shared" si="20"/>
        <v>&lt;https://bimloket.nl/data/def/cbnl/a764a5aa-01bc-4bc3-a53a-2adb41479e98&gt; rdfs:isDefinedBy cbnl-term:bd0db6e1-b3aa-40ac-aa1d-bfcce85baf2b ; .</v>
      </c>
      <c r="E102" s="3" t="s">
        <v>3138</v>
      </c>
      <c r="F102" s="4" t="s">
        <v>3139</v>
      </c>
      <c r="G102" s="3" t="b">
        <v>1</v>
      </c>
      <c r="H102" s="3" t="b">
        <v>0</v>
      </c>
      <c r="I102" s="3" t="s">
        <v>3270</v>
      </c>
      <c r="J102" s="3" t="str">
        <f t="shared" si="21"/>
        <v>&lt;https://bimloket.nl/data/term/cbnl/bd0db6e1-b3aa-40ac-aa1d-bfcce85baf2b&gt;  rdf:type skos:Concept ;  dct:references "IFC-4.1" ;  rdfs:comment "none" ;  skos:broader cbnl-term:27fd9135-6c9a-4edb-bb8f-a749af9702ac ;  skos:definition "A pile is a slender timber, concrete, or steel structural element, driven, jetted, or otherwise embedded on end in the ground for the purpose of supporting a load. A pile is also characterized as deep foundation, where the loads are transfered to deeper subsurface layers. .extDef NOTE Definition according to ISO 6707 1 slender structural member, substantially underground, intended to transmit force s into loadbearing strata below the surface of the ground. NOTE Shallow foundations, which transfer the loads to the ground near its surface, are represented by IfcFooting ."@nl ;  skos:prefLabel "funderingspaal"@nl ;  dct:created "2021-06-30T09:00:00.000Z"^^xsd:dateTime ;  dct:modified "2021-06-30T09:00:00.000Z"^^xsd:dateTime ;.</v>
      </c>
      <c r="K102" s="3" t="s">
        <v>3140</v>
      </c>
    </row>
    <row r="103" spans="1:11" ht="58" x14ac:dyDescent="0.35">
      <c r="A103" s="3" t="s">
        <v>3360</v>
      </c>
      <c r="B103" s="3" t="s">
        <v>3522</v>
      </c>
      <c r="C103" s="3" t="s">
        <v>3665</v>
      </c>
      <c r="D103" s="3" t="str">
        <f t="shared" si="20"/>
        <v>&lt;https://bimloket.nl/data/def/cbnl/854a51c2-e0bd-4a2b-b981-1cc48c703937&gt; rdfs:isDefinedBy cbnl-term:0abe98a0-f953-4752-a399-389528b715ff ; .</v>
      </c>
      <c r="E103" s="3" t="s">
        <v>3141</v>
      </c>
      <c r="F103" s="4" t="s">
        <v>3142</v>
      </c>
      <c r="G103" s="3" t="b">
        <v>1</v>
      </c>
      <c r="H103" s="3" t="b">
        <v>0</v>
      </c>
      <c r="I103" s="3" t="s">
        <v>3287</v>
      </c>
      <c r="J103" s="3" t="str">
        <f t="shared" si="21"/>
        <v>&lt;https://bimloket.nl/data/term/cbnl/0abe98a0-f953-4752-a399-389528b715ff&gt;  rdf:type skos:Concept ;  dct:references "IFC-4.1" ;  rdfs:comment "none" ;  skos:broader cbnl-term:27fd9135-6c9a-4edb-bb8f-a749af9702ac ;  skos:definition "A pipe fitting is a junction or transition in a piping flow distribution system used to connect pipe segments, resulting in changes in flow characteristics to the fluid such as direction or flow rate. Pipe fittings include elbows, junctions, manifolds, and plumbing boxes."@nl ;  skos:prefLabel "pijppasstuk"@nl ;  dct:created "2021-06-30T09:00:00.000Z"^^xsd:dateTime ;  dct:modified "2021-06-30T09:00:00.000Z"^^xsd:dateTime ;.</v>
      </c>
      <c r="K103" s="3" t="s">
        <v>3143</v>
      </c>
    </row>
    <row r="104" spans="1:11" x14ac:dyDescent="0.35">
      <c r="A104" s="3" t="s">
        <v>3361</v>
      </c>
      <c r="B104" s="3" t="s">
        <v>3523</v>
      </c>
      <c r="C104" s="3" t="s">
        <v>3666</v>
      </c>
      <c r="D104" s="3" t="str">
        <f t="shared" si="20"/>
        <v>&lt;https://bimloket.nl/data/def/cbnl/4df1aeb5-d320-45eb-845c-c7d5401a840c&gt; rdfs:isDefinedBy cbnl-term:86dad26a-3178-48ab-9eed-57d312be9098 ; .</v>
      </c>
      <c r="E104" s="3" t="s">
        <v>3144</v>
      </c>
      <c r="F104" s="4" t="s">
        <v>3145</v>
      </c>
      <c r="G104" s="3" t="b">
        <v>1</v>
      </c>
      <c r="H104" s="3" t="b">
        <v>0</v>
      </c>
      <c r="I104" s="3" t="s">
        <v>3289</v>
      </c>
      <c r="J104" s="3" t="str">
        <f t="shared" si="21"/>
        <v>&lt;https://bimloket.nl/data/term/cbnl/86dad26a-3178-48ab-9eed-57d312be9098&gt;  rdf:type skos:Concept ;  dct:references "IFC-4.1" ;  rdfs:comment "none" ;  skos:broader cbnl-term:27fd9135-6c9a-4edb-bb8f-a749af9702ac ;  skos:definition "A pipe segment is used to typically join two sections of a piping network."@nl ;  skos:prefLabel "pijpsegment"@nl ;  dct:created "2021-06-30T09:00:00.000Z"^^xsd:dateTime ;  dct:modified "2021-06-30T09:00:00.000Z"^^xsd:dateTime ;.</v>
      </c>
      <c r="K104" s="3" t="s">
        <v>3146</v>
      </c>
    </row>
    <row r="105" spans="1:11" ht="409.5" x14ac:dyDescent="0.35">
      <c r="A105" s="3" t="s">
        <v>3362</v>
      </c>
      <c r="B105" s="17" t="s">
        <v>3524</v>
      </c>
      <c r="C105" s="3" t="s">
        <v>3667</v>
      </c>
      <c r="D105" s="3" t="str">
        <f t="shared" si="20"/>
        <v>&lt;https://bimloket.nl/data/def/cbnl/1c4a31af-9dfd-4fd3-850c-00f3f94a5cb1&gt; rdfs:isDefinedBy cbnl-term:9e190224-b2f9-4c07-9a1f-cf37bf81ea92 ; .</v>
      </c>
      <c r="E105" s="3" t="s">
        <v>3147</v>
      </c>
      <c r="F105" s="4" t="s">
        <v>3148</v>
      </c>
      <c r="G105" s="3" t="b">
        <v>1</v>
      </c>
      <c r="H105" s="3" t="b">
        <v>0</v>
      </c>
      <c r="I105" s="3" t="s">
        <v>3270</v>
      </c>
      <c r="J105" s="3" t="str">
        <f t="shared" si="21"/>
        <v>&lt;https://bimloket.nl/data/term/cbnl/9e190224-b2f9-4c07-9a1f-cf37bf81ea92&gt;  rdf:type skos:Concept ;  dct:references "IFC-4.1" ;  rdfs:comment "none" ;  skos:broader cbnl-term:27fd9135-6c9a-4edb-bb8f-a749af9702ac ;  skos:definition "An IfcPlate is a planar and often flat part with constant thickness. A plate may carry loads between or beyond points of support, or provide stiffening. The location of the plate being horizontal, vertical or sloped is not relevant to its definition in contrary to IfcWall and IfcSlab as floor slab . .extDef NOTE Definition according to ISO 6707 1 thin, rigid, flat, metal product, of a thickness greater than that of a sheet. Plates are S normally made of steel, other metallic material, or by glass panels. However the definition of IfcPlate is material independent and specific material information shall be handled by using IfcAssociatesMaterial to assign a material specification to the IfcPlate . NOTE S Although not necessarily, plates are often add on parts. This is represented by the IfcRelAggregates decomposition mechanism used to aggregate parts, such as IfcPlate , into a container element such as IfcElementAssembly or IfcCurtainWall . NOTE The representation of a plate in a structural analysis model is provided by IfcStructuralSurfaceMember being part of an IfcStructuralAnalysisModel . An instance IfcPlate should preferably get its geometric representation and material assignment through the type definition by IfcPlateType assigned using the IfcRelDefinesByType relationship. This allows identical plates in a construction to be represented by the same instance of IfcPlateType . A plate may have openings, such as voids or recesses. They are defined by an IfcOpeningElement attached to the plate using the inverse relationship HasOpenings pointing to IfcRelVoidsElement . The position number of a plate as often used in steel construction is assigned through the attribute IfcElement.Tag The IFC specification provides two entities for plate occurrences IfcPlateStandardCase used for all occurrences of plates, that are prismatic and where the thickness parameter can be fully described by the IfcMaterialLayerSetUsage . These plates are always represented geometrically by a SweptSolid geometry or by a Clipping geometry based on SweptSolid , if a 3D geometric representation is assigned. In addition they have to have a corresponding IfcMaterialLayerSetUsage assigned. IfcPlate used for all other occurrences of plates, particularly for plates with changing thickness, or plates with non planar surfaces, and plates having only SurfaceModel or Brep geometry."@nl ;  skos:prefLabel "plaat"@nl ;  dct:created "2021-06-30T09:00:00.000Z"^^xsd:dateTime ;  dct:modified "2021-06-30T09:00:00.000Z"^^xsd:dateTime ;.</v>
      </c>
      <c r="K105" s="3" t="s">
        <v>3149</v>
      </c>
    </row>
    <row r="106" spans="1:11" ht="261" x14ac:dyDescent="0.35">
      <c r="A106" s="3" t="s">
        <v>3363</v>
      </c>
      <c r="B106" s="3" t="s">
        <v>3525</v>
      </c>
      <c r="C106" s="3" t="s">
        <v>3668</v>
      </c>
      <c r="D106" s="3" t="str">
        <f t="shared" si="20"/>
        <v>&lt;https://bimloket.nl/data/def/cbnl/213622af-2961-449f-8ec5-6142deb955a2&gt; rdfs:isDefinedBy cbnl-term:dfef7f59-b543-483c-8143-2b5d6275e6a8 ; .</v>
      </c>
      <c r="E106" s="3" t="s">
        <v>3008</v>
      </c>
      <c r="F106" s="4" t="s">
        <v>3150</v>
      </c>
      <c r="G106" s="3" t="b">
        <v>1</v>
      </c>
      <c r="H106" s="3" t="b">
        <v>0</v>
      </c>
      <c r="I106" s="3" t="s">
        <v>3259</v>
      </c>
      <c r="J106" s="3" t="str">
        <f t="shared" si="21"/>
        <v>&lt;https://bimloket.nl/data/term/cbnl/dfef7f59-b543-483c-8143-2b5d6275e6a8&gt;  rdf:type skos:Concept ;  dct:references "IFC-4.1" ;  rdfs:comment "none" ;  skos:broader cbnl-term:27fd9135-6c9a-4edb-bb8f-a749af9702ac ;  skos:definition "A port provides the means for an element to connect to other elements. An IfcPort is associated with an IfcElement , it belongs to through the objectified relationship IfcRelNests if such port is fixed, or IfcRelConnectsPortToElement if such port is dynamically attached. Exactly two ports, belonging to two different elements, are connected with each other through the objectified relationship IfcRelConnectsPorts . An instance of IfcElement may have one or more points at which it connects to other instances of IfcElement . An instance of em IfcPort is located at a point where a connection can occur. The location of the port is determined in the context of the local coordinate system of the element to which it belongs. As a subordinate part being fully dependent on the master element the IfcPort shall have no independent containment relationship to the spatial structure. The local placement for IfcPort is defined in its supertype IfcProduct . It is defined by the IfcLocalPlacement , which defines the local coordinate system that is referenced by all geometric representations. The PlacementRelTo relationship of IfcLocalPlacement shall point to the local placement of the master IfcElement or IfcElementType relevant subtypes , which is related to the IfcPort by the relationship object IfcRelNests for fixed ports, or IfcRelConnectsPortToElement for dynamic ports."@nl ;  skos:prefLabel "aansluiting"@nl ;  dct:created "2021-06-30T09:00:00.000Z"^^xsd:dateTime ;  dct:modified "2021-06-30T09:00:00.000Z"^^xsd:dateTime ;.</v>
      </c>
      <c r="K106" s="3" t="s">
        <v>3151</v>
      </c>
    </row>
    <row r="107" spans="1:11" ht="29" x14ac:dyDescent="0.35">
      <c r="A107" s="3" t="s">
        <v>3364</v>
      </c>
      <c r="B107" s="3" t="s">
        <v>3526</v>
      </c>
      <c r="C107" s="3" t="s">
        <v>3669</v>
      </c>
      <c r="D107" s="3" t="str">
        <f t="shared" si="20"/>
        <v>&lt;https://bimloket.nl/data/def/cbnl/efc87299-a4eb-4b40-aeaf-09b3a64d4a02&gt; rdfs:isDefinedBy cbnl-term:0a9f01fd-e8e2-4ec7-94e4-913abda12704 ; .</v>
      </c>
      <c r="E107" s="3" t="s">
        <v>3152</v>
      </c>
      <c r="F107" s="4" t="s">
        <v>3153</v>
      </c>
      <c r="G107" s="3" t="b">
        <v>1</v>
      </c>
      <c r="H107" s="3" t="b">
        <v>0</v>
      </c>
      <c r="I107" s="3"/>
      <c r="J107" s="3" t="str">
        <f t="shared" si="21"/>
        <v>&lt;https://bimloket.nl/data/term/cbnl/0a9f01fd-e8e2-4ec7-94e4-913abda12704&gt;  rdf:type skos:Concept ;  dct:references "IFC-4.1" ;  rdfs:comment "none" ;  skos:broader cbnl-term:27fd9135-6c9a-4edb-bb8f-a749af9702ac ;  skos:definition "IfcPropertyÂ is an abstract generalization for all types of properties that can be associated with IFC objects through the property set mechanism."@nl ;  skos:prefLabel "eigenschap"@nl ;  dct:created "2021-06-30T09:00:00.000Z"^^xsd:dateTime ;  dct:modified "2021-06-30T09:00:00.000Z"^^xsd:dateTime ;.</v>
      </c>
      <c r="K107" s="3" t="s">
        <v>3154</v>
      </c>
    </row>
    <row r="108" spans="1:11" ht="159.5" x14ac:dyDescent="0.35">
      <c r="A108" s="3" t="s">
        <v>3365</v>
      </c>
      <c r="B108" s="17" t="s">
        <v>3527</v>
      </c>
      <c r="C108" s="3" t="s">
        <v>3670</v>
      </c>
      <c r="D108" s="3" t="str">
        <f t="shared" si="20"/>
        <v>&lt;https://bimloket.nl/data/def/cbnl/fd42e778-442d-4718-ae74-407c7cf6c7b1&gt; rdfs:isDefinedBy cbnl-term:4ad052a8-4272-4c36-b209-da86f0b10a51 ; .</v>
      </c>
      <c r="E108" s="3" t="s">
        <v>3155</v>
      </c>
      <c r="F108" s="4" t="s">
        <v>3156</v>
      </c>
      <c r="G108" s="3" t="b">
        <v>1</v>
      </c>
      <c r="H108" s="3" t="b">
        <v>0</v>
      </c>
      <c r="I108" s="3" t="s">
        <v>3262</v>
      </c>
      <c r="J108" s="3" t="str">
        <f t="shared" si="21"/>
        <v>&lt;https://bimloket.nl/data/term/cbnl/4ad052a8-4272-4c36-b209-da86f0b10a51&gt;  rdf:type skos:Concept ;  dct:references "IFC-4.1" ;  rdfs:comment "none" ;  skos:broader cbnl-term:27fd9135-6c9a-4edb-bb8f-a749af9702ac ;  skos:definition "A protective device breaks an electrical circuit when a stated electric current that passes through it is exceeded. A protective device provides protection against electrical current only not as a general protective device . It may be used to represent the complete set of elements including both the tripping unit and the breaking unit that provide the protection. This may be particularly useful at earlier stages of design where the approach to breaking the electrical supply may be determined but the method of tripping may not. Alternatively, this entity may be used to specifically represent the breaking unit alone in which case the tripping unit will also be specifically identified . This entity is specific to dedicated protective devices and excludes electrical outlets that may have circuit protection."@nl ;  skos:prefLabel "zekeringsschakelaar"@nl ;  dct:created "2021-06-30T09:00:00.000Z"^^xsd:dateTime ;  dct:modified "2021-06-30T09:00:00.000Z"^^xsd:dateTime ;.</v>
      </c>
      <c r="K108" s="3" t="s">
        <v>3157</v>
      </c>
    </row>
    <row r="109" spans="1:11" ht="43.5" x14ac:dyDescent="0.35">
      <c r="A109" s="3" t="s">
        <v>3366</v>
      </c>
      <c r="B109" s="3" t="s">
        <v>3528</v>
      </c>
      <c r="C109" s="3" t="s">
        <v>3671</v>
      </c>
      <c r="D109" s="3" t="str">
        <f t="shared" si="20"/>
        <v>&lt;https://bimloket.nl/data/def/cbnl/fdd0efe5-b605-44ef-8c47-17b34e6c1a1c&gt; rdfs:isDefinedBy cbnl-term:645ff9e7-ec4a-4cea-aa4a-d277c8bf3b4d ; .</v>
      </c>
      <c r="E109" s="3" t="s">
        <v>3158</v>
      </c>
      <c r="F109" s="4" t="s">
        <v>3159</v>
      </c>
      <c r="G109" s="3" t="b">
        <v>1</v>
      </c>
      <c r="H109" s="3" t="b">
        <v>0</v>
      </c>
      <c r="I109" s="3" t="s">
        <v>3258</v>
      </c>
      <c r="J109" s="3" t="str">
        <f t="shared" si="21"/>
        <v>&lt;https://bimloket.nl/data/term/cbnl/645ff9e7-ec4a-4cea-aa4a-d277c8bf3b4d&gt;  rdf:type skos:Concept ;  dct:references "IFC-4.1" ;  rdfs:comment "none" ;  skos:broader cbnl-term:27fd9135-6c9a-4edb-bb8f-a749af9702ac ;  skos:definition "A protective device tripping unit breaks an electrical circuit at a separate breaking unit when a stated electric current that passes through the unit is exceeded."@nl ;  skos:prefLabel "zekeringsschakelaar tripping unit"@nl ;  dct:created "2021-06-30T09:00:00.000Z"^^xsd:dateTime ;  dct:modified "2021-06-30T09:00:00.000Z"^^xsd:dateTime ;.</v>
      </c>
      <c r="K109" s="3" t="s">
        <v>3160</v>
      </c>
    </row>
    <row r="110" spans="1:11" ht="58" x14ac:dyDescent="0.35">
      <c r="A110" s="3" t="s">
        <v>3367</v>
      </c>
      <c r="B110" s="3" t="s">
        <v>3529</v>
      </c>
      <c r="C110" s="3" t="s">
        <v>3672</v>
      </c>
      <c r="D110" s="3"/>
      <c r="E110" s="3" t="s">
        <v>2858</v>
      </c>
      <c r="F110" s="4" t="s">
        <v>3161</v>
      </c>
      <c r="G110" s="3" t="b">
        <v>0</v>
      </c>
      <c r="H110" s="3" t="b">
        <v>0</v>
      </c>
      <c r="I110" s="3" t="s">
        <v>3299</v>
      </c>
      <c r="J110" s="3" t="str">
        <f t="shared" ref="J110:J118" si="22">CLEAN("&lt;https://bimloket.nl/data/def/cbnl/"&amp;C110&amp;"&gt;
  rdf:type rdfs:Class ;
  dct:references "&amp;CHAR(34)&amp;"IFC-4.1"&amp;CHAR(34)&amp;" ;
  rdfs:comment "&amp;CHAR(34)&amp;"none"&amp;CHAR(34)&amp;" ;
  rdfs:subClassOf cbnl-def:aef6ffc2-fb9e-4b74-a1bf-929b649b556d ;
  skos:definition "&amp;CHAR(34)&amp;F110&amp;CHAR(34)&amp;"@nl ;
  skos:prefLabel "&amp;CHAR(34)&amp;LOWER(E110)&amp;CHAR(34)&amp;"@nl ;
  cbnl-def:state "&amp;CHAR(34)&amp;"proposed"&amp;CHAR(34)&amp;" ;
  cbnl-def:stateComment "&amp;CHAR(34)&amp;"eerste iteratie"&amp;CHAR(34)&amp;" ;
  cbnl-def:stateDate "&amp;CHAR(34)&amp;"2021-06-30"&amp;CHAR(34)&amp;"^^xsd:date ;
.")</f>
        <v>&lt;https://bimloket.nl/data/def/cbnl/ebe16b6f-84ba-402e-b721-3160a93608f9&gt;  rdf:type rdfs:Class ;  dct:references "IFC-4.1" ;  rdfs:comment "none" ;  rdfs:subClassOf cbnl-def:aef6ffc2-fb9e-4b74-a1bf-929b649b556d ;  skos:definition "A pump is a device which imparts mechanical work on fluids or slurries to move them through a channel or pipeline. A typical use of a pump is to circulate chilled water or heating hot water in a building services distribution system."@nl ;  skos:prefLabel "pomp"@nl ;  cbnl-def:state "proposed" ;  cbnl-def:stateComment "eerste iteratie" ;  cbnl-def:stateDate "2021-06-30"^^xsd:date ;.</v>
      </c>
      <c r="K110" s="3" t="s">
        <v>3162</v>
      </c>
    </row>
    <row r="111" spans="1:11" ht="58" x14ac:dyDescent="0.35">
      <c r="A111" s="3" t="s">
        <v>3368</v>
      </c>
      <c r="B111" s="3" t="s">
        <v>3530</v>
      </c>
      <c r="C111" s="3" t="s">
        <v>3673</v>
      </c>
      <c r="D111" s="3" t="str">
        <f>"&lt;https://bimloket.nl/data/def/cbnl/"&amp;C111&amp;"&gt; rdfs:isDefinedBy cbnl-term:"&amp;B111&amp;" ; ."</f>
        <v>&lt;https://bimloket.nl/data/def/cbnl/6a652473-fc95-497e-9492-1fbabdf0343e&gt; rdfs:isDefinedBy cbnl-term:e7c63f3e-920f-4e9c-bb6d-8c77f8fe3de1 ; .</v>
      </c>
      <c r="E111" s="3" t="s">
        <v>3163</v>
      </c>
      <c r="F111" s="4" t="s">
        <v>3164</v>
      </c>
      <c r="G111" s="3" t="b">
        <v>1</v>
      </c>
      <c r="H111" s="3" t="b">
        <v>0</v>
      </c>
      <c r="I111" s="3" t="s">
        <v>3270</v>
      </c>
      <c r="J111" s="3" t="str">
        <f>CLEAN("&lt;https://bimloket.nl/data/term/cbnl/"&amp;B111&amp;"&gt;
  rdf:type skos:Concept ;
  dct:references "&amp;CHAR(34)&amp;"IFC-4.1"&amp;CHAR(34)&amp;" ;
  rdfs:comment "&amp;CHAR(34)&amp;"none"&amp;CHAR(34)&amp;" ;
  skos:broader cbnl-term:27fd9135-6c9a-4edb-bb8f-a749af9702ac ;
  skos:definition "&amp;CHAR(34)&amp;F111&amp;CHAR(34)&amp;"@nl ;
  skos:prefLabel "&amp;CHAR(34)&amp;LOWER(E111)&amp;CHAR(34)&amp;"@nl ;
  dct:created "&amp;CHAR(34)&amp;"2021-06-30T09:00:00.000Z"&amp;CHAR(34)&amp;"^^xsd:dateTime ;
  dct:modified "&amp;CHAR(34)&amp;"2021-06-30T09:00:00.000Z"&amp;CHAR(34)&amp;"^^xsd:dateTime ;
.")</f>
        <v>&lt;https://bimloket.nl/data/term/cbnl/e7c63f3e-920f-4e9c-bb6d-8c77f8fe3de1&gt;  rdf:type skos:Concept ;  dct:references "IFC-4.1" ;  rdfs:comment "none" ;  skos:broader cbnl-term:27fd9135-6c9a-4edb-bb8f-a749af9702ac ;  skos:definition "A rail is a predominately linear built element that has a special section profile. Rail is distinctive from built elements with similar geometric shapes (e.g. beam, member) that its major function is to ensure guidance of moving for vehicles or other kinds of machineries."@nl ;  skos:prefLabel "spoor"@nl ;  dct:created "2021-06-30T09:00:00.000Z"^^xsd:dateTime ;  dct:modified "2021-06-30T09:00:00.000Z"^^xsd:dateTime ;.</v>
      </c>
      <c r="K111" s="3"/>
    </row>
    <row r="112" spans="1:11" ht="87" x14ac:dyDescent="0.35">
      <c r="A112" s="3" t="s">
        <v>3369</v>
      </c>
      <c r="B112" s="3" t="s">
        <v>3531</v>
      </c>
      <c r="C112" s="3" t="s">
        <v>3674</v>
      </c>
      <c r="D112" s="3"/>
      <c r="E112" s="3" t="s">
        <v>2856</v>
      </c>
      <c r="F112" s="4" t="s">
        <v>3165</v>
      </c>
      <c r="G112" s="3" t="b">
        <v>0</v>
      </c>
      <c r="H112" s="3" t="b">
        <v>0</v>
      </c>
      <c r="I112" s="3" t="s">
        <v>3270</v>
      </c>
      <c r="J112" s="3" t="str">
        <f t="shared" si="22"/>
        <v>&lt;https://bimloket.nl/data/def/cbnl/71739915-b4a5-422c-9763-bdbe1323642b&gt;  rdf:type rdfs:Class ;  dct:references "IFC-4.1" ;  rdfs:comment "none" ;  rdfs:subClassOf cbnl-def:aef6ffc2-fb9e-4b74-a1bf-929b649b556d ;  skos:definition "The railing is a frame assembly adjacent to human or vehicle circulation spaces and at some space boundaries where it is used in lieu of walls or to complement walls. REMOVE Designed to aid humans, either as an optional physical support, or to prevent injury or damage, either by falling or collision. Designed as an optional physical support, or to prevent injury or damage, either by falling or collision."@nl ;  skos:prefLabel "reling"@nl ;  cbnl-def:state "proposed" ;  cbnl-def:stateComment "eerste iteratie" ;  cbnl-def:stateDate "2021-06-30"^^xsd:date ;.</v>
      </c>
      <c r="K112" s="3" t="s">
        <v>3166</v>
      </c>
    </row>
    <row r="113" spans="1:11" ht="72.5" x14ac:dyDescent="0.35">
      <c r="A113" s="3" t="s">
        <v>3370</v>
      </c>
      <c r="B113" s="3" t="s">
        <v>3532</v>
      </c>
      <c r="C113" s="3" t="s">
        <v>3675</v>
      </c>
      <c r="D113" s="3" t="str">
        <f t="shared" ref="D113:D117" si="23">"&lt;https://bimloket.nl/data/def/cbnl/"&amp;C113&amp;"&gt; rdfs:isDefinedBy cbnl-term:"&amp;B113&amp;" ; ."</f>
        <v>&lt;https://bimloket.nl/data/def/cbnl/b45239be-3946-4d68-9895-35527ea45c92&gt; rdfs:isDefinedBy cbnl-term:afec1031-d7f8-4661-962f-27a872899842 ; .</v>
      </c>
      <c r="E113" s="3" t="s">
        <v>2847</v>
      </c>
      <c r="F113" s="4" t="s">
        <v>3167</v>
      </c>
      <c r="G113" s="3" t="b">
        <v>1</v>
      </c>
      <c r="H113" s="3" t="b">
        <v>0</v>
      </c>
      <c r="I113" s="3" t="s">
        <v>3274</v>
      </c>
      <c r="J113" s="3" t="str">
        <f t="shared" ref="J113:J117" si="24">CLEAN("&lt;https://bimloket.nl/data/term/cbnl/"&amp;B113&amp;"&gt;
  rdf:type skos:Concept ;
  dct:references "&amp;CHAR(34)&amp;"IFC-4.1"&amp;CHAR(34)&amp;" ;
  rdfs:comment "&amp;CHAR(34)&amp;"none"&amp;CHAR(34)&amp;" ;
  skos:broader cbnl-term:27fd9135-6c9a-4edb-bb8f-a749af9702ac ;
  skos:definition "&amp;CHAR(34)&amp;F113&amp;CHAR(34)&amp;"@nl ;
  skos:prefLabel "&amp;CHAR(34)&amp;LOWER(E113)&amp;CHAR(34)&amp;"@nl ;
  dct:created "&amp;CHAR(34)&amp;"2021-06-30T09:00:00.000Z"&amp;CHAR(34)&amp;"^^xsd:dateTime ;
  dct:modified "&amp;CHAR(34)&amp;"2021-06-30T09:00:00.000Z"&amp;CHAR(34)&amp;"^^xsd:dateTime ;
.")</f>
        <v>&lt;https://bimloket.nl/data/term/cbnl/afec1031-d7f8-4661-962f-27a872899842&gt;  rdf:type skos:Concept ;  dct:references "IFC-4.1" ;  rdfs:comment "none" ;  skos:broader cbnl-term:27fd9135-6c9a-4edb-bb8f-a749af9702ac ;  skos:definition "An IfcRailway is a spatial structure element as a route from one location to another for guided passage of wheeled vehicles on rails. An IfcRailway acts as a basic spatial structure element that supports to break down a railway project into manageable parts. Note: Definition according to ISO 6706: 2017: national or regional transport system for guided passage of wheeled vehicles on rails."@nl ;  skos:prefLabel "spoorweg"@nl ;  dct:created "2021-06-30T09:00:00.000Z"^^xsd:dateTime ;  dct:modified "2021-06-30T09:00:00.000Z"^^xsd:dateTime ;.</v>
      </c>
      <c r="K113" s="3"/>
    </row>
    <row r="114" spans="1:11" ht="290" x14ac:dyDescent="0.35">
      <c r="A114" s="3" t="s">
        <v>3371</v>
      </c>
      <c r="B114" s="3" t="s">
        <v>3533</v>
      </c>
      <c r="C114" s="3" t="s">
        <v>3676</v>
      </c>
      <c r="D114" s="3" t="str">
        <f t="shared" si="23"/>
        <v>&lt;https://bimloket.nl/data/def/cbnl/4f4d08fb-dc2a-4be7-9321-32935c2874a4&gt; rdfs:isDefinedBy cbnl-term:bba50b01-5fe5-4bab-acae-dca96ea8d52b ; .</v>
      </c>
      <c r="E114" s="3" t="s">
        <v>3168</v>
      </c>
      <c r="F114" s="4" t="s">
        <v>3169</v>
      </c>
      <c r="G114" s="3" t="b">
        <v>1</v>
      </c>
      <c r="H114" s="3" t="b">
        <v>0</v>
      </c>
      <c r="I114" s="3" t="s">
        <v>3270</v>
      </c>
      <c r="J114" s="3" t="str">
        <f t="shared" si="24"/>
        <v>&lt;https://bimloket.nl/data/term/cbnl/bba50b01-5fe5-4bab-acae-dca96ea8d52b&gt;  rdf:type skos:Concept ;  dct:references "IFC-4.1" ;  rdfs:comment "none" ;  skos:broader cbnl-term:27fd9135-6c9a-4edb-bb8f-a749af9702ac ;  skos:definition "A ramp is a vertical passageway which provides a human or vehicle circulation link between one floor level and another floor level at a different elevation. It may include a landing as an intermediate floor slab. A ramp normally does not include steps. .extDef NOTE Definition according to ISO 6707 1 Inclined way or floor joining two surfaces at different levels. The IfcRamp shall either be represented as a ramp assembly that aggregates all parts ramp flight, landing, etc. with own shape representations, or as a single ramp without decomposition including all shape representations directly at the ramp entity. NOTE In case of an IfcRamp being the assembly of all parts of the ramp the aggregation is handled by the IfcRelAggregates relationship, relating an IfcRamp with the related IfcRampFlight and landings, IfcSlab with PredefinedType LANDING. IfcRailing s belonging to the ramp may also be included into the aggregation. NOTE Model View Definitions and implementer agreements may restrict the IfcRamp being an assembly to not have an independent shape representation, but to always require that the decomposed parts have a shape representation. In this case, at least the Body geometric representations shall not be provided directly at IfcRamp if it is an assembly. The Body geometric representation of the IfcRamp is then the sum of the Body shape representation of the parts within the decomposition structure."@nl ;  skos:prefLabel "hellingbaan"@nl ;  dct:created "2021-06-30T09:00:00.000Z"^^xsd:dateTime ;  dct:modified "2021-06-30T09:00:00.000Z"^^xsd:dateTime ;.</v>
      </c>
      <c r="K114" s="3" t="s">
        <v>3170</v>
      </c>
    </row>
    <row r="115" spans="1:11" ht="174" x14ac:dyDescent="0.35">
      <c r="A115" s="3" t="s">
        <v>3372</v>
      </c>
      <c r="B115" s="3" t="s">
        <v>3534</v>
      </c>
      <c r="C115" s="3" t="s">
        <v>3677</v>
      </c>
      <c r="D115" s="3" t="str">
        <f t="shared" si="23"/>
        <v>&lt;https://bimloket.nl/data/def/cbnl/2f6f3216-5096-4896-a8e3-ecd26a8d4626&gt; rdfs:isDefinedBy cbnl-term:f0f74e12-49da-4e8c-95f9-ea3036742430 ; .</v>
      </c>
      <c r="E115" s="3" t="s">
        <v>3168</v>
      </c>
      <c r="F115" s="4" t="s">
        <v>3171</v>
      </c>
      <c r="G115" s="3" t="b">
        <v>1</v>
      </c>
      <c r="H115" s="3" t="b">
        <v>0</v>
      </c>
      <c r="I115" s="3" t="s">
        <v>3270</v>
      </c>
      <c r="J115" s="3" t="str">
        <f t="shared" si="24"/>
        <v>&lt;https://bimloket.nl/data/term/cbnl/f0f74e12-49da-4e8c-95f9-ea3036742430&gt;  rdf:type skos:Concept ;  dct:references "IFC-4.1" ;  rdfs:comment "none" ;  skos:broader cbnl-term:27fd9135-6c9a-4edb-bb8f-a749af9702ac ;  skos:definition "A ramp comprises a single inclined segment, or several inclined segments that are connected by a horizontal segment, refered to as a landing. A ramp flight is the single inclined segment and part of the ramp construction. In case of single flight ramps, the ramp flight and the ramp are identical. NOTE A single flight ramp is represented by an IfcRamp instance without using aggregation and by utilizing the product shape representation directly at IfcRamp . An IfcRampFlight is an aggregated part of an IfcRamp realized through the IfcRelAggregates relationship, the ramp flight is therefore included in the set of IfcRelAggregates.RelatedObjects . An IfcRampFlight connects the floor slab of zero to two different storeys or partial storeys or landings within a building. The connection relationship between the IfcRampFlight and the IfcSlab can be expressed using the IfcRelConnectsElements relationship."@nl ;  skos:prefLabel "hellingbaan"@nl ;  dct:created "2021-06-30T09:00:00.000Z"^^xsd:dateTime ;  dct:modified "2021-06-30T09:00:00.000Z"^^xsd:dateTime ;.</v>
      </c>
      <c r="K115" s="3" t="s">
        <v>3172</v>
      </c>
    </row>
    <row r="116" spans="1:11" ht="130.5" x14ac:dyDescent="0.35">
      <c r="A116" s="3" t="s">
        <v>3373</v>
      </c>
      <c r="B116" s="3" t="s">
        <v>3535</v>
      </c>
      <c r="C116" s="3" t="s">
        <v>3678</v>
      </c>
      <c r="D116" s="3" t="str">
        <f t="shared" si="23"/>
        <v>&lt;https://bimloket.nl/data/def/cbnl/23019932-1086-4ce1-8643-976f9cf6c076&gt; rdfs:isDefinedBy cbnl-term:3547237a-9df6-4433-b982-b42cdc24631f ; .</v>
      </c>
      <c r="E116" s="3" t="s">
        <v>3173</v>
      </c>
      <c r="F116" s="4" t="s">
        <v>3174</v>
      </c>
      <c r="G116" s="3" t="b">
        <v>1</v>
      </c>
      <c r="H116" s="3" t="b">
        <v>0</v>
      </c>
      <c r="I116" s="3" t="s">
        <v>3327</v>
      </c>
      <c r="J116" s="3" t="str">
        <f t="shared" si="24"/>
        <v>&lt;https://bimloket.nl/data/term/cbnl/3547237a-9df6-4433-b982-b42cdc24631f&gt;  rdf:type skos:Concept ;  dct:references "IFC-4.1" ;  rdfs:comment "none" ;  skos:broader cbnl-term:27fd9135-6c9a-4edb-bb8f-a749af9702ac ;  skos:definition "A reinforcing element represents bars, wires, strands, meshes, tendons, and other components embedded in concrete in such a manner that the reinforcement and the concrete act together in resisting forces. .extDef NOTE Definition according to ISO 6707 1 rod s , bar s , fabric, fibres, wires and cable s added to give additional strength or support to a material or component. One or several instances of subtypes of IfcReinforcingElement should always be accompanied by a defining instance of a respective subtype of IfcReinforcingElementType . The type object holds shape and material information. "@nl ;  skos:prefLabel "wapening"@nl ;  dct:created "2021-06-30T09:00:00.000Z"^^xsd:dateTime ;  dct:modified "2021-06-30T09:00:00.000Z"^^xsd:dateTime ;.</v>
      </c>
      <c r="K116" s="3" t="s">
        <v>3175</v>
      </c>
    </row>
    <row r="117" spans="1:11" ht="116" x14ac:dyDescent="0.35">
      <c r="A117" s="3" t="s">
        <v>3374</v>
      </c>
      <c r="B117" s="3" t="s">
        <v>3536</v>
      </c>
      <c r="C117" s="3" t="s">
        <v>3679</v>
      </c>
      <c r="D117" s="3" t="str">
        <f t="shared" si="23"/>
        <v>&lt;https://bimloket.nl/data/def/cbnl/487f312f-1a26-46ff-a519-e2d89ec4de5b&gt; rdfs:isDefinedBy cbnl-term:2be04e86-4b66-4547-81d6-2b81dddf4cc8 ; .</v>
      </c>
      <c r="E117" s="3" t="s">
        <v>2848</v>
      </c>
      <c r="F117" s="4" t="s">
        <v>3176</v>
      </c>
      <c r="G117" s="3" t="b">
        <v>1</v>
      </c>
      <c r="H117" s="3" t="b">
        <v>0</v>
      </c>
      <c r="I117" s="3" t="s">
        <v>3274</v>
      </c>
      <c r="J117" s="3" t="str">
        <f t="shared" si="24"/>
        <v>&lt;https://bimloket.nl/data/term/cbnl/2be04e86-4b66-4547-81d6-2b81dddf4cc8&gt;  rdf:type skos:Concept ;  dct:references "IFC-4.1" ;  rdfs:comment "none" ;  skos:broader cbnl-term:27fd9135-6c9a-4edb-bb8f-a749af9702ac ;  skos:definition "A route built on land to allow travel from one location to another, including highways, streets, cycle and foot paths, but excluding railways. As a type of Facility, Road provides the basic element in the project structure hierarchy for the components of a road project (i.e. any undertaking such as design, construction or maintenance). NOTE Definition from ISO 6707-1: Way mainly for vehicles. NOTE Definition from PIARC: Line of communication (travelled way) using a stabilized base other than rails or air strips, primarily for the use of road motor vehicles running on their own wheel."@nl ;  skos:prefLabel "weg"@nl ;  dct:created "2021-06-30T09:00:00.000Z"^^xsd:dateTime ;  dct:modified "2021-06-30T09:00:00.000Z"^^xsd:dateTime ;.</v>
      </c>
      <c r="K117" s="3"/>
    </row>
    <row r="118" spans="1:11" ht="261" x14ac:dyDescent="0.35">
      <c r="A118" s="3" t="s">
        <v>3375</v>
      </c>
      <c r="B118" s="3" t="s">
        <v>3537</v>
      </c>
      <c r="C118" s="3" t="s">
        <v>3680</v>
      </c>
      <c r="D118" s="3"/>
      <c r="E118" s="3" t="s">
        <v>2853</v>
      </c>
      <c r="F118" s="4" t="s">
        <v>3177</v>
      </c>
      <c r="G118" s="3" t="b">
        <v>0</v>
      </c>
      <c r="H118" s="3" t="b">
        <v>0</v>
      </c>
      <c r="I118" s="3" t="s">
        <v>3270</v>
      </c>
      <c r="J118" s="3" t="str">
        <f t="shared" si="22"/>
        <v>&lt;https://bimloket.nl/data/def/cbnl/76c0d65d-8203-4fd2-a972-9425c3a0b416&gt;  rdf:type rdfs:Class ;  dct:references "IFC-4.1" ;  rdfs:comment "none" ;  rdfs:subClassOf cbnl-def:aef6ffc2-fb9e-4b74-a1bf-929b649b556d ;  skos:definition "A roof is the covering of the top part of a building, it protects the building against the effects of wheather. .extDef NOTE Definition according to ISO 6707 1 construction enclosing the building from above. The IfcRoof shall either be represented as a roof assembly that aggregates all parts slabs, rafters and purlins, or other included roofs, such as dormers with own shape representaion, or as a single roof without decomposition including all shape representations directly at the roof entity. NOTE In case of an IfcRoof being the assembly of all parts of the roof the aggregation is handled by the IfcRelAggregates relationship, relating an IfcRoof with the related roof elements, like slabs represented by IfcSlab , rafters and purlins represented by IfcBeam , or other included roofs, such as dormers represented by IfcRoof . NOTE Model View Definitions and implementer agreements may restrict the IfcRoof being an assembly to not have an independent shape representation, but to always require that the decomposed parts have a shape representation. In this case, at least the Body geometric representations shall not be provided directly at IfcRoof if it is an assembly. The Body geometric representation of the IfcRoof is then the sum of the Body shape representation of the parts within the decomposition structure."@nl ;  skos:prefLabel "dak"@nl ;  cbnl-def:state "proposed" ;  cbnl-def:stateComment "eerste iteratie" ;  cbnl-def:stateDate "2021-06-30"^^xsd:date ;.</v>
      </c>
      <c r="K118" s="3" t="s">
        <v>3178</v>
      </c>
    </row>
    <row r="119" spans="1:11" ht="43.5" x14ac:dyDescent="0.35">
      <c r="A119" s="3" t="s">
        <v>3376</v>
      </c>
      <c r="B119" s="3" t="s">
        <v>3538</v>
      </c>
      <c r="C119" s="3" t="s">
        <v>3681</v>
      </c>
      <c r="D119" s="3" t="str">
        <f t="shared" ref="D119:D126" si="25">"&lt;https://bimloket.nl/data/def/cbnl/"&amp;C119&amp;"&gt; rdfs:isDefinedBy cbnl-term:"&amp;B119&amp;" ; ."</f>
        <v>&lt;https://bimloket.nl/data/def/cbnl/3f9b9e64-808b-4c71-beca-167252754d9c&gt; rdfs:isDefinedBy cbnl-term:48905a6b-7c67-4cca-a346-76bc42cd12e3 ; .</v>
      </c>
      <c r="E119" s="3" t="s">
        <v>3179</v>
      </c>
      <c r="F119" s="4" t="s">
        <v>3180</v>
      </c>
      <c r="G119" s="3" t="b">
        <v>1</v>
      </c>
      <c r="H119" s="3" t="b">
        <v>0</v>
      </c>
      <c r="I119" s="3" t="s">
        <v>3261</v>
      </c>
      <c r="J119" s="3" t="str">
        <f t="shared" ref="J119:J126" si="26">CLEAN("&lt;https://bimloket.nl/data/term/cbnl/"&amp;B119&amp;"&gt;
  rdf:type skos:Concept ;
  dct:references "&amp;CHAR(34)&amp;"IFC-4.1"&amp;CHAR(34)&amp;" ;
  rdfs:comment "&amp;CHAR(34)&amp;"none"&amp;CHAR(34)&amp;" ;
  skos:broader cbnl-term:27fd9135-6c9a-4edb-bb8f-a749af9702ac ;
  skos:definition "&amp;CHAR(34)&amp;F119&amp;CHAR(34)&amp;"@nl ;
  skos:prefLabel "&amp;CHAR(34)&amp;LOWER(E119)&amp;CHAR(34)&amp;"@nl ;
  dct:created "&amp;CHAR(34)&amp;"2021-06-30T09:00:00.000Z"&amp;CHAR(34)&amp;"^^xsd:dateTime ;
  dct:modified "&amp;CHAR(34)&amp;"2021-06-30T09:00:00.000Z"&amp;CHAR(34)&amp;"^^xsd:dateTime ;
.")</f>
        <v>&lt;https://bimloket.nl/data/term/cbnl/48905a6b-7c67-4cca-a346-76bc42cd12e3&gt;  rdf:type skos:Concept ;  dct:references "IFC-4.1" ;  rdfs:comment "none" ;  skos:broader cbnl-term:27fd9135-6c9a-4edb-bb8f-a749af9702ac ;  skos:definition "A sanitary terminal is a fixed appliance or terminal usually supplied with water and used for drinking, cleaning or foul water disposal or that is an item of equipment directly used with such an appliance or terminal."@nl ;  skos:prefLabel "sanitairtappunt"@nl ;  dct:created "2021-06-30T09:00:00.000Z"^^xsd:dateTime ;  dct:modified "2021-06-30T09:00:00.000Z"^^xsd:dateTime ;.</v>
      </c>
      <c r="K119" s="3" t="s">
        <v>3181</v>
      </c>
    </row>
    <row r="120" spans="1:11" ht="29" x14ac:dyDescent="0.35">
      <c r="A120" s="3" t="s">
        <v>3377</v>
      </c>
      <c r="B120" s="3" t="s">
        <v>3539</v>
      </c>
      <c r="C120" s="3" t="s">
        <v>3682</v>
      </c>
      <c r="D120" s="3" t="str">
        <f t="shared" si="25"/>
        <v>&lt;https://bimloket.nl/data/def/cbnl/9080b109-e63c-4a62-a40f-de7dae55a675&gt; rdfs:isDefinedBy cbnl-term:2b922981-48a3-49a1-9bb9-2c5fda6c028d ; .</v>
      </c>
      <c r="E120" s="3" t="s">
        <v>2859</v>
      </c>
      <c r="F120" s="4" t="s">
        <v>3182</v>
      </c>
      <c r="G120" s="3" t="b">
        <v>1</v>
      </c>
      <c r="H120" s="3" t="b">
        <v>0</v>
      </c>
      <c r="I120" s="3" t="s">
        <v>3258</v>
      </c>
      <c r="J120" s="3" t="str">
        <f t="shared" si="26"/>
        <v>&lt;https://bimloket.nl/data/term/cbnl/2b922981-48a3-49a1-9bb9-2c5fda6c028d&gt;  rdf:type skos:Concept ;  dct:references "IFC-4.1" ;  rdfs:comment "none" ;  skos:broader cbnl-term:27fd9135-6c9a-4edb-bb8f-a749af9702ac ;  skos:definition "A sensor is a device that measures a physical quantity and converts it into a signal which can be read by an observer or by an instrument."@nl ;  skos:prefLabel "sensor"@nl ;  dct:created "2021-06-30T09:00:00.000Z"^^xsd:dateTime ;  dct:modified "2021-06-30T09:00:00.000Z"^^xsd:dateTime ;.</v>
      </c>
      <c r="K120" s="3" t="s">
        <v>3183</v>
      </c>
    </row>
    <row r="121" spans="1:11" ht="101.5" x14ac:dyDescent="0.35">
      <c r="A121" s="3" t="s">
        <v>3378</v>
      </c>
      <c r="B121" s="3" t="s">
        <v>3540</v>
      </c>
      <c r="C121" s="3" t="s">
        <v>3683</v>
      </c>
      <c r="D121" s="3" t="str">
        <f t="shared" si="25"/>
        <v>&lt;https://bimloket.nl/data/def/cbnl/154b7f18-be12-4c2c-a144-c8e9fb1df41d&gt; rdfs:isDefinedBy cbnl-term:1fedd18e-724f-4105-8a45-83ba53489464 ; .</v>
      </c>
      <c r="E121" s="3" t="s">
        <v>3184</v>
      </c>
      <c r="F121" s="4" t="s">
        <v>3185</v>
      </c>
      <c r="G121" s="3" t="b">
        <v>1</v>
      </c>
      <c r="H121" s="3" t="b">
        <v>0</v>
      </c>
      <c r="I121" s="3" t="s">
        <v>3270</v>
      </c>
      <c r="J121" s="3" t="str">
        <f t="shared" si="26"/>
        <v>&lt;https://bimloket.nl/data/term/cbnl/1fedd18e-724f-4105-8a45-83ba53489464&gt;  rdf:type skos:Concept ;  dct:references "IFC-4.1" ;  rdfs:comment "none" ;  skos:broader cbnl-term:27fd9135-6c9a-4edb-bb8f-a749af9702ac ;  skos:definition "Shading devices are purpose built devices to protect from the sunlight, from natural light, or screening them from view. Shading devices can form part of the facade or can be mounted inside the building, they can be fixed or operable. NOTE Also other building elements such as protruding slabs or balconies can act as shading devices. Those elements however have another primary purpose and are defined as IfcSlab or by other subtypes of IfcBuildingElement. "@nl ;  skos:prefLabel "zonnescherm"@nl ;  dct:created "2021-06-30T09:00:00.000Z"^^xsd:dateTime ;  dct:modified "2021-06-30T09:00:00.000Z"^^xsd:dateTime ;.</v>
      </c>
      <c r="K121" s="3" t="s">
        <v>3186</v>
      </c>
    </row>
    <row r="122" spans="1:11" ht="409.5" x14ac:dyDescent="0.35">
      <c r="A122" s="3" t="s">
        <v>3379</v>
      </c>
      <c r="B122" s="3" t="s">
        <v>3541</v>
      </c>
      <c r="C122" s="3" t="s">
        <v>3684</v>
      </c>
      <c r="D122" s="3" t="str">
        <f t="shared" si="25"/>
        <v>&lt;https://bimloket.nl/data/def/cbnl/828b4f1b-c6a0-46f4-b0d9-c71fd4b95914&gt; rdfs:isDefinedBy cbnl-term:64d4f9c1-8905-40cd-8f5c-e84b69e78239 ; .</v>
      </c>
      <c r="E122" s="3" t="s">
        <v>3187</v>
      </c>
      <c r="F122" s="4" t="s">
        <v>3188</v>
      </c>
      <c r="G122" s="3" t="b">
        <v>1</v>
      </c>
      <c r="H122" s="3" t="b">
        <v>0</v>
      </c>
      <c r="I122" s="3" t="s">
        <v>3275</v>
      </c>
      <c r="J122" s="3" t="str">
        <f t="shared" si="26"/>
        <v>&lt;https://bimloket.nl/data/term/cbnl/64d4f9c1-8905-40cd-8f5c-e84b69e78239&gt;  rdf:type skos:Concept ;  dct:references "IFC-4.1" ;  rdfs:comment "none" ;  skos:broader cbnl-term:27fd9135-6c9a-4edb-bb8f-a749af9702ac ;  skos:definition "A site is a defined area of land, possibly covered with water, on which the project construction is to be completed. A site may be used to erect, retrofit or turn down building s , or for other construction related developments. NOTE Term according to ISO6707 1 vocabulary area of land or water where construction work or other development is undertaken . A site may include a definition of the single geographic reference point for this site global position using WGS84 with Longitude, Latitude and Elevation . The precision is provided up to millionth of a second and it provides an absolute placement in relation to the real world as used in exchange with geospatial information systems. If asserted, the Longitude, Latitude and Elevation establish the point in WGS84 where the point 0.,0.,0. of the LocalPlacement of IfcSite is situated. The geometrical placement of the site, defined by the IfcLocalPlacement, shall be always relative to the spatial structure element, in which this site is included, or absolute, i.e. to the world coordinate system, as established by the geometric representation context of the project. The world coordinate system, established at the IfcProject.RepresentationContexts, may include a definition of the true north within the XY plane of the world coordinate system, if provided, it can be obtained at IfcGeometricRepresentationContext.TrueNorth. A project may span over several connected or disconnected sites. Therefore site complex provides for a collection of sites included in a project. A site can also be decomposed in parts, where each part defines a site section. This is defined by the composition type attribute of the supertype IfcSpatialStructureElements which is interpreted as follow COMPLEX site complex ELEMENT site PARTIAL site section The IfcSite is used to build the spatial structure of a building that serves as the primary project breakdown and is required to be hierarchical . Figure 181 shows the IfcSite as part of the spatial structure. In addition to the logical spatial structure, also the placement hierarchy is shown. In this example the spatial structure hierarchy and the placement hierarchy are identical. NOTE Detailed requirements on mandatory element containment and placement structure relationships are given in view definitions and implementer agreements. site composition Figure 181 Site composition Figure 182 describes the heights and elevations of the IfcSite. It is used to provide the geographic longitude, latitude, and height above sea level for the origin of the site. The origin of the site is the local placement. The provision of longitude, latitude, height at the IfcSite for georeferencing is provided for upward compatibility reasons. It requires a single instance of IfcSite and WGS84 as coordinate reference system. For exact georeferencing or referencing to any other geographic coordinate system other than WSG84 the entities IfcCoordinateReferenceSystem and IfcMapConversion have to be used to define an exact mapping of the project engineering coordinate system to the geographic or map coordinate system. reference height of site is provided by IfcSite.RefElevation, it is given according to the height datum used at this location. the reference height of each building situated at the site is given against the same height datum used at this location. the elevations of each storey belonging to each building are given as local height relative to the reference height of the building. Site elevations Figure 182 Site elevations."@nl ;  skos:prefLabel "bouwterrein"@nl ;  dct:created "2021-06-30T09:00:00.000Z"^^xsd:dateTime ;  dct:modified "2021-06-30T09:00:00.000Z"^^xsd:dateTime ;.</v>
      </c>
      <c r="K122" s="3" t="s">
        <v>3189</v>
      </c>
    </row>
    <row r="123" spans="1:11" ht="391.5" x14ac:dyDescent="0.35">
      <c r="A123" s="3" t="s">
        <v>3380</v>
      </c>
      <c r="B123" s="3" t="s">
        <v>3542</v>
      </c>
      <c r="C123" s="3" t="s">
        <v>3685</v>
      </c>
      <c r="D123" s="3" t="str">
        <f t="shared" si="25"/>
        <v>&lt;https://bimloket.nl/data/def/cbnl/710786d3-4280-496b-b5c3-f1091a0d896a&gt; rdfs:isDefinedBy cbnl-term:4ae1ebad-020f-448b-b0b7-0972ea7a69b6 ; .</v>
      </c>
      <c r="E123" s="3" t="s">
        <v>3190</v>
      </c>
      <c r="F123" s="4" t="s">
        <v>3191</v>
      </c>
      <c r="G123" s="3" t="b">
        <v>1</v>
      </c>
      <c r="H123" s="3" t="b">
        <v>0</v>
      </c>
      <c r="I123" s="3" t="s">
        <v>3270</v>
      </c>
      <c r="J123" s="3" t="str">
        <f t="shared" si="26"/>
        <v>&lt;https://bimloket.nl/data/term/cbnl/4ae1ebad-020f-448b-b0b7-0972ea7a69b6&gt;  rdf:type skos:Concept ;  dct:references "IFC-4.1" ;  rdfs:comment "none" ;  skos:broader cbnl-term:27fd9135-6c9a-4edb-bb8f-a749af9702ac ;  skos:definition "A slab is a component of the construction that may enclose a space vertically. The slab may provide the lower support floor or upper construction roof slab in any space in a building. .extDef NOTE Definition according to ISO 6707 1 thick, flat or shaped component, usually larger than 300 mm square, used to form a covering or projecting from a building. Only the core or constructional part of this construction is considered to be a slab. The upper finish flooring, roofing and the lower finish ceiling, suspended ceiling are considered to be coverings. A special type of slab is the landing, described as a floor section to which one or more stair flights or ramp flights connect. NOTE There is a representation of slabs for structural analysis provided by a proper subtype of IfcStructuralMember being part of the IfcStructuralAnalysisModel . NOTE S An arbitrary planar element to which this semantic information is not applicable or irrelevant shall be modeled as IfcPlate . A slab may have openings, such as floor openings, or recesses. They are defined by an IfcOpeningElement attached to the slab using the inverse relationship HasOpenings pointing to IfcRelVoidsElement . There are three entities for slab occurrences IfcSlabStandardCase used for all occurrences of slabs, that are prismatic and where the thickness parameter can be fully described by the IfcMaterialLayerSetUsage . These slabs are always represented geometrically by a SweptSolid geometry or by a Clipping geometry based on SweptSolid , if a 3D geometric representation is assigned. In addition they have to have a corresponding IfcMaterialLayerSetUsage assigned. IfcSlabElementedCase used for occurrences of slabs which are aggregated from subordinate elements, following specific decomposition rules expressed by the mandatory use of IfcRelAggregates relationship. IfcSlab used for all other occurrences of slabs, particularly for slabs with changing thickness, or slabs with non planar surfaces, and slabs having only SweptSolid or Brep geometry."@nl ;  skos:prefLabel "constructieve vloer"@nl ;  dct:created "2021-06-30T09:00:00.000Z"^^xsd:dateTime ;  dct:modified "2021-06-30T09:00:00.000Z"^^xsd:dateTime ;.</v>
      </c>
      <c r="K123" s="3" t="s">
        <v>3192</v>
      </c>
    </row>
    <row r="124" spans="1:11" ht="29" x14ac:dyDescent="0.35">
      <c r="A124" s="3" t="s">
        <v>3381</v>
      </c>
      <c r="B124" s="3" t="s">
        <v>3543</v>
      </c>
      <c r="C124" s="3" t="s">
        <v>3686</v>
      </c>
      <c r="D124" s="3" t="str">
        <f t="shared" si="25"/>
        <v>&lt;https://bimloket.nl/data/def/cbnl/be09215c-aea3-4a92-be4b-aab34c7d8456&gt; rdfs:isDefinedBy cbnl-term:40ee620d-b8ea-4c10-989f-51db8de02289 ; .</v>
      </c>
      <c r="E124" s="3" t="s">
        <v>3193</v>
      </c>
      <c r="F124" s="4" t="s">
        <v>3194</v>
      </c>
      <c r="G124" s="3" t="b">
        <v>1</v>
      </c>
      <c r="H124" s="3" t="b">
        <v>0</v>
      </c>
      <c r="I124" s="3" t="s">
        <v>3266</v>
      </c>
      <c r="J124" s="3" t="str">
        <f t="shared" si="26"/>
        <v>&lt;https://bimloket.nl/data/term/cbnl/40ee620d-b8ea-4c10-989f-51db8de02289&gt;  rdf:type skos:Concept ;  dct:references "IFC-4.1" ;  rdfs:comment "none" ;  skos:broader cbnl-term:27fd9135-6c9a-4edb-bb8f-a749af9702ac ;  skos:definition "A solar device converts solar radiation into other energy such as electric current or thermal energy."@nl ;  skos:prefLabel "zonneenergie installatie"@nl ;  dct:created "2021-06-30T09:00:00.000Z"^^xsd:dateTime ;  dct:modified "2021-06-30T09:00:00.000Z"^^xsd:dateTime ;.</v>
      </c>
      <c r="K124" s="3" t="s">
        <v>3195</v>
      </c>
    </row>
    <row r="125" spans="1:11" ht="409.5" x14ac:dyDescent="0.35">
      <c r="A125" s="3" t="s">
        <v>3382</v>
      </c>
      <c r="B125" s="3" t="s">
        <v>3544</v>
      </c>
      <c r="C125" s="3" t="s">
        <v>3687</v>
      </c>
      <c r="D125" s="3" t="str">
        <f t="shared" si="25"/>
        <v>&lt;https://bimloket.nl/data/def/cbnl/75086436-4d97-427f-87c5-b3bbb6cfddc4&gt; rdfs:isDefinedBy cbnl-term:258c4ff1-6acc-4d03-a7d2-0b7b822c1f11 ; .</v>
      </c>
      <c r="E125" s="3" t="s">
        <v>3196</v>
      </c>
      <c r="F125" s="4" t="s">
        <v>3197</v>
      </c>
      <c r="G125" s="3" t="b">
        <v>1</v>
      </c>
      <c r="H125" s="3" t="b">
        <v>0</v>
      </c>
      <c r="I125" s="3" t="s">
        <v>3275</v>
      </c>
      <c r="J125" s="3" t="str">
        <f t="shared" si="26"/>
        <v>&lt;https://bimloket.nl/data/term/cbnl/258c4ff1-6acc-4d03-a7d2-0b7b822c1f11&gt;  rdf:type skos:Concept ;  dct:references "IFC-4.1" ;  rdfs:comment "none" ;  skos:broader cbnl-term:27fd9135-6c9a-4edb-bb8f-a749af9702ac ;  skos:definition "A space represents an area or volume bounded actually or theoretically. Spaces are areas or volumes that provide for certain functions within a building. A space is associated to a building storey or in case of exterior spaces to a site . A space may span over several connected spaces. Therefore a space group provides for a collection of spaces included in a storey. A space can also be decomposed in parts, where each part defines a partial space. This is defined by the CompositionType attribute of the supertype IfcSpatialStructureElement which is interpreted as follow COMPLEX space group ELEMENT space PARTIAL partial space NOTE View definitions and implementation agreements may restrict spaces with CompositionType ELEMENT to be non overlapping. The IfcSpace is used to build the spatial structure of a building that serves as the primary project breakdown and is required to be hierarchical . The spatial structure elements are linked together by using the objectified relationship IfcRelAggregates. Figure 187 shows the IfcSpace as part of the spatial structure. It also serves as the spatial container for space related elements. NOTE Detailed requirements on mandatory element containment and placement structure relationships are given in view definitions and implementer agreements. space composition Figure 187 Space composition The following guidelines should apply for using the Name, Description, LongName and ObjectType attributes. Name holds the unique name or space number from the plan. Description holds any additional information field the user may have specified, there are no further recommendations. LongName holds the full name of the space, it is often used in addition to the Name , if a number is assigned to the room, then the descriptive name is exchanged as LongName. ObjectType holds the space type, i.e. usually the functional category of the space . NOTE In cases of inconsistency between the geometric representation of the IfcSpace and the combined geometric representations of the surrounding IfcRelSpaceBoundary , the geometric representation of the space should take priority over the geometric representation of the surrounding space boundaries. Figure 188 describes the heights and elevations of the IfcSpace. elevation of the space top of construction slab equals elevation of storey provided by IfcBuildingStorey.Elevation relative to IfcBuilding.ElevationOfRefHeight elevation of the space flooring top of flooring on top of slab provided by IfcSpace.ElevationWithFlooring relative to IfcBuilding.ElevationOfRefHeight height of space top of slab below to bottom of slab above provided by BaseQuantity with Name Height floor height of space top of slab below to top of flooring provided by BaseQuantity with Name FinishFloorHeight net height of space top of flooring to bottom of suspended ceiling provided by BaseQuantity with Name FinishCeilingHeight Space elevations Figure 188 Space elevations "@nl ;  skos:prefLabel "functieruimte"@nl ;  dct:created "2021-06-30T09:00:00.000Z"^^xsd:dateTime ;  dct:modified "2021-06-30T09:00:00.000Z"^^xsd:dateTime ;.</v>
      </c>
      <c r="K125" s="3" t="s">
        <v>3198</v>
      </c>
    </row>
    <row r="126" spans="1:11" ht="87" x14ac:dyDescent="0.35">
      <c r="A126" s="3" t="s">
        <v>3383</v>
      </c>
      <c r="B126" s="3" t="s">
        <v>3545</v>
      </c>
      <c r="C126" s="3" t="s">
        <v>3688</v>
      </c>
      <c r="D126" s="3" t="str">
        <f t="shared" si="25"/>
        <v>&lt;https://bimloket.nl/data/def/cbnl/45534e7d-52ca-42d9-b41d-3a8f8cd6e943&gt; rdfs:isDefinedBy cbnl-term:d1c68905-6259-46a9-af30-8007e67b0da2 ; .</v>
      </c>
      <c r="E126" s="3" t="s">
        <v>3199</v>
      </c>
      <c r="F126" s="4" t="s">
        <v>3200</v>
      </c>
      <c r="G126" s="3" t="b">
        <v>1</v>
      </c>
      <c r="H126" s="3" t="b">
        <v>0</v>
      </c>
      <c r="I126" s="3" t="s">
        <v>3261</v>
      </c>
      <c r="J126" s="3" t="str">
        <f t="shared" si="26"/>
        <v>&lt;https://bimloket.nl/data/term/cbnl/d1c68905-6259-46a9-af30-8007e67b0da2&gt;  rdf:type skos:Concept ;  dct:references "IFC-4.1" ;  rdfs:comment "none" ;  skos:broader cbnl-term:27fd9135-6c9a-4edb-bb8f-a749af9702ac ;  skos:definition "Space heaters utilize a combination of radiation and or natural convection using a heating source such as electricity, steam or hot water to heat a limited space or area. Examples of space heaters include radiators, convectors, baseboard and finned tube heaters. IfcUnitaryEquipment should be used for packaged units supporting a combination of heating, cooling, and or dehumidification IfcCoil should be used for coil based floor heating."@nl ;  skos:prefLabel "lokale warmteopwekkingsinstallatie"@nl ;  dct:created "2021-06-30T09:00:00.000Z"^^xsd:dateTime ;  dct:modified "2021-06-30T09:00:00.000Z"^^xsd:dateTime ;.</v>
      </c>
      <c r="K126" s="3" t="s">
        <v>3201</v>
      </c>
    </row>
    <row r="127" spans="1:11" ht="29" x14ac:dyDescent="0.35">
      <c r="A127" s="3" t="s">
        <v>3280</v>
      </c>
      <c r="B127" s="3" t="s">
        <v>3546</v>
      </c>
      <c r="C127" s="3" t="s">
        <v>3689</v>
      </c>
      <c r="D127" s="3"/>
      <c r="E127" s="15" t="s">
        <v>3202</v>
      </c>
      <c r="F127" s="4" t="s">
        <v>3203</v>
      </c>
      <c r="G127" s="3" t="b">
        <v>1</v>
      </c>
      <c r="H127" s="3" t="b">
        <v>1</v>
      </c>
      <c r="I127" s="3" t="s">
        <v>3283</v>
      </c>
      <c r="J127" s="3" t="str">
        <f>CLEAN("&lt;https://bimloket.nl/data/term/cbnl/"&amp;B127&amp;"&gt;
  rdf:type skos:Concept ;
  dct:references "&amp;CHAR(34)&amp;"IFC-4.1"&amp;CHAR(34)&amp;" ;
  rdfs:comment "&amp;CHAR(34)&amp;"none"&amp;CHAR(34)&amp;" ;
  skos:broader cbnl-term:27fd9135-6c9a-4edb-bb8f-a749af9702ac ;
  skos:definition "&amp;CHAR(34)&amp;F127&amp;CHAR(34)&amp;"@nl ;
  skos:prefLabel "&amp;CHAR(34)&amp;LOWER(E127)&amp;CHAR(34)&amp;"@nl ;
  dct:created "&amp;CHAR(34)&amp;"2021-06-30T09:00:00.000Z"&amp;CHAR(34)&amp;"^^xsd:dateTime ;
  dct:modified "&amp;CHAR(34)&amp;"2021-06-30T09:00:00.000Z"&amp;CHAR(34)&amp;"^^xsd:dateTime ;
.")</f>
        <v>&lt;https://bimloket.nl/data/term/cbnl/e4b43568-ce4e-40b5-8e33-4601a4557854&gt;  rdf:type skos:Concept ;  dct:references "IFC-4.1" ;  rdfs:comment "none" ;  skos:broader cbnl-term:27fd9135-6c9a-4edb-bb8f-a749af9702ac ;  skos:definition "A spatial element is the generalization of all spatial elements that might be used to define a spatial structure or to define spatial zones."@nl ;  skos:prefLabel "ruimtelijk element"@nl ;  dct:created "2021-06-30T09:00:00.000Z"^^xsd:dateTime ;  dct:modified "2021-06-30T09:00:00.000Z"^^xsd:dateTime ;.</v>
      </c>
      <c r="K127" s="3" t="s">
        <v>3204</v>
      </c>
    </row>
    <row r="128" spans="1:11" ht="43.5" x14ac:dyDescent="0.35">
      <c r="A128" s="3" t="s">
        <v>3384</v>
      </c>
      <c r="B128" s="3" t="s">
        <v>3547</v>
      </c>
      <c r="C128" s="3" t="s">
        <v>3690</v>
      </c>
      <c r="D128" s="3" t="str">
        <f t="shared" ref="D128:D131" si="27">"&lt;https://bimloket.nl/data/def/cbnl/"&amp;C128&amp;"&gt; rdfs:isDefinedBy cbnl-term:"&amp;B128&amp;" ; ."</f>
        <v>&lt;https://bimloket.nl/data/def/cbnl/ad8105b3-9ee5-43d4-9720-062f0063b815&gt; rdfs:isDefinedBy cbnl-term:f5d36022-b235-4e05-b381-f813b1210258 ; .</v>
      </c>
      <c r="E128" s="3" t="s">
        <v>3205</v>
      </c>
      <c r="F128" s="4" t="s">
        <v>3206</v>
      </c>
      <c r="G128" s="3" t="b">
        <v>1</v>
      </c>
      <c r="H128" s="3" t="b">
        <v>0</v>
      </c>
      <c r="I128" s="3" t="s">
        <v>3261</v>
      </c>
      <c r="J128" s="3" t="str">
        <f t="shared" ref="J128:J131" si="28">CLEAN("&lt;https://bimloket.nl/data/term/cbnl/"&amp;B128&amp;"&gt;
  rdf:type skos:Concept ;
  dct:references "&amp;CHAR(34)&amp;"IFC-4.1"&amp;CHAR(34)&amp;" ;
  rdfs:comment "&amp;CHAR(34)&amp;"none"&amp;CHAR(34)&amp;" ;
  skos:broader cbnl-term:27fd9135-6c9a-4edb-bb8f-a749af9702ac ;
  skos:definition "&amp;CHAR(34)&amp;F128&amp;CHAR(34)&amp;"@nl ;
  skos:prefLabel "&amp;CHAR(34)&amp;LOWER(E128)&amp;CHAR(34)&amp;"@nl ;
  dct:created "&amp;CHAR(34)&amp;"2021-06-30T09:00:00.000Z"&amp;CHAR(34)&amp;"^^xsd:dateTime ;
  dct:modified "&amp;CHAR(34)&amp;"2021-06-30T09:00:00.000Z"&amp;CHAR(34)&amp;"^^xsd:dateTime ;
.")</f>
        <v>&lt;https://bimloket.nl/data/term/cbnl/f5d36022-b235-4e05-b381-f813b1210258&gt;  rdf:type skos:Concept ;  dct:references "IFC-4.1" ;  rdfs:comment "none" ;  skos:broader cbnl-term:27fd9135-6c9a-4edb-bb8f-a749af9702ac ;  skos:definition "A stack terminal is placed at the top of a ventilating stack such as to prevent ingress by birds or rainwater or rainwater pipe to act as a collector or hopper for discharge from guttering ."@nl ;  skos:prefLabel "vuilverzamelterminal"@nl ;  dct:created "2021-06-30T09:00:00.000Z"^^xsd:dateTime ;  dct:modified "2021-06-30T09:00:00.000Z"^^xsd:dateTime ;.</v>
      </c>
      <c r="K128" s="3" t="s">
        <v>3207</v>
      </c>
    </row>
    <row r="129" spans="1:11" ht="275.5" x14ac:dyDescent="0.35">
      <c r="A129" s="3" t="s">
        <v>3385</v>
      </c>
      <c r="B129" s="3" t="s">
        <v>3548</v>
      </c>
      <c r="C129" s="3" t="s">
        <v>3691</v>
      </c>
      <c r="D129" s="3" t="str">
        <f t="shared" si="27"/>
        <v>&lt;https://bimloket.nl/data/def/cbnl/726d272e-7942-4ba4-b431-0a44fb59473c&gt; rdfs:isDefinedBy cbnl-term:11c3372e-5e52-4c78-8092-42b57484b031 ; .</v>
      </c>
      <c r="E129" s="3" t="s">
        <v>2860</v>
      </c>
      <c r="F129" s="4" t="s">
        <v>3208</v>
      </c>
      <c r="G129" s="3" t="b">
        <v>1</v>
      </c>
      <c r="H129" s="3" t="b">
        <v>0</v>
      </c>
      <c r="I129" s="3" t="s">
        <v>3270</v>
      </c>
      <c r="J129" s="3" t="str">
        <f t="shared" si="28"/>
        <v>&lt;https://bimloket.nl/data/term/cbnl/11c3372e-5e52-4c78-8092-42b57484b031&gt;  rdf:type skos:Concept ;  dct:references "IFC-4.1" ;  rdfs:comment "none" ;  skos:broader cbnl-term:27fd9135-6c9a-4edb-bb8f-a749af9702ac ;  skos:definition "A stair is a vertical passageway allowing occupants to walk step from one floor level to another floor level at a different elevation. It may include a landing as an intermediate floor slab. NOTE Definition according to ISO 6707 1 Construction comprising a succession of horizontal stages steps or landings that make it possible to pass on foot to other levels. The IfcStair shall either be represented as a stair assembly entity that aggregates all parts stair flight, landing, etc. with own representations , or as a single stair entity without decomposition including all representation directly at the stair entity. NOTE In case of an IfcStair being the aggregate of all parts of the stair the aggregation is handled by the IfcRelAggregates relationship, relating an IfcStair with the related IfcStairFlight and landings, IfcSlab with PredefinedType LANDING. IfcRailing s belonging to the stair may also be included into the aggregation. NOTE Model View Definitions and implementer agreements may restrict the IfcStair being an assembly to not have an independent shape representation, but to always require that the decomposed parts have a shape representation. In this case, at least the Body geometric representations shall not be provided directly at IfcStair if it is an assembly. The Body geometric representation of the IfcStair is then the sum of the Body shape representation of the parts within the decomposition structure."@nl ;  skos:prefLabel "trap"@nl ;  dct:created "2021-06-30T09:00:00.000Z"^^xsd:dateTime ;  dct:modified "2021-06-30T09:00:00.000Z"^^xsd:dateTime ;.</v>
      </c>
      <c r="K129" s="3" t="s">
        <v>3209</v>
      </c>
    </row>
    <row r="130" spans="1:11" ht="130.5" x14ac:dyDescent="0.35">
      <c r="A130" s="3" t="s">
        <v>3386</v>
      </c>
      <c r="B130" s="3" t="s">
        <v>3549</v>
      </c>
      <c r="C130" s="3" t="s">
        <v>3692</v>
      </c>
      <c r="D130" s="3" t="str">
        <f t="shared" si="27"/>
        <v>&lt;https://bimloket.nl/data/def/cbnl/f722d69e-2113-4c5a-bef2-8e7195132844&gt; rdfs:isDefinedBy cbnl-term:0ca79041-1a71-4e68-bfe6-7296df0af83c ; .</v>
      </c>
      <c r="E130" s="3" t="s">
        <v>3210</v>
      </c>
      <c r="F130" s="4" t="s">
        <v>3211</v>
      </c>
      <c r="G130" s="3" t="b">
        <v>1</v>
      </c>
      <c r="H130" s="3" t="b">
        <v>0</v>
      </c>
      <c r="I130" s="3" t="s">
        <v>3270</v>
      </c>
      <c r="J130" s="3" t="str">
        <f t="shared" si="28"/>
        <v>&lt;https://bimloket.nl/data/term/cbnl/0ca79041-1a71-4e68-bfe6-7296df0af83c&gt;  rdf:type skos:Concept ;  dct:references "IFC-4.1" ;  rdfs:comment "none" ;  skos:broader cbnl-term:27fd9135-6c9a-4edb-bb8f-a749af9702ac ;  skos:definition "A stair flight is an assembly of building components in a single run of stair steps not interrupted by a landing . The stair steps and any stringers are included in the stair flight. A winder is also regarded a part of a stair flight. An IfcStairFlight is normally aggregated by an IfcStair through the IfcRelAggregates relationship, the stair flight is then included in the set of IfcRelAggregates.RelatedObjects . An IfcStairFlight normally connects the floor slab of zero to two different storeys or partial storeys, or landings within a building. The connection relationship between the IfcStairFlight and the IfcSlab can be expressed using the IfcRelConnectsElements relationship."@nl ;  skos:prefLabel "steektrap"@nl ;  dct:created "2021-06-30T09:00:00.000Z"^^xsd:dateTime ;  dct:modified "2021-06-30T09:00:00.000Z"^^xsd:dateTime ;.</v>
      </c>
      <c r="K130" s="3" t="s">
        <v>3212</v>
      </c>
    </row>
    <row r="131" spans="1:11" ht="58" x14ac:dyDescent="0.35">
      <c r="A131" s="3" t="s">
        <v>3387</v>
      </c>
      <c r="B131" s="3" t="s">
        <v>3550</v>
      </c>
      <c r="C131" s="3" t="s">
        <v>3693</v>
      </c>
      <c r="D131" s="3" t="str">
        <f t="shared" si="27"/>
        <v>&lt;https://bimloket.nl/data/def/cbnl/cdb0403a-33a7-4ab4-a240-b9d8ddee946d&gt; rdfs:isDefinedBy cbnl-term:981e0cb2-d123-4313-b9bd-5efb19c5f305 ; .</v>
      </c>
      <c r="E131" s="3" t="s">
        <v>3213</v>
      </c>
      <c r="F131" s="4" t="s">
        <v>3214</v>
      </c>
      <c r="G131" s="3" t="b">
        <v>1</v>
      </c>
      <c r="H131" s="3" t="b">
        <v>0</v>
      </c>
      <c r="I131" s="3" t="s">
        <v>3264</v>
      </c>
      <c r="J131" s="3" t="str">
        <f t="shared" si="28"/>
        <v>&lt;https://bimloket.nl/data/term/cbnl/981e0cb2-d123-4313-b9bd-5efb19c5f305&gt;  rdf:type skos:Concept ;  dct:references "IFC-4.1" ;  rdfs:comment "none" ;  skos:broader cbnl-term:27fd9135-6c9a-4edb-bb8f-a749af9702ac ;  skos:definition "A switch is used in a cable distribution system electrical circuit to control or modulate the flow of electricity. Switches include those used for electrical power, communications, audio visual, or other distribution system types as determined by the available ports. "@nl ;  skos:prefLabel "schakelapparaat"@nl ;  dct:created "2021-06-30T09:00:00.000Z"^^xsd:dateTime ;  dct:modified "2021-06-30T09:00:00.000Z"^^xsd:dateTime ;.</v>
      </c>
      <c r="K131" s="3" t="s">
        <v>3215</v>
      </c>
    </row>
    <row r="132" spans="1:11" ht="72.5" x14ac:dyDescent="0.35">
      <c r="A132" s="3" t="s">
        <v>3388</v>
      </c>
      <c r="B132" s="3" t="s">
        <v>3551</v>
      </c>
      <c r="C132" s="3" t="s">
        <v>3694</v>
      </c>
      <c r="D132" s="3"/>
      <c r="E132" s="15" t="s">
        <v>3216</v>
      </c>
      <c r="F132" s="4" t="s">
        <v>3217</v>
      </c>
      <c r="G132" s="3" t="b">
        <v>1</v>
      </c>
      <c r="H132" s="3" t="b">
        <v>1</v>
      </c>
      <c r="I132" s="3" t="s">
        <v>3339</v>
      </c>
      <c r="J132" s="3" t="str">
        <f>CLEAN("&lt;https://bimloket.nl/data/term/cbnl/"&amp;B132&amp;"&gt;
  rdf:type skos:Concept ;
  dct:references "&amp;CHAR(34)&amp;"IFC-4.1"&amp;CHAR(34)&amp;" ;
  rdfs:comment "&amp;CHAR(34)&amp;"none"&amp;CHAR(34)&amp;" ;
  skos:broader cbnl-term:27fd9135-6c9a-4edb-bb8f-a749af9702ac ;
  skos:definition "&amp;CHAR(34)&amp;F132&amp;CHAR(34)&amp;"@nl ;
  skos:prefLabel "&amp;CHAR(34)&amp;LOWER(E132)&amp;CHAR(34)&amp;"@nl ;
  dct:created "&amp;CHAR(34)&amp;"2021-06-30T09:00:00.000Z"&amp;CHAR(34)&amp;"^^xsd:dateTime ;
  dct:modified "&amp;CHAR(34)&amp;"2021-06-30T09:00:00.000Z"&amp;CHAR(34)&amp;"^^xsd:dateTime ;
.")</f>
        <v>&lt;https://bimloket.nl/data/term/cbnl/e46b359e-7f97-4410-8875-794d103d7a57&gt;  rdf:type skos:Concept ;  dct:references "IFC-4.1" ;  rdfs:comment "none" ;  skos:broader cbnl-term:27fd9135-6c9a-4edb-bb8f-a749af9702ac ;  skos:definition "A system is an organized combination of related parts within an AEC product, composed for a common purpose or function or to provide a service. A system is essentially a functionally related aggregation of products. The grouping relationship to one or several instances of IfcProduct (the system members) is handled by IfcRelAssignsToGroup."@nl ;  skos:prefLabel "systeem"@nl ;  dct:created "2021-06-30T09:00:00.000Z"^^xsd:dateTime ;  dct:modified "2021-06-30T09:00:00.000Z"^^xsd:dateTime ;.</v>
      </c>
      <c r="K132" s="3" t="s">
        <v>3218</v>
      </c>
    </row>
    <row r="133" spans="1:11" x14ac:dyDescent="0.35">
      <c r="A133" s="3" t="s">
        <v>3389</v>
      </c>
      <c r="B133" s="3" t="s">
        <v>3552</v>
      </c>
      <c r="C133" s="3" t="s">
        <v>3695</v>
      </c>
      <c r="D133" s="3" t="str">
        <f t="shared" ref="D133:D135" si="29">"&lt;https://bimloket.nl/data/def/cbnl/"&amp;C133&amp;"&gt; rdfs:isDefinedBy cbnl-term:"&amp;B133&amp;" ; ."</f>
        <v>&lt;https://bimloket.nl/data/def/cbnl/407446e1-da3c-4c98-a811-4042ba46906d&gt; rdfs:isDefinedBy cbnl-term:b8ef56ed-f7e8-483a-9d2a-58b0f71b254c ; .</v>
      </c>
      <c r="E133" s="3" t="s">
        <v>3219</v>
      </c>
      <c r="F133" s="4" t="s">
        <v>3220</v>
      </c>
      <c r="G133" s="3" t="b">
        <v>1</v>
      </c>
      <c r="H133" s="3" t="b">
        <v>0</v>
      </c>
      <c r="I133" s="3" t="s">
        <v>3321</v>
      </c>
      <c r="J133" s="3" t="str">
        <f t="shared" ref="J133:J135" si="30">CLEAN("&lt;https://bimloket.nl/data/term/cbnl/"&amp;B133&amp;"&gt;
  rdf:type skos:Concept ;
  dct:references "&amp;CHAR(34)&amp;"IFC-4.1"&amp;CHAR(34)&amp;" ;
  rdfs:comment "&amp;CHAR(34)&amp;"none"&amp;CHAR(34)&amp;" ;
  skos:broader cbnl-term:27fd9135-6c9a-4edb-bb8f-a749af9702ac ;
  skos:definition "&amp;CHAR(34)&amp;F133&amp;CHAR(34)&amp;"@nl ;
  skos:prefLabel "&amp;CHAR(34)&amp;LOWER(E133)&amp;CHAR(34)&amp;"@nl ;
  dct:created "&amp;CHAR(34)&amp;"2021-06-30T09:00:00.000Z"&amp;CHAR(34)&amp;"^^xsd:dateTime ;
  dct:modified "&amp;CHAR(34)&amp;"2021-06-30T09:00:00.000Z"&amp;CHAR(34)&amp;"^^xsd:dateTime ;
.")</f>
        <v>&lt;https://bimloket.nl/data/term/cbnl/b8ef56ed-f7e8-483a-9d2a-58b0f71b254c&gt;  rdf:type skos:Concept ;  dct:references "IFC-4.1" ;  rdfs:comment "none" ;  skos:broader cbnl-term:27fd9135-6c9a-4edb-bb8f-a749af9702ac ;  skos:definition "A tank is a vessel or container in which a fluid or gas is stored for later use."@nl ;  skos:prefLabel "vat"@nl ;  dct:created "2021-06-30T09:00:00.000Z"^^xsd:dateTime ;  dct:modified "2021-06-30T09:00:00.000Z"^^xsd:dateTime ;.</v>
      </c>
      <c r="K133" s="3" t="s">
        <v>3221</v>
      </c>
    </row>
    <row r="134" spans="1:11" ht="188.5" x14ac:dyDescent="0.35">
      <c r="A134" s="3" t="s">
        <v>3390</v>
      </c>
      <c r="B134" s="3" t="s">
        <v>3553</v>
      </c>
      <c r="C134" s="3" t="s">
        <v>3696</v>
      </c>
      <c r="D134" s="3" t="str">
        <f t="shared" si="29"/>
        <v>&lt;https://bimloket.nl/data/def/cbnl/a9822f25-dd7f-462f-895e-408cebebfa54&gt; rdfs:isDefinedBy cbnl-term:2410c180-2fad-4d84-8d2e-4c1606b90c0d ; .</v>
      </c>
      <c r="E134" s="3" t="s">
        <v>3222</v>
      </c>
      <c r="F134" s="4" t="s">
        <v>3223</v>
      </c>
      <c r="G134" s="3" t="b">
        <v>1</v>
      </c>
      <c r="H134" s="3" t="b">
        <v>0</v>
      </c>
      <c r="I134" s="3" t="s">
        <v>3373</v>
      </c>
      <c r="J134" s="3" t="str">
        <f t="shared" si="30"/>
        <v>&lt;https://bimloket.nl/data/term/cbnl/2410c180-2fad-4d84-8d2e-4c1606b90c0d&gt;  rdf:type skos:Concept ;  dct:references "IFC-4.1" ;  rdfs:comment "none" ;  skos:broader cbnl-term:27fd9135-6c9a-4edb-bb8f-a749af9702ac ;  skos:definition "A tendon is a steel element such as a wire, cable, bar, rod, or strand used to impart prestress to concrete when the element is tensioned. .extDef NOTE Definition according to ISO 6707 1 steel bar s or groups of bars, strands or wires given a tensile stress that produces a compressive stress in prestressed concrete or masonry. .extDef NOTE To be efficient, the cable follows the deck alignment and moves vertically up on the top of the piers and down in the middle of the span. Therefore the cable axis is defined relatively towards the deck alignment. The ShapeRepresentation should be AdvancedSweptSolid geometry based on SectionedSolidHorizontal description including DistanceExpression, CircleProfileDef and AlignmentCurve, leading to a polyline describing the cable directrix. .extDef NOTE Regarding the Structural Analysis model, the cable has to be transformed into loads applied at each CartesianPoint defining the polyline."@nl ;  skos:prefLabel "voorspanwapening"@nl ;  dct:created "2021-06-30T09:00:00.000Z"^^xsd:dateTime ;  dct:modified "2021-06-30T09:00:00.000Z"^^xsd:dateTime ;.</v>
      </c>
      <c r="K134" s="3" t="s">
        <v>3224</v>
      </c>
    </row>
    <row r="135" spans="1:11" ht="87" x14ac:dyDescent="0.35">
      <c r="A135" s="3" t="s">
        <v>3391</v>
      </c>
      <c r="B135" s="3" t="s">
        <v>3554</v>
      </c>
      <c r="C135" s="3" t="s">
        <v>3697</v>
      </c>
      <c r="D135" s="3" t="str">
        <f t="shared" si="29"/>
        <v>&lt;https://bimloket.nl/data/def/cbnl/21a47941-a420-48e7-ad88-8a78705a3de8&gt; rdfs:isDefinedBy cbnl-term:a086496a-45be-4bd0-83c9-c412087f6a5d ; .</v>
      </c>
      <c r="E135" s="3" t="s">
        <v>3225</v>
      </c>
      <c r="F135" s="4" t="s">
        <v>3226</v>
      </c>
      <c r="G135" s="3" t="b">
        <v>1</v>
      </c>
      <c r="H135" s="3" t="b">
        <v>0</v>
      </c>
      <c r="I135" s="3" t="s">
        <v>3266</v>
      </c>
      <c r="J135" s="3" t="str">
        <f t="shared" si="30"/>
        <v>&lt;https://bimloket.nl/data/term/cbnl/a086496a-45be-4bd0-83c9-c412087f6a5d&gt;  rdf:type skos:Concept ;  dct:references "IFC-4.1" ;  rdfs:comment "none" ;  skos:broader cbnl-term:27fd9135-6c9a-4edb-bb8f-a749af9702ac ;  skos:definition "A transformer is an inductive stationary device that transfers electrical energy from one circuit to another. IfcTransformer is used to transform electric power conversion of electric signals for other purposes is handled at other entities IfcController converts arbitrary signals, IfcAudioVisualAppliance converts signals for audio or video streams, and IfcCommunicationsAppliance converts signals for data or other communications usage. "@nl ;  skos:prefLabel "transformator (trafo)"@nl ;  dct:created "2021-06-30T09:00:00.000Z"^^xsd:dateTime ;  dct:modified "2021-06-30T09:00:00.000Z"^^xsd:dateTime ;.</v>
      </c>
      <c r="K135" s="3" t="s">
        <v>3227</v>
      </c>
    </row>
    <row r="136" spans="1:11" ht="29" x14ac:dyDescent="0.35">
      <c r="A136" s="3" t="s">
        <v>3392</v>
      </c>
      <c r="B136" s="3" t="s">
        <v>3555</v>
      </c>
      <c r="C136" s="3" t="s">
        <v>3698</v>
      </c>
      <c r="D136" s="3"/>
      <c r="E136" s="15" t="s">
        <v>3228</v>
      </c>
      <c r="F136" s="4" t="s">
        <v>3229</v>
      </c>
      <c r="G136" s="3" t="b">
        <v>1</v>
      </c>
      <c r="H136" s="3" t="b">
        <v>1</v>
      </c>
      <c r="I136" s="3" t="s">
        <v>3259</v>
      </c>
      <c r="J136" s="3" t="str">
        <f>CLEAN("&lt;https://bimloket.nl/data/term/cbnl/"&amp;B136&amp;"&gt;
  rdf:type skos:Concept ;
  dct:references "&amp;CHAR(34)&amp;"IFC-4.1"&amp;CHAR(34)&amp;" ;
  rdfs:comment "&amp;CHAR(34)&amp;"none"&amp;CHAR(34)&amp;" ;
  skos:broader cbnl-term:27fd9135-6c9a-4edb-bb8f-a749af9702ac ;
  skos:definition "&amp;CHAR(34)&amp;F136&amp;CHAR(34)&amp;"@nl ;
  skos:prefLabel "&amp;CHAR(34)&amp;LOWER(E136)&amp;CHAR(34)&amp;"@nl ;
  dct:created "&amp;CHAR(34)&amp;"2021-06-30T09:00:00.000Z"&amp;CHAR(34)&amp;"^^xsd:dateTime ;
  dct:modified "&amp;CHAR(34)&amp;"2021-06-30T09:00:00.000Z"&amp;CHAR(34)&amp;"^^xsd:dateTime ;
.")</f>
        <v>&lt;https://bimloket.nl/data/term/cbnl/5a32e3ea-5923-4a70-9805-3eb1c8ed3456&gt;  rdf:type skos:Concept ;  dct:references "IFC-4.1" ;  rdfs:comment "none" ;  skos:broader cbnl-term:27fd9135-6c9a-4edb-bb8f-a749af9702ac ;  skos:definition "A transport element is a generalization of all transport related objects that move people, animals or goods within a building or building complex.Â "@nl ;  skos:prefLabel "transportelement"@nl ;  dct:created "2021-06-30T09:00:00.000Z"^^xsd:dateTime ;  dct:modified "2021-06-30T09:00:00.000Z"^^xsd:dateTime ;.</v>
      </c>
      <c r="K136" s="3" t="s">
        <v>3230</v>
      </c>
    </row>
    <row r="137" spans="1:11" ht="72.5" x14ac:dyDescent="0.35">
      <c r="A137" s="3" t="s">
        <v>3393</v>
      </c>
      <c r="B137" s="3" t="s">
        <v>3556</v>
      </c>
      <c r="C137" s="3" t="s">
        <v>3699</v>
      </c>
      <c r="D137" s="3" t="str">
        <f t="shared" ref="D137:D138" si="31">"&lt;https://bimloket.nl/data/def/cbnl/"&amp;C137&amp;"&gt; rdfs:isDefinedBy cbnl-term:"&amp;B137&amp;" ; ."</f>
        <v>&lt;https://bimloket.nl/data/def/cbnl/d4e54673-1435-4b80-9f2c-90e209e852fe&gt; rdfs:isDefinedBy cbnl-term:9c08b6d8-ff43-4ef2-af41-7aa447abfb23 ; .</v>
      </c>
      <c r="E137" s="3" t="s">
        <v>3233</v>
      </c>
      <c r="F137" s="4" t="s">
        <v>3231</v>
      </c>
      <c r="G137" s="3" t="b">
        <v>1</v>
      </c>
      <c r="H137" s="3" t="b">
        <v>0</v>
      </c>
      <c r="I137" s="3" t="s">
        <v>3258</v>
      </c>
      <c r="J137" s="3" t="str">
        <f t="shared" ref="J137:J138" si="32">CLEAN("&lt;https://bimloket.nl/data/term/cbnl/"&amp;B137&amp;"&gt;
  rdf:type skos:Concept ;
  dct:references "&amp;CHAR(34)&amp;"IFC-4.1"&amp;CHAR(34)&amp;" ;
  rdfs:comment "&amp;CHAR(34)&amp;"none"&amp;CHAR(34)&amp;" ;
  skos:broader cbnl-term:27fd9135-6c9a-4edb-bb8f-a749af9702ac ;
  skos:definition "&amp;CHAR(34)&amp;F137&amp;CHAR(34)&amp;"@nl ;
  skos:prefLabel "&amp;CHAR(34)&amp;LOWER(E137)&amp;CHAR(34)&amp;"@nl ;
  dct:created "&amp;CHAR(34)&amp;"2021-06-30T09:00:00.000Z"&amp;CHAR(34)&amp;"^^xsd:dateTime ;
  dct:modified "&amp;CHAR(34)&amp;"2021-06-30T09:00:00.000Z"&amp;CHAR(34)&amp;"^^xsd:dateTime ;
.")</f>
        <v>&lt;https://bimloket.nl/data/term/cbnl/9c08b6d8-ff43-4ef2-af41-7aa447abfb23&gt;  rdf:type skos:Concept ;  dct:references "IFC-4.1" ;  rdfs:comment "none" ;  skos:broader cbnl-term:27fd9135-6c9a-4edb-bb8f-a749af9702ac ;  skos:definition "A unitary control element combines a number of control components into a single product, such as a thermostat or humidistat. A unitary control element provides a housing for an aggregation of control or electrical distribution elements that, in combination, perform a singular unitary purpose. Each item in the aggregation may have its own geometric representation and location."@nl ;  skos:prefLabel "functioneel regelstation"@nl ;  dct:created "2021-06-30T09:00:00.000Z"^^xsd:dateTime ;  dct:modified "2021-06-30T09:00:00.000Z"^^xsd:dateTime ;.</v>
      </c>
      <c r="K137" s="3" t="s">
        <v>3232</v>
      </c>
    </row>
    <row r="138" spans="1:11" ht="43.5" x14ac:dyDescent="0.35">
      <c r="A138" s="3" t="s">
        <v>3394</v>
      </c>
      <c r="B138" s="3" t="s">
        <v>3557</v>
      </c>
      <c r="C138" s="3" t="s">
        <v>3700</v>
      </c>
      <c r="D138" s="3" t="str">
        <f t="shared" si="31"/>
        <v>&lt;https://bimloket.nl/data/def/cbnl/541cd05b-b030-4d81-ad46-0ff1945e5d14&gt; rdfs:isDefinedBy cbnl-term:adf9cdef-29bc-4cc6-9bb6-7a292da27901 ; .</v>
      </c>
      <c r="E138" s="3" t="s">
        <v>3409</v>
      </c>
      <c r="F138" s="4" t="s">
        <v>3234</v>
      </c>
      <c r="G138" s="3" t="b">
        <v>1</v>
      </c>
      <c r="H138" s="3" t="b">
        <v>0</v>
      </c>
      <c r="I138" s="3" t="s">
        <v>3266</v>
      </c>
      <c r="J138" s="3" t="str">
        <f t="shared" si="32"/>
        <v>&lt;https://bimloket.nl/data/term/cbnl/adf9cdef-29bc-4cc6-9bb6-7a292da27901&gt;  rdf:type skos:Concept ;  dct:references "IFC-4.1" ;  rdfs:comment "none" ;  skos:broader cbnl-term:27fd9135-6c9a-4edb-bb8f-a749af9702ac ;  skos:definition "Unitary equipment typically combine a number of components into a single product, such as air handlers, pre packaged rooftop air conditioning units, heat pumps, and split systems."@nl ;  skos:prefLabel "modulaire eenheid"@nl ;  dct:created "2021-06-30T09:00:00.000Z"^^xsd:dateTime ;  dct:modified "2021-06-30T09:00:00.000Z"^^xsd:dateTime ;.</v>
      </c>
      <c r="K138" s="3" t="s">
        <v>3235</v>
      </c>
    </row>
    <row r="139" spans="1:11" ht="29" x14ac:dyDescent="0.35">
      <c r="A139" s="3" t="s">
        <v>3395</v>
      </c>
      <c r="B139" s="3" t="s">
        <v>3558</v>
      </c>
      <c r="C139" s="3" t="s">
        <v>3701</v>
      </c>
      <c r="D139" s="3"/>
      <c r="E139" s="3" t="s">
        <v>2849</v>
      </c>
      <c r="F139" s="4" t="s">
        <v>3236</v>
      </c>
      <c r="G139" s="3" t="b">
        <v>0</v>
      </c>
      <c r="H139" s="3" t="b">
        <v>0</v>
      </c>
      <c r="I139" s="3" t="s">
        <v>3264</v>
      </c>
      <c r="J139" s="3" t="str">
        <f t="shared" ref="J139:J143" si="33">CLEAN("&lt;https://bimloket.nl/data/def/cbnl/"&amp;C139&amp;"&gt;
  rdf:type rdfs:Class ;
  dct:references "&amp;CHAR(34)&amp;"IFC-4.1"&amp;CHAR(34)&amp;" ;
  rdfs:comment "&amp;CHAR(34)&amp;"none"&amp;CHAR(34)&amp;" ;
  rdfs:subClassOf cbnl-def:aef6ffc2-fb9e-4b74-a1bf-929b649b556d ;
  skos:definition "&amp;CHAR(34)&amp;F139&amp;CHAR(34)&amp;"@nl ;
  skos:prefLabel "&amp;CHAR(34)&amp;LOWER(E139)&amp;CHAR(34)&amp;"@nl ;
  cbnl-def:state "&amp;CHAR(34)&amp;"proposed"&amp;CHAR(34)&amp;" ;
  cbnl-def:stateComment "&amp;CHAR(34)&amp;"eerste iteratie"&amp;CHAR(34)&amp;" ;
  cbnl-def:stateDate "&amp;CHAR(34)&amp;"2021-06-30"&amp;CHAR(34)&amp;"^^xsd:date ;
.")</f>
        <v>&lt;https://bimloket.nl/data/def/cbnl/fac857af-9691-4ff7-91e5-5b0385fd8d64&gt;  rdf:type rdfs:Class ;  dct:references "IFC-4.1" ;  rdfs:comment "none" ;  rdfs:subClassOf cbnl-def:aef6ffc2-fb9e-4b74-a1bf-929b649b556d ;  skos:definition "A valve is used in a building services piping distribution system to control or modulate the flow of the fluid."@nl ;  skos:prefLabel "afsluiter"@nl ;  cbnl-def:state "proposed" ;  cbnl-def:stateComment "eerste iteratie" ;  cbnl-def:stateDate "2021-06-30"^^xsd:date ;.</v>
      </c>
      <c r="K139" s="3" t="s">
        <v>3237</v>
      </c>
    </row>
    <row r="140" spans="1:11" ht="29" x14ac:dyDescent="0.35">
      <c r="A140" s="3" t="s">
        <v>3396</v>
      </c>
      <c r="B140" s="3" t="s">
        <v>3559</v>
      </c>
      <c r="C140" s="3" t="s">
        <v>3702</v>
      </c>
      <c r="D140" s="3" t="str">
        <f t="shared" ref="D140:D142" si="34">"&lt;https://bimloket.nl/data/def/cbnl/"&amp;C140&amp;"&gt; rdfs:isDefinedBy cbnl-term:"&amp;B140&amp;" ; ."</f>
        <v>&lt;https://bimloket.nl/data/def/cbnl/02a34db2-234e-4b8a-9331-23c1e3766bc9&gt; rdfs:isDefinedBy cbnl-term:59a736fe-3e10-4f64-afa1-5366a164c2a1 ; .</v>
      </c>
      <c r="E140" s="3" t="s">
        <v>3238</v>
      </c>
      <c r="F140" s="4" t="s">
        <v>3239</v>
      </c>
      <c r="G140" s="3" t="b">
        <v>1</v>
      </c>
      <c r="H140" s="3" t="b">
        <v>0</v>
      </c>
      <c r="I140" s="3" t="s">
        <v>3327</v>
      </c>
      <c r="J140" s="3" t="str">
        <f t="shared" ref="J140:J142" si="35">CLEAN("&lt;https://bimloket.nl/data/term/cbnl/"&amp;B140&amp;"&gt;
  rdf:type skos:Concept ;
  dct:references "&amp;CHAR(34)&amp;"IFC-4.1"&amp;CHAR(34)&amp;" ;
  rdfs:comment "&amp;CHAR(34)&amp;"none"&amp;CHAR(34)&amp;" ;
  skos:broader cbnl-term:27fd9135-6c9a-4edb-bb8f-a749af9702ac ;
  skos:definition "&amp;CHAR(34)&amp;F140&amp;CHAR(34)&amp;"@nl ;
  skos:prefLabel "&amp;CHAR(34)&amp;LOWER(E140)&amp;CHAR(34)&amp;"@nl ;
  dct:created "&amp;CHAR(34)&amp;"2021-06-30T09:00:00.000Z"&amp;CHAR(34)&amp;"^^xsd:dateTime ;
  dct:modified "&amp;CHAR(34)&amp;"2021-06-30T09:00:00.000Z"&amp;CHAR(34)&amp;"^^xsd:dateTime ;
.")</f>
        <v>&lt;https://bimloket.nl/data/term/cbnl/59a736fe-3e10-4f64-afa1-5366a164c2a1&gt;  rdf:type skos:Concept ;  dct:references "IFC-4.1" ;  rdfs:comment "none" ;  skos:broader cbnl-term:27fd9135-6c9a-4edb-bb8f-a749af9702ac ;  skos:definition "A vibration isolator is a device used to minimize the effects of vibration transmissibility in a structure. "@nl ;  skos:prefLabel "trillingsisolator"@nl ;  dct:created "2021-06-30T09:00:00.000Z"^^xsd:dateTime ;  dct:modified "2021-06-30T09:00:00.000Z"^^xsd:dateTime ;.</v>
      </c>
      <c r="K140" s="3" t="s">
        <v>3240</v>
      </c>
    </row>
    <row r="141" spans="1:11" ht="409.5" x14ac:dyDescent="0.35">
      <c r="A141" s="3" t="s">
        <v>3397</v>
      </c>
      <c r="B141" s="3" t="s">
        <v>3560</v>
      </c>
      <c r="C141" s="3" t="s">
        <v>3703</v>
      </c>
      <c r="D141" s="3" t="str">
        <f t="shared" si="34"/>
        <v>&lt;https://bimloket.nl/data/def/cbnl/072f68fe-9013-4437-9e3e-28cea8e28c3c&gt; rdfs:isDefinedBy cbnl-term:06be265b-d554-4c9b-866e-d2f22cfb9326 ; .</v>
      </c>
      <c r="E141" s="3" t="s">
        <v>2862</v>
      </c>
      <c r="F141" s="4" t="s">
        <v>3241</v>
      </c>
      <c r="G141" s="3" t="b">
        <v>1</v>
      </c>
      <c r="H141" s="3" t="b">
        <v>0</v>
      </c>
      <c r="I141" s="3" t="s">
        <v>3270</v>
      </c>
      <c r="J141" s="3" t="str">
        <f t="shared" si="35"/>
        <v>&lt;https://bimloket.nl/data/term/cbnl/06be265b-d554-4c9b-866e-d2f22cfb9326&gt;  rdf:type skos:Concept ;  dct:references "IFC-4.1" ;  rdfs:comment "none" ;  skos:broader cbnl-term:27fd9135-6c9a-4edb-bb8f-a749af9702ac ;  skos:definition "The wall represents a vertical construction that may bound or subdivide spaces. Wall are usually vertical, or nearly vertical, planar elements, often designed to bear structural loads. A wall is however S not required to be load bearing. .extDef NOTE Definition according to ISO 6707 1 vertical construction usually in masonry or in concrete which bounds or subdivides a construction works and fulfils a load bearing or retaining function. NOTE There is a representation of walls for structural analysis provided by a proper subtype of IfcStructuralMember being part of the IfcStructuralAnalysisModel . NOTE An arbitrary planar element to which this semantic information is not applicable is not predominantly vertical , shall be modeled as IfcPlate . A wall may have openings, such as wall openings, openings used for windows or doors, or niches and recesses. They are defined by an IfcOpeningElement attached to the wall using the inverse relationship HasOpenings pointing to IfcRelVoidsElement . NOTE Walls with openings that have already been modeled within the enclosing geometry may use the relationship IfcRelConnectsElements to associate the wall with embedded elements such as doors and windows. There are three entities for wall occurrences IfcWallStandardCase S used for all occurrences of walls, that have a non changing thickness along the wall path and where the thickness parameter can be fully described by a material layer set. These walls are always represented geometrically by an Axis and a SweptSolid shape representation or by a Clipping geometry based on SweptSolid , if a 3D geometric representation is assigned. In addition they have to have a corresponding IfcMaterialProfileSetUsage assigned. IfcWallElementedCase used for occurrences of walls which are aggregated from subordinate elements, following specific decomposition rules expressed by the mandatory use of IfcRelAggregates relationship. IfcWall S used for all other occurrences of wall, particularly for walls with changing thickness along the wall path e.g. polygonal walls , or walls with a non rectangular cross sections e.g. L shaped retaining walls , and walls having an extrusion axis that is unequal to the global Z axis of the project i.e. non vertical walls , or walls having only Brep , or SurfaceModel geometry. "@nl ;  skos:prefLabel "wand"@nl ;  dct:created "2021-06-30T09:00:00.000Z"^^xsd:dateTime ;  dct:modified "2021-06-30T09:00:00.000Z"^^xsd:dateTime ;.</v>
      </c>
      <c r="K141" s="3" t="s">
        <v>3242</v>
      </c>
    </row>
    <row r="142" spans="1:11" ht="130.5" x14ac:dyDescent="0.35">
      <c r="A142" s="3" t="s">
        <v>3398</v>
      </c>
      <c r="B142" s="3" t="s">
        <v>3561</v>
      </c>
      <c r="C142" s="3" t="s">
        <v>3704</v>
      </c>
      <c r="D142" s="3" t="str">
        <f t="shared" si="34"/>
        <v>&lt;https://bimloket.nl/data/def/cbnl/31ca3de8-0c11-4855-8987-e7f1ccc0ccd3&gt; rdfs:isDefinedBy cbnl-term:8d308165-0c36-4635-8dff-9e61c75a9f00 ; .</v>
      </c>
      <c r="E142" s="3" t="s">
        <v>3243</v>
      </c>
      <c r="F142" s="4" t="s">
        <v>3244</v>
      </c>
      <c r="G142" s="3" t="b">
        <v>1</v>
      </c>
      <c r="H142" s="3" t="b">
        <v>0</v>
      </c>
      <c r="I142" s="3" t="s">
        <v>3261</v>
      </c>
      <c r="J142" s="3" t="str">
        <f t="shared" si="35"/>
        <v>&lt;https://bimloket.nl/data/term/cbnl/8d308165-0c36-4635-8dff-9e61c75a9f00&gt;  rdf:type skos:Concept ;  dct:references "IFC-4.1" ;  rdfs:comment "none" ;  skos:broader cbnl-term:27fd9135-6c9a-4edb-bb8f-a749af9702ac ;  skos:definition "A waste terminal has the purpose of collecting or intercepting waste from one or more sanitary terminals or other fluid waste generating equipment and discharging it into a single waste drainage system. A waste terminal provides for all forms of trap and waste point that collects discharge from a sanitary terminal and discharges it into a waste drainage subsystem or that collects waste from several terminals and passes it into a single waste drainage subsystem. This includes the P and S traps from soil sanitary terminals, sinks, and basins as well as floor wastes and gully traps that provide collection points."@nl ;  skos:prefLabel "afvalterminal"@nl ;  dct:created "2021-06-30T09:00:00.000Z"^^xsd:dateTime ;  dct:modified "2021-06-30T09:00:00.000Z"^^xsd:dateTime ;.</v>
      </c>
      <c r="K142" s="3" t="s">
        <v>3245</v>
      </c>
    </row>
    <row r="143" spans="1:11" ht="409.5" x14ac:dyDescent="0.35">
      <c r="A143" s="3" t="s">
        <v>3399</v>
      </c>
      <c r="B143" s="3" t="s">
        <v>3562</v>
      </c>
      <c r="C143" s="3" t="s">
        <v>3705</v>
      </c>
      <c r="D143" s="3"/>
      <c r="E143" s="3" t="s">
        <v>2866</v>
      </c>
      <c r="F143" s="4" t="s">
        <v>3246</v>
      </c>
      <c r="G143" s="3" t="b">
        <v>0</v>
      </c>
      <c r="H143" s="3" t="b">
        <v>0</v>
      </c>
      <c r="I143" s="3" t="s">
        <v>3270</v>
      </c>
      <c r="J143" s="3" t="str">
        <f t="shared" si="33"/>
        <v>&lt;https://bimloket.nl/data/def/cbnl/a404c776-3343-4429-a521-b08009918648&gt;  rdf:type rdfs:Class ;  dct:references "IFC-4.1" ;  rdfs:comment "none" ;  rdfs:subClassOf cbnl-def:aef6ffc2-fb9e-4b74-a1bf-929b649b556d ;  skos:definition "The window is a building element that is predominately used to provide natural light and fresh air. It includes vertical opening but also horizontal opening such as skylights or light domes. It includes constructions with swinging, pivoting, sliding, or revolving panels and fixed panels. A window consists of a lining and one or several panels. .extDef NOTE Definition according to ISO 6707 1 Construction for closing a vertical or near vertical opening in a wall or pitched roof that will admit light and may admit fresh air. The IfcWindow defines a particular occurrence of a window inserted in the spatial context of a project. A window can be inserted into an IfcOpeningElement using the IfcRelFillsElement relationship, then the IfcWindow has an inverse attribute FillsVoids provided, be part of an element assembly, often an IfcCurtainWall , using the IfcRelAggregates relationship, then the inverse attribute Decomposes is provided. or be a free standing window, then the IfcWindow has no inverse attributes FillsVoids or Decomposes provided. NOTE View definitions or implementer agreements may restrict the relationship to only include one window or door into one opening. There are two entities for window occurrences IfcWindowStandardCase used for all occurrences of windows, that have a Profile shape representation defined to which a set of shape parameters for lining and framing properties apply. Additionally it requires the provision of an IfcWindowType that references one IfcWindowLiningProperties and on to many IfcWindowPanelProperties . IfcWindow used for all other occurrences of windows, particularly for windows having only Brep , or SurfaceModel geometry without applying shape parameters. The actual parameter of the window and or its shape is defined at the IfcWindow as the occurrence definition or project instance , or by the IfcWindowType as the specific definition or project type . The following parameters are given at the IfcWindow or IfcWindowStandardCase for occurrence specific parameters. The IfcWindow specifies the window width and height the window opening direction by the y axis of the ObjectPlacement at the IfcWindowType to which the IfcWindow is related by the inverse relationship IsDefinedBy pointing to IfcRelDefinesByType , for type parameters common to all occurrences of the same type. the partitioning type single panel, double panel, tripel panel, more panels the operation type swing, tilt and turn, pivot revolve, fixed case ment, etc. the window panel hinge side by using two different styles for right and left opening windows the construction material type the particular attributes for the lining by the IfcWindowLiningProperties the particular attributes for the panels by the S IfcWindowPanelProperties."@nl ;  skos:prefLabel "raam"@nl ;  cbnl-def:state "proposed" ;  cbnl-def:stateComment "eerste iteratie" ;  cbnl-def:stateDate "2021-06-30"^^xsd:date ;.</v>
      </c>
      <c r="K143" s="3" t="s">
        <v>3247</v>
      </c>
    </row>
    <row r="144" spans="1:11" ht="145" x14ac:dyDescent="0.35">
      <c r="A144" s="3" t="s">
        <v>3400</v>
      </c>
      <c r="B144" s="3" t="s">
        <v>3563</v>
      </c>
      <c r="C144" s="3" t="s">
        <v>3706</v>
      </c>
      <c r="D144" s="3" t="str">
        <f>"&lt;https://bimloket.nl/data/def/cbnl/"&amp;C144&amp;"&gt; rdfs:isDefinedBy cbnl-term:"&amp;B144&amp;" ; ."</f>
        <v>&lt;https://bimloket.nl/data/def/cbnl/bc61281f-a4d6-49c9-9a6e-c2bd5f6e6da7&gt; rdfs:isDefinedBy cbnl-term:a54366b3-056f-41db-8c56-69aa2fc6381a ; .</v>
      </c>
      <c r="E144" s="3" t="s">
        <v>3248</v>
      </c>
      <c r="F144" s="4" t="s">
        <v>3249</v>
      </c>
      <c r="G144" s="3" t="b">
        <v>1</v>
      </c>
      <c r="H144" s="3" t="b">
        <v>0</v>
      </c>
      <c r="I144" s="3" t="s">
        <v>3282</v>
      </c>
      <c r="J144" s="3" t="str">
        <f>CLEAN("&lt;https://bimloket.nl/data/term/cbnl/"&amp;B144&amp;"&gt;
  rdf:type skos:Concept ;
  dct:references "&amp;CHAR(34)&amp;"IFC-4.1"&amp;CHAR(34)&amp;" ;
  rdfs:comment "&amp;CHAR(34)&amp;"none"&amp;CHAR(34)&amp;" ;
  skos:broader cbnl-term:27fd9135-6c9a-4edb-bb8f-a749af9702ac ;
  skos:definition "&amp;CHAR(34)&amp;F144&amp;CHAR(34)&amp;"@nl ;
  skos:prefLabel "&amp;CHAR(34)&amp;LOWER(E144)&amp;CHAR(34)&amp;"@nl ;
  dct:created "&amp;CHAR(34)&amp;"2021-06-30T09:00:00.000Z"&amp;CHAR(34)&amp;"^^xsd:dateTime ;
  dct:modified "&amp;CHAR(34)&amp;"2021-06-30T09:00:00.000Z"&amp;CHAR(34)&amp;"^^xsd:dateTime ;
.")</f>
        <v>&lt;https://bimloket.nl/data/term/cbnl/a54366b3-056f-41db-8c56-69aa2fc6381a&gt;  rdf:type skos:Concept ;  dct:references "IFC-4.1" ;  rdfs:comment "none" ;  skos:broader cbnl-term:27fd9135-6c9a-4edb-bb8f-a749af9702ac ;  skos:definition "A zone is S a group of spaces, partial spaces or other zones. Zone structures may not be hierarchical in contrary to the spatial structure of a project see IfcSpatialStructureElement , i.e. one individual IfcSpace may be associated with zero, one, or several IfcZone s. IfcSpace s are grouped into an IfcZone by using the objectified relationship IfcRelAssignsToGroup as specified at the supertype IfcGroup . NOTE S Certain use cases may restrict the freedom of non hierarchical relationships. In some building service use cases the zone denotes a S view based delimited volume for the purpose of analysis and calculation. This type of zone cannot overlap with respect to that analysis, but may overlap otherwise."@nl ;  skos:prefLabel "zone"@nl ;  dct:created "2021-06-30T09:00:00.000Z"^^xsd:dateTime ;  dct:modified "2021-06-30T09:00:00.000Z"^^xsd:dateTime ;.</v>
      </c>
      <c r="K144" s="3" t="s">
        <v>3250</v>
      </c>
    </row>
  </sheetData>
  <autoFilter ref="A1:K144" xr:uid="{5E92F930-632E-4981-88D2-EB7FFD48B7C1}"/>
  <hyperlinks>
    <hyperlink ref="K4" r:id="rId1" xr:uid="{625920E9-BCCD-4161-B802-15404B5A02CF}"/>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BF1EA-55A1-4A50-878F-85FC844906F1}">
  <dimension ref="A1:H2111"/>
  <sheetViews>
    <sheetView topLeftCell="D1" zoomScale="110" zoomScaleNormal="110" workbookViewId="0">
      <pane ySplit="1" topLeftCell="A99" activePane="bottomLeft" state="frozen"/>
      <selection activeCell="B1" sqref="B1"/>
      <selection pane="bottomLeft" activeCell="G3" sqref="G3:G145"/>
    </sheetView>
  </sheetViews>
  <sheetFormatPr defaultColWidth="9" defaultRowHeight="14.5" zeroHeight="1" x14ac:dyDescent="0.35"/>
  <cols>
    <col min="1" max="1" width="48" style="6" customWidth="1"/>
    <col min="2" max="2" width="52.453125" customWidth="1"/>
    <col min="3" max="3" width="16.1796875" style="6" customWidth="1"/>
    <col min="4" max="5" width="52.453125" customWidth="1"/>
    <col min="6" max="7" width="42.6328125" style="6" customWidth="1"/>
  </cols>
  <sheetData>
    <row r="1" spans="1:8" x14ac:dyDescent="0.35">
      <c r="A1" s="1" t="s">
        <v>0</v>
      </c>
      <c r="B1" s="1" t="s">
        <v>2</v>
      </c>
      <c r="C1" s="1" t="s">
        <v>1</v>
      </c>
      <c r="D1" s="1" t="s">
        <v>3253</v>
      </c>
      <c r="E1" s="1" t="s">
        <v>3412</v>
      </c>
      <c r="F1" s="1" t="s">
        <v>3254</v>
      </c>
      <c r="G1" s="1" t="s">
        <v>4843</v>
      </c>
      <c r="H1" s="1" t="s">
        <v>3410</v>
      </c>
    </row>
    <row r="2" spans="1:8" x14ac:dyDescent="0.35">
      <c r="A2" s="3" t="s">
        <v>3708</v>
      </c>
      <c r="B2" t="s">
        <v>38</v>
      </c>
      <c r="C2" s="6" t="s">
        <v>3401</v>
      </c>
      <c r="D2" t="s">
        <v>2873</v>
      </c>
      <c r="F2" s="6" t="s">
        <v>3257</v>
      </c>
      <c r="G2" s="6" t="str">
        <f>CLEAN(A2&amp;"
  skos:closeMatch "&amp;F2&amp;" ;
.")</f>
        <v>cbnl-term:8abafeb9-d3f2-498b-a94d-6ff0bbd004b8  skos:closeMatch ifc:IfcActuator ;.</v>
      </c>
    </row>
    <row r="3" spans="1:8" x14ac:dyDescent="0.35">
      <c r="A3" s="12" t="s">
        <v>3709</v>
      </c>
      <c r="B3" t="s">
        <v>2879</v>
      </c>
      <c r="C3" s="6" t="s">
        <v>3403</v>
      </c>
      <c r="D3" t="s">
        <v>2879</v>
      </c>
      <c r="F3" s="6" t="s">
        <v>3260</v>
      </c>
      <c r="G3" s="6" t="str">
        <f t="shared" ref="G3:G66" si="0">CLEAN(A3&amp;"
  skos:closeMatch "&amp;F3&amp;" ;
.")</f>
        <v>&lt;https://bimloket.nl/data/term/cbnl/8c144482-edb5-46cd-9bfa-1d3bc2fe3d5a&gt;  skos:closeMatch ifc:IfcAirTerminal ;.</v>
      </c>
    </row>
    <row r="4" spans="1:8" x14ac:dyDescent="0.35">
      <c r="A4" s="3" t="s">
        <v>3710</v>
      </c>
      <c r="B4" s="3" t="s">
        <v>802</v>
      </c>
      <c r="C4" s="6" t="s">
        <v>3401</v>
      </c>
      <c r="D4" t="s">
        <v>2885</v>
      </c>
      <c r="F4" s="6" t="s">
        <v>3263</v>
      </c>
      <c r="G4" s="6" t="str">
        <f t="shared" si="0"/>
        <v>&lt;https://bimloket.nl/data/term/cbnl/709d7dc3-b4cd-4cc8-9dac-24e8f5a98543&gt;  skos:closeMatch ifc:IfcAirTerminalBox ;.</v>
      </c>
    </row>
    <row r="5" spans="1:8" x14ac:dyDescent="0.35">
      <c r="A5" s="3" t="s">
        <v>3711</v>
      </c>
      <c r="B5" s="3" t="s">
        <v>1386</v>
      </c>
      <c r="C5" s="6" t="s">
        <v>3401</v>
      </c>
      <c r="D5" t="s">
        <v>2891</v>
      </c>
      <c r="F5" s="6" t="s">
        <v>3265</v>
      </c>
      <c r="G5" s="6" t="str">
        <f t="shared" si="0"/>
        <v>&lt;https://bimloket.nl/data/term/cbnl/403bd6d7-a5f3-478b-9943-0cd537f76cd9&gt;  skos:closeMatch ifc:IfcAirToAirHeatRecovery ;.</v>
      </c>
    </row>
    <row r="6" spans="1:8" x14ac:dyDescent="0.35">
      <c r="A6" s="12" t="s">
        <v>3712</v>
      </c>
      <c r="B6" t="s">
        <v>2897</v>
      </c>
      <c r="C6" s="6" t="s">
        <v>3403</v>
      </c>
      <c r="D6" t="s">
        <v>2897</v>
      </c>
      <c r="F6" s="6" t="s">
        <v>3267</v>
      </c>
      <c r="G6" s="6" t="str">
        <f t="shared" si="0"/>
        <v>cbnl-term:b5868728-90b2-46f7-951e-34f773c40c3f  skos:closeMatch ifc:IfcAlarm ;.</v>
      </c>
    </row>
    <row r="7" spans="1:8" x14ac:dyDescent="0.35">
      <c r="A7" s="12" t="s">
        <v>3713</v>
      </c>
      <c r="B7" t="s">
        <v>2900</v>
      </c>
      <c r="C7" s="6" t="s">
        <v>3403</v>
      </c>
      <c r="D7" t="s">
        <v>2900</v>
      </c>
      <c r="F7" s="6" t="s">
        <v>3268</v>
      </c>
      <c r="G7" s="6" t="str">
        <f t="shared" si="0"/>
        <v>&lt;https://bimloket.nl/data/term/cbnl/5a51758e-4189-4b17-8d96-5770a5d45fcf&gt;  skos:closeMatch ifc:IfcAudioVisualAppliance ;.</v>
      </c>
    </row>
    <row r="8" spans="1:8" x14ac:dyDescent="0.35">
      <c r="A8" s="3" t="s">
        <v>3714</v>
      </c>
      <c r="B8" s="3" t="s">
        <v>162</v>
      </c>
      <c r="C8" s="6" t="s">
        <v>3403</v>
      </c>
      <c r="D8" t="s">
        <v>2851</v>
      </c>
      <c r="F8" s="6" t="s">
        <v>3269</v>
      </c>
      <c r="G8" s="6" t="str">
        <f t="shared" si="0"/>
        <v>&lt;https://bimloket.nl/data/term/cbnl/2fafac40-5fb6-47bd-82dc-fd21b6671a83&gt;  skos:closeMatch ifc:IfcBeam ;.</v>
      </c>
    </row>
    <row r="9" spans="1:8" x14ac:dyDescent="0.35">
      <c r="A9" s="3" t="s">
        <v>3715</v>
      </c>
      <c r="B9" s="3" t="s">
        <v>767</v>
      </c>
      <c r="C9" s="6" t="s">
        <v>3403</v>
      </c>
      <c r="D9" t="s">
        <v>2865</v>
      </c>
      <c r="F9" s="6" t="s">
        <v>3271</v>
      </c>
      <c r="G9" s="6" t="str">
        <f t="shared" si="0"/>
        <v>cbnl-term:c4fabe11-9197-4db8-9a1e-1741c5909189  skos:closeMatch ifc:IfcBearing ;.</v>
      </c>
    </row>
    <row r="10" spans="1:8" x14ac:dyDescent="0.35">
      <c r="A10" s="12" t="s">
        <v>3716</v>
      </c>
      <c r="B10" t="s">
        <v>2867</v>
      </c>
      <c r="C10" s="6" t="s">
        <v>3403</v>
      </c>
      <c r="D10" t="s">
        <v>2867</v>
      </c>
      <c r="F10" s="6" t="s">
        <v>3272</v>
      </c>
      <c r="G10" s="6" t="str">
        <f t="shared" si="0"/>
        <v>&lt;https://bimloket.nl/data/term/cbnl/36518d6f-c5f5-4709-aa8b-571fd4a67fd8&gt;  skos:closeMatch ifc:IfcBoiler ;.</v>
      </c>
    </row>
    <row r="11" spans="1:8" x14ac:dyDescent="0.35">
      <c r="A11" s="3" t="s">
        <v>3717</v>
      </c>
      <c r="B11" s="3" t="s">
        <v>284</v>
      </c>
      <c r="C11" s="6" t="s">
        <v>3403</v>
      </c>
      <c r="D11" t="s">
        <v>2911</v>
      </c>
      <c r="F11" s="6" t="s">
        <v>3273</v>
      </c>
      <c r="G11" s="6" t="str">
        <f t="shared" si="0"/>
        <v>&lt;https://bimloket.nl/data/term/cbnl/66f0ab16-6c9f-491c-a27a-f1073a00745a&gt;  skos:closeMatch ifc:IfcBridge ;.</v>
      </c>
    </row>
    <row r="12" spans="1:8" x14ac:dyDescent="0.35">
      <c r="A12" s="12" t="s">
        <v>3718</v>
      </c>
      <c r="B12" t="s">
        <v>2915</v>
      </c>
      <c r="C12" s="6" t="s">
        <v>3403</v>
      </c>
      <c r="D12" t="s">
        <v>2915</v>
      </c>
      <c r="F12" s="6" t="s">
        <v>3276</v>
      </c>
      <c r="G12" s="6" t="str">
        <f t="shared" si="0"/>
        <v>cbnl-term:a9e5546c-e274-4137-ac71-520858bddde1  skos:closeMatch ifc:IfcBridgePart ;.</v>
      </c>
    </row>
    <row r="13" spans="1:8" x14ac:dyDescent="0.35">
      <c r="A13" s="3" t="s">
        <v>3719</v>
      </c>
      <c r="B13" s="3" t="s">
        <v>505</v>
      </c>
      <c r="C13" t="s">
        <v>3401</v>
      </c>
      <c r="D13" t="s">
        <v>2919</v>
      </c>
      <c r="F13" s="6" t="s">
        <v>3278</v>
      </c>
      <c r="G13" s="6" t="str">
        <f t="shared" si="0"/>
        <v>&lt;https://bimloket.nl/data/term/cbnl/1164dd67-dc2f-4a35-94a6-8c08b90b30c6&gt;  skos:closeMatch ifc:IfcBuilding ;.</v>
      </c>
    </row>
    <row r="14" spans="1:8" x14ac:dyDescent="0.35">
      <c r="A14" s="12" t="s">
        <v>3720</v>
      </c>
      <c r="B14" t="s">
        <v>2922</v>
      </c>
      <c r="C14" s="6" t="s">
        <v>3403</v>
      </c>
      <c r="D14" t="s">
        <v>2922</v>
      </c>
      <c r="F14" s="6" t="s">
        <v>3279</v>
      </c>
      <c r="G14" s="6" t="str">
        <f t="shared" si="0"/>
        <v>&lt;https://bimloket.nl/data/term/cbnl/2ad3b2d6-8de9-4655-9e02-73ce8f6ea3ba&gt;  skos:closeMatch ifc:IfcBuildingStorey ;.</v>
      </c>
    </row>
    <row r="15" spans="1:8" x14ac:dyDescent="0.35">
      <c r="A15" s="12" t="s">
        <v>3721</v>
      </c>
      <c r="B15" t="s">
        <v>2928</v>
      </c>
      <c r="C15" s="6" t="s">
        <v>3403</v>
      </c>
      <c r="D15" t="s">
        <v>2928</v>
      </c>
      <c r="F15" s="6" t="s">
        <v>3281</v>
      </c>
      <c r="G15" s="6" t="str">
        <f t="shared" si="0"/>
        <v>cbnl-term:eca904bb-915f-47c8-9044-7b59ec483941  skos:closeMatch ifc:IfcBuildingSystem ;.</v>
      </c>
    </row>
    <row r="16" spans="1:8" x14ac:dyDescent="0.35">
      <c r="A16" s="12" t="s">
        <v>3722</v>
      </c>
      <c r="B16" s="16" t="s">
        <v>3415</v>
      </c>
      <c r="C16" s="6" t="s">
        <v>3403</v>
      </c>
      <c r="D16" t="s">
        <v>2905</v>
      </c>
      <c r="F16" s="6" t="s">
        <v>3270</v>
      </c>
      <c r="G16" s="6" t="str">
        <f t="shared" si="0"/>
        <v>cbnl-term:dad579f1-784f-42a0-9de4-62b09045fd60  skos:closeMatch ifc:IfcBuiltElement ;.</v>
      </c>
      <c r="H16" t="s">
        <v>3411</v>
      </c>
    </row>
    <row r="17" spans="1:8" x14ac:dyDescent="0.35">
      <c r="A17" s="12" t="s">
        <v>3723</v>
      </c>
      <c r="B17" t="s">
        <v>2934</v>
      </c>
      <c r="C17" s="6" t="s">
        <v>3403</v>
      </c>
      <c r="D17" t="s">
        <v>2934</v>
      </c>
      <c r="F17" s="6" t="s">
        <v>3284</v>
      </c>
      <c r="G17" s="6" t="str">
        <f t="shared" si="0"/>
        <v>&lt;https://bimloket.nl/data/term/cbnl/0bef146a-4d03-45d5-8abc-59a96d40568d&gt;  skos:closeMatch ifc:IfcBuiltSystem ;.</v>
      </c>
    </row>
    <row r="18" spans="1:8" x14ac:dyDescent="0.35">
      <c r="A18" s="12" t="s">
        <v>3724</v>
      </c>
      <c r="B18" t="s">
        <v>2936</v>
      </c>
      <c r="C18" s="6" t="s">
        <v>3403</v>
      </c>
      <c r="D18" t="s">
        <v>2936</v>
      </c>
      <c r="F18" s="6" t="s">
        <v>3285</v>
      </c>
      <c r="G18" s="6" t="str">
        <f t="shared" si="0"/>
        <v>&lt;https://bimloket.nl/data/term/cbnl/6f97f3ac-eaf1-4e6d-82e9-9debfcb5dbf2&gt;  skos:closeMatch ifc:IfcBurner ;.</v>
      </c>
    </row>
    <row r="19" spans="1:8" x14ac:dyDescent="0.35">
      <c r="A19" s="12" t="s">
        <v>3725</v>
      </c>
      <c r="B19" t="s">
        <v>2939</v>
      </c>
      <c r="C19" s="6" t="s">
        <v>3403</v>
      </c>
      <c r="D19" t="s">
        <v>2939</v>
      </c>
      <c r="F19" s="6" t="s">
        <v>3286</v>
      </c>
      <c r="G19" s="6" t="str">
        <f t="shared" si="0"/>
        <v>&lt;https://bimloket.nl/data/term/cbnl/0d5b1ff2-b6f0-4d0f-a87d-5d376f6b2d14&gt;  skos:closeMatch ifc:IfcCableCarrierFitting ;.</v>
      </c>
    </row>
    <row r="20" spans="1:8" x14ac:dyDescent="0.35">
      <c r="A20" s="12" t="s">
        <v>3726</v>
      </c>
      <c r="B20" t="s">
        <v>2945</v>
      </c>
      <c r="C20" s="6" t="s">
        <v>3403</v>
      </c>
      <c r="D20" t="s">
        <v>2945</v>
      </c>
      <c r="F20" s="6" t="s">
        <v>3288</v>
      </c>
      <c r="G20" s="6" t="str">
        <f t="shared" si="0"/>
        <v>cbnl-term:d9789ae6-4fa6-4ca8-96f6-b42a6c447664  skos:closeMatch ifc:IfcCableCarrierSegment ;.</v>
      </c>
    </row>
    <row r="21" spans="1:8" x14ac:dyDescent="0.35">
      <c r="A21" s="12" t="s">
        <v>3727</v>
      </c>
      <c r="B21" t="s">
        <v>2951</v>
      </c>
      <c r="C21" s="6" t="s">
        <v>3403</v>
      </c>
      <c r="D21" t="s">
        <v>2951</v>
      </c>
      <c r="F21" s="6" t="s">
        <v>3290</v>
      </c>
      <c r="G21" s="6" t="str">
        <f t="shared" si="0"/>
        <v>cbnl-term:c8e92483-9522-40e1-85db-19d12fa0491c  skos:closeMatch ifc:IfcCableFitting ;.</v>
      </c>
    </row>
    <row r="22" spans="1:8" x14ac:dyDescent="0.35">
      <c r="A22" s="12" t="s">
        <v>3728</v>
      </c>
      <c r="B22" t="s">
        <v>2954</v>
      </c>
      <c r="C22" s="6" t="s">
        <v>3403</v>
      </c>
      <c r="D22" t="s">
        <v>2954</v>
      </c>
      <c r="F22" s="6" t="s">
        <v>3291</v>
      </c>
      <c r="G22" s="6" t="str">
        <f t="shared" si="0"/>
        <v>cbnl-term:e9ab5eac-026a-4733-a427-37fa8c1bcdb0  skos:closeMatch ifc:IfcCableSegment ;.</v>
      </c>
    </row>
    <row r="23" spans="1:8" x14ac:dyDescent="0.35">
      <c r="A23" s="12" t="s">
        <v>3729</v>
      </c>
      <c r="B23" t="s">
        <v>3730</v>
      </c>
      <c r="C23" s="6" t="s">
        <v>3403</v>
      </c>
      <c r="D23" t="s">
        <v>2957</v>
      </c>
      <c r="F23" s="6" t="s">
        <v>3292</v>
      </c>
      <c r="G23" s="6" t="str">
        <f t="shared" si="0"/>
        <v>cbnl-term:e9c41473-9622-4cc6-942e-b8e4629564f4  skos:closeMatch ifc:IfcChiller ;.</v>
      </c>
    </row>
    <row r="24" spans="1:8" x14ac:dyDescent="0.35">
      <c r="A24" s="3" t="s">
        <v>2467</v>
      </c>
      <c r="B24" s="3" t="s">
        <v>1110</v>
      </c>
      <c r="C24" s="6" t="s">
        <v>3403</v>
      </c>
      <c r="D24" t="s">
        <v>2846</v>
      </c>
      <c r="F24" s="6" t="s">
        <v>3293</v>
      </c>
      <c r="G24" s="6" t="str">
        <f t="shared" si="0"/>
        <v>cbnl-term:718dcbf8-e701-4963-a26d-3897bc2c3303  skos:closeMatch ifc:IfcChimney ;.</v>
      </c>
    </row>
    <row r="25" spans="1:8" x14ac:dyDescent="0.35">
      <c r="A25" s="12" t="s">
        <v>3731</v>
      </c>
      <c r="B25" s="16" t="s">
        <v>192</v>
      </c>
      <c r="C25" s="6" t="s">
        <v>3403</v>
      </c>
      <c r="D25" t="s">
        <v>2962</v>
      </c>
      <c r="E25" t="s">
        <v>3414</v>
      </c>
      <c r="F25" s="6" t="s">
        <v>3294</v>
      </c>
      <c r="G25" s="6" t="str">
        <f t="shared" si="0"/>
        <v>cbnl-term:e8dfcf0d-edb5-4aa8-9b44-ee98d3716fc5  skos:closeMatch ifc:IfcCivilElement ;.</v>
      </c>
      <c r="H25" t="s">
        <v>3411</v>
      </c>
    </row>
    <row r="26" spans="1:8" x14ac:dyDescent="0.35">
      <c r="A26" s="12" t="s">
        <v>3732</v>
      </c>
      <c r="B26" t="s">
        <v>2965</v>
      </c>
      <c r="C26" s="6" t="s">
        <v>3403</v>
      </c>
      <c r="D26" t="s">
        <v>2965</v>
      </c>
      <c r="F26" s="6" t="s">
        <v>3295</v>
      </c>
      <c r="G26" s="6" t="str">
        <f t="shared" si="0"/>
        <v>&lt;https://bimloket.nl/data/term/cbnl/7bd56070-839c-456a-af3a-7614d51d5b70&gt;  skos:closeMatch ifc:IfcCoil ;.</v>
      </c>
    </row>
    <row r="27" spans="1:8" x14ac:dyDescent="0.35">
      <c r="A27" s="8" t="s">
        <v>3733</v>
      </c>
      <c r="B27" t="s">
        <v>2864</v>
      </c>
      <c r="C27" s="6" t="s">
        <v>3401</v>
      </c>
      <c r="D27" t="s">
        <v>2864</v>
      </c>
      <c r="F27" s="6" t="s">
        <v>3296</v>
      </c>
      <c r="G27" s="6" t="str">
        <f t="shared" si="0"/>
        <v>cbnl-term:f17b5801-dc14-4f15-b8f1-475d7290d5e8  skos:closeMatch ifc:IfcColumn ;.</v>
      </c>
    </row>
    <row r="28" spans="1:8" x14ac:dyDescent="0.35">
      <c r="A28" s="12" t="s">
        <v>3734</v>
      </c>
      <c r="B28" t="s">
        <v>2970</v>
      </c>
      <c r="C28" s="6" t="s">
        <v>3403</v>
      </c>
      <c r="D28" t="s">
        <v>2970</v>
      </c>
      <c r="F28" s="6" t="s">
        <v>3297</v>
      </c>
      <c r="G28" s="6" t="str">
        <f t="shared" si="0"/>
        <v>cbnl-term:b71d97ce-9b96-49e0-822a-3ceb9230f788  skos:closeMatch ifc:IfcCommunicationsAppliance ;.</v>
      </c>
    </row>
    <row r="29" spans="1:8" x14ac:dyDescent="0.35">
      <c r="A29" s="3" t="s">
        <v>3735</v>
      </c>
      <c r="B29" s="3" t="s">
        <v>325</v>
      </c>
      <c r="C29" s="6" t="s">
        <v>3403</v>
      </c>
      <c r="D29" t="s">
        <v>2852</v>
      </c>
      <c r="F29" s="6" t="s">
        <v>3298</v>
      </c>
      <c r="G29" s="6" t="str">
        <f t="shared" si="0"/>
        <v>&lt;https://bimloket.nl/data/term/cbnl/0a1d1081-03f4-40cc-8b27-b7e8937093e9&gt;  skos:closeMatch ifc:IfcCompressor ;.</v>
      </c>
    </row>
    <row r="30" spans="1:8" x14ac:dyDescent="0.35">
      <c r="A30" s="12" t="s">
        <v>3736</v>
      </c>
      <c r="B30" t="s">
        <v>2978</v>
      </c>
      <c r="C30" s="6" t="s">
        <v>3403</v>
      </c>
      <c r="D30" t="s">
        <v>2978</v>
      </c>
      <c r="F30" s="6" t="s">
        <v>3300</v>
      </c>
      <c r="G30" s="6" t="str">
        <f t="shared" si="0"/>
        <v>&lt;https://bimloket.nl/data/term/cbnl/3a845665-6bbc-45ea-8819-cc6ed325555d&gt;  skos:closeMatch ifc:IfcCondenser ;.</v>
      </c>
    </row>
    <row r="31" spans="1:8" x14ac:dyDescent="0.35">
      <c r="A31" s="12" t="s">
        <v>3737</v>
      </c>
      <c r="B31" t="s">
        <v>2981</v>
      </c>
      <c r="C31" s="6" t="s">
        <v>3403</v>
      </c>
      <c r="D31" t="s">
        <v>2981</v>
      </c>
      <c r="F31" s="6" t="s">
        <v>3301</v>
      </c>
      <c r="G31" s="6" t="str">
        <f t="shared" si="0"/>
        <v>&lt;https://bimloket.nl/data/term/cbnl/35437762-445f-4def-b8ba-6a2fb15a969a&gt;  skos:closeMatch ifc:IfcController ;.</v>
      </c>
    </row>
    <row r="32" spans="1:8" x14ac:dyDescent="0.35">
      <c r="A32" s="12" t="s">
        <v>3738</v>
      </c>
      <c r="B32" t="s">
        <v>2984</v>
      </c>
      <c r="C32" s="6" t="s">
        <v>3403</v>
      </c>
      <c r="D32" t="s">
        <v>2984</v>
      </c>
      <c r="F32" s="6" t="s">
        <v>3302</v>
      </c>
      <c r="G32" s="6" t="str">
        <f t="shared" si="0"/>
        <v>cbnl-term:add04750-ee79-4307-aa81-3c95dba4b855  skos:closeMatch ifc:IfcConveyorSegment ;.</v>
      </c>
    </row>
    <row r="33" spans="1:8" x14ac:dyDescent="0.35">
      <c r="A33" s="12" t="s">
        <v>3739</v>
      </c>
      <c r="B33" t="s">
        <v>2986</v>
      </c>
      <c r="C33" s="6" t="s">
        <v>3403</v>
      </c>
      <c r="D33" t="s">
        <v>2986</v>
      </c>
      <c r="F33" s="6" t="s">
        <v>3303</v>
      </c>
      <c r="G33" s="6" t="str">
        <f t="shared" si="0"/>
        <v>&lt;https://bimloket.nl/data/term/cbnl/9ce3428e-bcb7-4139-a4ea-92c0b7fe16e0&gt;  skos:closeMatch ifc:IfcCooledBeam ;.</v>
      </c>
    </row>
    <row r="34" spans="1:8" x14ac:dyDescent="0.35">
      <c r="A34" s="18" t="str">
        <f>_xlfn.XLOOKUP(B34,'CB-NL thesaurus2'!$B$2:$B$1001,'CB-NL thesaurus2'!$A$2:$A$1001,"@@",0,1)</f>
        <v>cbnl-term:aa6aacdb-b08f-4f9d-a9d2-e5335b7e58c3</v>
      </c>
      <c r="B34" t="s">
        <v>2989</v>
      </c>
      <c r="C34" s="6" t="s">
        <v>3403</v>
      </c>
      <c r="D34" t="s">
        <v>2989</v>
      </c>
      <c r="F34" s="6" t="s">
        <v>3304</v>
      </c>
      <c r="G34" s="6" t="str">
        <f t="shared" si="0"/>
        <v>cbnl-term:aa6aacdb-b08f-4f9d-a9d2-e5335b7e58c3  skos:closeMatch ifc:IfcCoolingTower ;.</v>
      </c>
    </row>
    <row r="35" spans="1:8" x14ac:dyDescent="0.35">
      <c r="A35" s="18" t="str">
        <f>_xlfn.XLOOKUP(B35,'CB-NL thesaurus2'!$B$2:$B$1001,'CB-NL thesaurus2'!$A$2:$A$1001,"@@",0,1)</f>
        <v>&lt;https://bimloket.nl/data/term/cbnl/472d0049-de5a-4cb5-ac68-8a2640ba0151&gt;</v>
      </c>
      <c r="B35" t="s">
        <v>3402</v>
      </c>
      <c r="C35" s="6" t="s">
        <v>3403</v>
      </c>
      <c r="D35" t="s">
        <v>3402</v>
      </c>
      <c r="F35" s="6" t="s">
        <v>3305</v>
      </c>
      <c r="G35" s="6" t="str">
        <f t="shared" si="0"/>
        <v>&lt;https://bimloket.nl/data/term/cbnl/472d0049-de5a-4cb5-ac68-8a2640ba0151&gt;  skos:closeMatch ifc:IfcCourse ;.</v>
      </c>
    </row>
    <row r="36" spans="1:8" x14ac:dyDescent="0.35">
      <c r="A36" s="18" t="s">
        <v>4796</v>
      </c>
      <c r="B36" s="3" t="s">
        <v>194</v>
      </c>
      <c r="C36" s="6" t="s">
        <v>3401</v>
      </c>
      <c r="D36" t="s">
        <v>2868</v>
      </c>
      <c r="F36" s="6" t="s">
        <v>3306</v>
      </c>
      <c r="G36" s="6" t="str">
        <f t="shared" si="0"/>
        <v>cbnl-term:eb61df0b-b890-4422-923f-10a63dd75849  skos:closeMatch ifc:IfcCovering ;.</v>
      </c>
    </row>
    <row r="37" spans="1:8" x14ac:dyDescent="0.35">
      <c r="A37" s="18" t="str">
        <f>_xlfn.XLOOKUP(B37,'CB-NL thesaurus2'!$B$2:$B$1001,'CB-NL thesaurus2'!$A$2:$A$1001,"@@",0,1)</f>
        <v>cbnl-term:f2eee86e-0875-4dbf-b20b-023283f05f4c</v>
      </c>
      <c r="B37" s="3" t="s">
        <v>1382</v>
      </c>
      <c r="C37" s="6" t="s">
        <v>3401</v>
      </c>
      <c r="D37" t="s">
        <v>2995</v>
      </c>
      <c r="F37" s="6" t="s">
        <v>3307</v>
      </c>
      <c r="G37" s="6" t="str">
        <f t="shared" si="0"/>
        <v>cbnl-term:f2eee86e-0875-4dbf-b20b-023283f05f4c  skos:closeMatch ifc:IfcCurtainWall ;.</v>
      </c>
    </row>
    <row r="38" spans="1:8" x14ac:dyDescent="0.35">
      <c r="A38" s="18" t="s">
        <v>4797</v>
      </c>
      <c r="B38" t="s">
        <v>2998</v>
      </c>
      <c r="C38" s="6" t="s">
        <v>3403</v>
      </c>
      <c r="D38" t="s">
        <v>2998</v>
      </c>
      <c r="F38" s="6" t="s">
        <v>3308</v>
      </c>
      <c r="G38" s="6" t="str">
        <f t="shared" si="0"/>
        <v>cbnl-term:bae8c82a-d762-4aa3-b88b-50c900158660  skos:closeMatch ifc:IfcDamper ;.</v>
      </c>
    </row>
    <row r="39" spans="1:8" x14ac:dyDescent="0.35">
      <c r="A39" s="18" t="str">
        <f>_xlfn.XLOOKUP(B39,'CB-NL thesaurus2'!$B$2:$B$1001,'CB-NL thesaurus2'!$A$2:$A$1001,"@@",0,1)</f>
        <v>&lt;https://bimloket.nl/data/term/cbnl/1715f9a2-8549-4288-8f4c-af641b714716&gt;</v>
      </c>
      <c r="B39" s="3" t="s">
        <v>381</v>
      </c>
      <c r="C39" s="6" t="s">
        <v>3403</v>
      </c>
      <c r="D39" t="s">
        <v>2855</v>
      </c>
      <c r="F39" s="6" t="s">
        <v>3309</v>
      </c>
      <c r="G39" s="6" t="str">
        <f t="shared" si="0"/>
        <v>&lt;https://bimloket.nl/data/term/cbnl/1715f9a2-8549-4288-8f4c-af641b714716&gt;  skos:closeMatch ifc:IfcDeepFoundation ;.</v>
      </c>
    </row>
    <row r="40" spans="1:8" x14ac:dyDescent="0.35">
      <c r="A40" s="18" t="s">
        <v>4798</v>
      </c>
      <c r="B40" t="s">
        <v>3002</v>
      </c>
      <c r="C40" s="6" t="s">
        <v>3403</v>
      </c>
      <c r="D40" t="s">
        <v>3002</v>
      </c>
      <c r="F40" s="6" t="s">
        <v>3310</v>
      </c>
      <c r="G40" s="6" t="str">
        <f t="shared" si="0"/>
        <v>cbnl-term:d21bb707-80ce-490b-93b1-71c34c8431b8  skos:closeMatch ifc:IfcDistributionChamberElement ;.</v>
      </c>
    </row>
    <row r="41" spans="1:8" x14ac:dyDescent="0.35">
      <c r="A41" s="18" t="s">
        <v>4806</v>
      </c>
      <c r="B41" s="16" t="s">
        <v>2876</v>
      </c>
      <c r="C41" s="6" t="s">
        <v>3403</v>
      </c>
      <c r="D41" t="s">
        <v>2876</v>
      </c>
      <c r="F41" s="6" t="s">
        <v>3258</v>
      </c>
      <c r="G41" s="6" t="str">
        <f t="shared" si="0"/>
        <v>&lt;https://bimloket.nl/data/term/cbnl/343a2aec-6306-45e6-b908-80dce27bb3c5&gt;  skos:closeMatch ifc:IfcDistributionControlElement ;.</v>
      </c>
      <c r="H41" t="s">
        <v>3411</v>
      </c>
    </row>
    <row r="42" spans="1:8" x14ac:dyDescent="0.35">
      <c r="A42" s="18" t="s">
        <v>4808</v>
      </c>
      <c r="B42" s="15" t="s">
        <v>3417</v>
      </c>
      <c r="C42" s="6" t="s">
        <v>3401</v>
      </c>
      <c r="D42" t="s">
        <v>3005</v>
      </c>
      <c r="F42" s="6" t="s">
        <v>3262</v>
      </c>
      <c r="G42" s="6" t="str">
        <f t="shared" si="0"/>
        <v>&lt;https://bimloket.nl/data/term/cbnl/3d2b84d9-9345-420a-b395-abd399f0fb10&gt;  skos:closeMatch ifc:IfcDistributionFlowElement ;.</v>
      </c>
      <c r="H42" t="s">
        <v>3411</v>
      </c>
    </row>
    <row r="43" spans="1:8" x14ac:dyDescent="0.35">
      <c r="A43" s="18" t="str">
        <f>_xlfn.XLOOKUP(B43,'CB-NL thesaurus2'!$B$2:$B$1001,'CB-NL thesaurus2'!$A$2:$A$1001,"@@",0,1)</f>
        <v>cbnl-term:dfef7f59-b543-483c-8143-2b5d6275e6a8</v>
      </c>
      <c r="B43" s="13" t="s">
        <v>3008</v>
      </c>
      <c r="C43" s="6" t="s">
        <v>3403</v>
      </c>
      <c r="D43" t="s">
        <v>3008</v>
      </c>
      <c r="F43" s="6" t="s">
        <v>3311</v>
      </c>
      <c r="G43" s="6" t="str">
        <f t="shared" si="0"/>
        <v>cbnl-term:dfef7f59-b543-483c-8143-2b5d6275e6a8  skos:closeMatch ifc:IfcDistributionPort ;.</v>
      </c>
    </row>
    <row r="44" spans="1:8" x14ac:dyDescent="0.35">
      <c r="A44" s="18" t="str">
        <f>_xlfn.XLOOKUP(B44,'CB-NL thesaurus2'!$B$2:$B$1001,'CB-NL thesaurus2'!$A$2:$A$1001,"@@",0,1)</f>
        <v>cbnl-term:ae388c39-7743-480f-9d37-33e8a80f2832</v>
      </c>
      <c r="B44" t="s">
        <v>3011</v>
      </c>
      <c r="C44" s="6" t="s">
        <v>3403</v>
      </c>
      <c r="D44" t="s">
        <v>3011</v>
      </c>
      <c r="F44" s="6" t="s">
        <v>3312</v>
      </c>
      <c r="G44" s="6" t="str">
        <f t="shared" si="0"/>
        <v>cbnl-term:ae388c39-7743-480f-9d37-33e8a80f2832  skos:closeMatch ifc:IfcDistributionSystem ;.</v>
      </c>
    </row>
    <row r="45" spans="1:8" x14ac:dyDescent="0.35">
      <c r="A45" s="18" t="s">
        <v>4820</v>
      </c>
      <c r="B45" s="3" t="s">
        <v>374</v>
      </c>
      <c r="C45" s="6" t="s">
        <v>3403</v>
      </c>
      <c r="D45" t="s">
        <v>2854</v>
      </c>
      <c r="F45" s="6" t="s">
        <v>3313</v>
      </c>
      <c r="G45" s="6" t="str">
        <f t="shared" si="0"/>
        <v>cbnl-term:d04785a5-500b-41d1-971e-1f4df168cfeb  skos:closeMatch ifc:IfcDoor ;.</v>
      </c>
    </row>
    <row r="46" spans="1:8" x14ac:dyDescent="0.35">
      <c r="A46" s="18" t="str">
        <f>_xlfn.XLOOKUP(B46,'CB-NL thesaurus2'!$B$2:$B$1001,'CB-NL thesaurus2'!$A$2:$A$1001,"@@",0,1)</f>
        <v>&lt;https://bimloket.nl/data/term/cbnl/4d6daf5d-42ad-43f6-846a-4c2a60f69658&gt;</v>
      </c>
      <c r="B46" t="s">
        <v>3405</v>
      </c>
      <c r="C46" s="6" t="s">
        <v>3403</v>
      </c>
      <c r="D46" t="s">
        <v>3405</v>
      </c>
      <c r="F46" s="6" t="s">
        <v>3314</v>
      </c>
      <c r="G46" s="6" t="str">
        <f t="shared" si="0"/>
        <v>&lt;https://bimloket.nl/data/term/cbnl/4d6daf5d-42ad-43f6-846a-4c2a60f69658&gt;  skos:closeMatch ifc:IfcDuctFitting ;.</v>
      </c>
    </row>
    <row r="47" spans="1:8" x14ac:dyDescent="0.35">
      <c r="A47" s="18" t="str">
        <f>_xlfn.XLOOKUP(B47,'CB-NL thesaurus2'!$B$2:$B$1001,'CB-NL thesaurus2'!$A$2:$A$1001,"@@",0,1)</f>
        <v>cbnl-term:ebaff11b-746e-4912-889d-687d2054d010</v>
      </c>
      <c r="B47" t="s">
        <v>3406</v>
      </c>
      <c r="C47" s="6" t="s">
        <v>3403</v>
      </c>
      <c r="D47" t="s">
        <v>3406</v>
      </c>
      <c r="F47" s="6" t="s">
        <v>3315</v>
      </c>
      <c r="G47" s="6" t="str">
        <f t="shared" si="0"/>
        <v>cbnl-term:ebaff11b-746e-4912-889d-687d2054d010  skos:closeMatch ifc:IfcDuctSegment ;.</v>
      </c>
    </row>
    <row r="48" spans="1:8" x14ac:dyDescent="0.35">
      <c r="A48" s="18" t="str">
        <f>_xlfn.XLOOKUP(B48,'CB-NL thesaurus2'!$B$2:$B$1001,'CB-NL thesaurus2'!$A$2:$A$1001,"@@",0,1)</f>
        <v>&lt;https://bimloket.nl/data/term/cbnl/086d1cd7-5b61-4afd-8792-9671b5d58031&gt;</v>
      </c>
      <c r="B48" s="10" t="s">
        <v>803</v>
      </c>
      <c r="C48" s="6" t="s">
        <v>3401</v>
      </c>
      <c r="D48" t="s">
        <v>3020</v>
      </c>
      <c r="F48" s="6" t="s">
        <v>3316</v>
      </c>
      <c r="G48" s="6" t="str">
        <f t="shared" si="0"/>
        <v>&lt;https://bimloket.nl/data/term/cbnl/086d1cd7-5b61-4afd-8792-9671b5d58031&gt;  skos:closeMatch ifc:IfcDuctSilencer ;.</v>
      </c>
    </row>
    <row r="49" spans="1:8" x14ac:dyDescent="0.35">
      <c r="A49" s="18" t="s">
        <v>4821</v>
      </c>
      <c r="B49" t="s">
        <v>3026</v>
      </c>
      <c r="C49" s="6" t="s">
        <v>3403</v>
      </c>
      <c r="D49" t="s">
        <v>3026</v>
      </c>
      <c r="F49" s="6" t="s">
        <v>3318</v>
      </c>
      <c r="G49" s="6" t="str">
        <f t="shared" si="0"/>
        <v>&lt;https://bimloket.nl/data/term/cbnl/93087f42-7907-459b-bab6-d58c2eee2a9c&gt;  skos:closeMatch ifc:IfcElectricAppliance ;.</v>
      </c>
    </row>
    <row r="50" spans="1:8" x14ac:dyDescent="0.35">
      <c r="A50" s="18" t="str">
        <f>_xlfn.XLOOKUP(B50,'CB-NL thesaurus2'!$B$2:$B$1001,'CB-NL thesaurus2'!$A$2:$A$1001,"@@",0,1)</f>
        <v>&lt;https://bimloket.nl/data/term/cbnl/5b1d02a9-83ea-4ee4-a458-0a5a53885183&gt;</v>
      </c>
      <c r="B50" t="s">
        <v>3029</v>
      </c>
      <c r="C50" s="6" t="s">
        <v>3403</v>
      </c>
      <c r="D50" t="s">
        <v>3029</v>
      </c>
      <c r="F50" s="6" t="s">
        <v>3319</v>
      </c>
      <c r="G50" s="6" t="str">
        <f t="shared" si="0"/>
        <v>&lt;https://bimloket.nl/data/term/cbnl/5b1d02a9-83ea-4ee4-a458-0a5a53885183&gt;  skos:closeMatch ifc:IfcElectricDistributionBoard ;.</v>
      </c>
    </row>
    <row r="51" spans="1:8" x14ac:dyDescent="0.35">
      <c r="A51" s="18" t="str">
        <f>_xlfn.XLOOKUP(B51,'CB-NL thesaurus2'!$B$2:$B$1001,'CB-NL thesaurus2'!$A$2:$A$1001,"@@",0,1)</f>
        <v>&lt;https://bimloket.nl/data/term/cbnl/2dda83cb-7c22-46ff-b7d1-b0ae9faf44bf&gt;</v>
      </c>
      <c r="B51" t="s">
        <v>3032</v>
      </c>
      <c r="C51" s="6" t="s">
        <v>3403</v>
      </c>
      <c r="D51" t="s">
        <v>3032</v>
      </c>
      <c r="F51" s="6" t="s">
        <v>3320</v>
      </c>
      <c r="G51" s="6" t="str">
        <f t="shared" si="0"/>
        <v>&lt;https://bimloket.nl/data/term/cbnl/2dda83cb-7c22-46ff-b7d1-b0ae9faf44bf&gt;  skos:closeMatch ifc:IfcElectricFlowStorageDevice ;.</v>
      </c>
    </row>
    <row r="52" spans="1:8" x14ac:dyDescent="0.35">
      <c r="A52" s="18" t="str">
        <f>_xlfn.XLOOKUP(B52,'CB-NL thesaurus2'!$B$2:$B$1001,'CB-NL thesaurus2'!$A$2:$A$1001,"@@",0,1)</f>
        <v>&lt;https://bimloket.nl/data/term/cbnl/75fad0c1-65b0-411c-966d-cabd67f0b028&gt;</v>
      </c>
      <c r="B52" s="3" t="s">
        <v>535</v>
      </c>
      <c r="C52" s="6" t="s">
        <v>3401</v>
      </c>
      <c r="D52" t="s">
        <v>3038</v>
      </c>
      <c r="F52" s="6" t="s">
        <v>3322</v>
      </c>
      <c r="G52" s="6" t="str">
        <f t="shared" si="0"/>
        <v>&lt;https://bimloket.nl/data/term/cbnl/75fad0c1-65b0-411c-966d-cabd67f0b028&gt;  skos:closeMatch ifc:IfcElectricGenerator ;.</v>
      </c>
    </row>
    <row r="53" spans="1:8" x14ac:dyDescent="0.35">
      <c r="A53" s="18" t="s">
        <v>4822</v>
      </c>
      <c r="B53" s="3" t="s">
        <v>450</v>
      </c>
      <c r="C53" s="6" t="s">
        <v>3401</v>
      </c>
      <c r="D53" t="s">
        <v>3041</v>
      </c>
      <c r="F53" s="6" t="s">
        <v>3323</v>
      </c>
      <c r="G53" s="6" t="str">
        <f t="shared" si="0"/>
        <v>&lt;https://bimloket.nl/data/term/cbnl/36191f72-fcb0-4721-ae2f-6186a6293fac&gt;  skos:closeMatch ifc:IfcElectricMotor ;.</v>
      </c>
    </row>
    <row r="54" spans="1:8" x14ac:dyDescent="0.35">
      <c r="A54" s="18" t="s">
        <v>4823</v>
      </c>
      <c r="B54" t="s">
        <v>3044</v>
      </c>
      <c r="C54" s="6" t="s">
        <v>3403</v>
      </c>
      <c r="D54" t="s">
        <v>3044</v>
      </c>
      <c r="F54" s="6" t="s">
        <v>3324</v>
      </c>
      <c r="G54" s="6" t="str">
        <f t="shared" si="0"/>
        <v>cbnl-term:fcc0a0f0-c48e-4ab6-8ad5-367d98b48692  skos:closeMatch ifc:IfcElectricTimeControl ;.</v>
      </c>
    </row>
    <row r="55" spans="1:8" x14ac:dyDescent="0.35">
      <c r="A55" s="18" t="s">
        <v>4812</v>
      </c>
      <c r="B55" s="16" t="s">
        <v>2931</v>
      </c>
      <c r="C55" s="6" t="s">
        <v>3403</v>
      </c>
      <c r="D55" t="s">
        <v>2931</v>
      </c>
      <c r="F55" s="6" t="s">
        <v>3259</v>
      </c>
      <c r="G55" s="6" t="str">
        <f t="shared" si="0"/>
        <v>cbnl-term:a68f1375-939c-4fbc-8eca-228131551bd7  skos:closeMatch ifc:IfcElement ;.</v>
      </c>
      <c r="H55" t="s">
        <v>3411</v>
      </c>
    </row>
    <row r="56" spans="1:8" x14ac:dyDescent="0.35">
      <c r="A56" s="18" t="s">
        <v>4799</v>
      </c>
      <c r="B56" s="16" t="s">
        <v>3050</v>
      </c>
      <c r="C56" s="6" t="s">
        <v>3403</v>
      </c>
      <c r="D56" t="s">
        <v>3050</v>
      </c>
      <c r="F56" s="6" t="s">
        <v>3326</v>
      </c>
      <c r="G56" s="6" t="str">
        <f t="shared" si="0"/>
        <v>&lt;https://bimloket.nl/data/term/cbnl/14bbb602-e197-4a07-bd8b-6713c9d8ac13&gt;  skos:closeMatch ifc:IfcElementAssembly ;.</v>
      </c>
      <c r="H56" t="s">
        <v>3411</v>
      </c>
    </row>
    <row r="57" spans="1:8" x14ac:dyDescent="0.35">
      <c r="A57" s="18" t="s">
        <v>4801</v>
      </c>
      <c r="B57" s="16" t="s">
        <v>3053</v>
      </c>
      <c r="C57" s="6" t="s">
        <v>3403</v>
      </c>
      <c r="D57" t="s">
        <v>3053</v>
      </c>
      <c r="F57" s="6" t="s">
        <v>3327</v>
      </c>
      <c r="G57" s="6" t="str">
        <f t="shared" si="0"/>
        <v>&lt;https://bimloket.nl/data/term/cbnl/1727283a-a9fc-46e1-891b-d09aebde3d20&gt;  skos:closeMatch ifc:IfcElementComponent ;.</v>
      </c>
      <c r="H57" t="s">
        <v>3411</v>
      </c>
    </row>
    <row r="58" spans="1:8" x14ac:dyDescent="0.35">
      <c r="A58" s="18" t="str">
        <f>_xlfn.XLOOKUP(B58,'CB-NL thesaurus2'!$B$2:$B$1001,'CB-NL thesaurus2'!$A$2:$A$1001,"@@",0,1)</f>
        <v>&lt;https://bimloket.nl/data/term/cbnl/5f8fbc2b-c999-4d2d-afeb-edc00989c921&gt;</v>
      </c>
      <c r="B58" t="s">
        <v>2894</v>
      </c>
      <c r="C58" s="6" t="s">
        <v>3403</v>
      </c>
      <c r="D58" t="s">
        <v>2894</v>
      </c>
      <c r="F58" s="6" t="s">
        <v>3266</v>
      </c>
      <c r="G58" s="6" t="str">
        <f t="shared" si="0"/>
        <v>&lt;https://bimloket.nl/data/term/cbnl/5f8fbc2b-c999-4d2d-afeb-edc00989c921&gt;  skos:closeMatch ifc:IfcEnergyConversionDevice ;.</v>
      </c>
    </row>
    <row r="59" spans="1:8" x14ac:dyDescent="0.35">
      <c r="A59" s="18" t="str">
        <f>_xlfn.XLOOKUP(B59,'CB-NL thesaurus2'!$B$2:$B$1001,'CB-NL thesaurus2'!$A$2:$A$1001,"@@",0,1)</f>
        <v>cbnl-term:a3be7fcc-7bf8-46aa-b926-c7d8ff3a3288</v>
      </c>
      <c r="B59" s="3" t="s">
        <v>807</v>
      </c>
      <c r="C59" s="6" t="s">
        <v>3401</v>
      </c>
      <c r="D59" t="s">
        <v>3056</v>
      </c>
      <c r="F59" s="6" t="s">
        <v>3328</v>
      </c>
      <c r="G59" s="6" t="str">
        <f t="shared" si="0"/>
        <v>cbnl-term:a3be7fcc-7bf8-46aa-b926-c7d8ff3a3288  skos:closeMatch ifc:IfcEngine ;.</v>
      </c>
    </row>
    <row r="60" spans="1:8" x14ac:dyDescent="0.35">
      <c r="A60" s="18" t="s">
        <v>3729</v>
      </c>
      <c r="B60" t="s">
        <v>2957</v>
      </c>
      <c r="C60" s="6" t="s">
        <v>3403</v>
      </c>
      <c r="D60" t="s">
        <v>2957</v>
      </c>
      <c r="F60" s="6" t="s">
        <v>3329</v>
      </c>
      <c r="G60" s="6" t="str">
        <f t="shared" si="0"/>
        <v>cbnl-term:e9c41473-9622-4cc6-942e-b8e4629564f4  skos:closeMatch ifc:IfcEvaporativeCooler ;.</v>
      </c>
    </row>
    <row r="61" spans="1:8" x14ac:dyDescent="0.35">
      <c r="A61" s="18" t="s">
        <v>4797</v>
      </c>
      <c r="B61" t="s">
        <v>2998</v>
      </c>
      <c r="C61" s="6" t="s">
        <v>3403</v>
      </c>
      <c r="D61" t="s">
        <v>2998</v>
      </c>
      <c r="F61" s="6" t="s">
        <v>3330</v>
      </c>
      <c r="G61" s="6" t="str">
        <f t="shared" si="0"/>
        <v>cbnl-term:bae8c82a-d762-4aa3-b88b-50c900158660  skos:closeMatch ifc:IfcEvaporator ;.</v>
      </c>
    </row>
    <row r="62" spans="1:8" x14ac:dyDescent="0.35">
      <c r="A62" s="18" t="str">
        <f>_xlfn.XLOOKUP(B62,'CB-NL thesaurus2'!$B$2:$B$1001,'CB-NL thesaurus2'!$A$2:$A$1001,"@@",0,1)</f>
        <v>&lt;https://bimloket.nl/data/term/cbnl/6af3f0b0-ee36-42c7-a3be-bdf08be1c4b9&gt;</v>
      </c>
      <c r="B62" t="s">
        <v>2913</v>
      </c>
      <c r="C62" s="6" t="s">
        <v>3403</v>
      </c>
      <c r="D62" t="s">
        <v>2913</v>
      </c>
      <c r="F62" s="6" t="s">
        <v>3274</v>
      </c>
      <c r="G62" s="6" t="str">
        <f t="shared" si="0"/>
        <v>&lt;https://bimloket.nl/data/term/cbnl/6af3f0b0-ee36-42c7-a3be-bdf08be1c4b9&gt;  skos:closeMatch ifc:IfcFacility ;.</v>
      </c>
    </row>
    <row r="63" spans="1:8" x14ac:dyDescent="0.35">
      <c r="A63" s="18" t="str">
        <f>_xlfn.XLOOKUP(B63,'CB-NL thesaurus2'!$B$2:$B$1001,'CB-NL thesaurus2'!$A$2:$A$1001,"@@",0,1)</f>
        <v>&lt;https://bimloket.nl/data/term/cbnl/2475c027-ebd7-42fc-916e-b02ae28789bf&gt;</v>
      </c>
      <c r="B63" t="s">
        <v>2917</v>
      </c>
      <c r="C63" s="6" t="s">
        <v>3403</v>
      </c>
      <c r="D63" t="s">
        <v>2917</v>
      </c>
      <c r="F63" s="6" t="s">
        <v>3277</v>
      </c>
      <c r="G63" s="6" t="str">
        <f t="shared" si="0"/>
        <v>&lt;https://bimloket.nl/data/term/cbnl/2475c027-ebd7-42fc-916e-b02ae28789bf&gt;  skos:closeMatch ifc:IfcFacilityPart ;.</v>
      </c>
    </row>
    <row r="64" spans="1:8" x14ac:dyDescent="0.35">
      <c r="A64" s="18" t="str">
        <f>_xlfn.XLOOKUP(B64,'CB-NL thesaurus2'!$B$2:$B$1001,'CB-NL thesaurus2'!$A$2:$A$1001,"@@",0,1)</f>
        <v>&lt;https://bimloket.nl/data/term/cbnl/7d29e7b0-6cb2-4a28-83a4-7bddeffc8eca&gt;</v>
      </c>
      <c r="B64" s="3" t="s">
        <v>1290</v>
      </c>
      <c r="C64" s="6" t="s">
        <v>3403</v>
      </c>
      <c r="D64" t="s">
        <v>2861</v>
      </c>
      <c r="F64" s="6" t="s">
        <v>3331</v>
      </c>
      <c r="G64" s="6" t="str">
        <f t="shared" si="0"/>
        <v>&lt;https://bimloket.nl/data/term/cbnl/7d29e7b0-6cb2-4a28-83a4-7bddeffc8eca&gt;  skos:closeMatch ifc:IfcFan ;.</v>
      </c>
    </row>
    <row r="65" spans="1:8" x14ac:dyDescent="0.35">
      <c r="A65" s="18" t="str">
        <f>_xlfn.XLOOKUP(B65,'CB-NL thesaurus2'!$B$2:$B$1001,'CB-NL thesaurus2'!$A$2:$A$1001,"@@",0,1)</f>
        <v>cbnl-term:dcaa65ab-3292-4352-9b6c-2eb06741352a</v>
      </c>
      <c r="B65" s="3" t="s">
        <v>227</v>
      </c>
      <c r="C65" s="6" t="s">
        <v>3401</v>
      </c>
      <c r="D65" t="s">
        <v>3065</v>
      </c>
      <c r="F65" s="6" t="s">
        <v>3332</v>
      </c>
      <c r="G65" s="6" t="str">
        <f t="shared" si="0"/>
        <v>cbnl-term:dcaa65ab-3292-4352-9b6c-2eb06741352a  skos:closeMatch ifc:IfcFastener ;.</v>
      </c>
    </row>
    <row r="66" spans="1:8" x14ac:dyDescent="0.35">
      <c r="A66" s="18" t="str">
        <f>_xlfn.XLOOKUP(B66,'CB-NL thesaurus2'!$B$2:$B$1001,'CB-NL thesaurus2'!$A$2:$A$1001,"@@",0,1)</f>
        <v>cbnl-term:f38da32c-76ca-4ea1-8a0d-329c29106c23</v>
      </c>
      <c r="B66" s="3" t="s">
        <v>472</v>
      </c>
      <c r="C66" s="6" t="s">
        <v>3401</v>
      </c>
      <c r="D66" t="s">
        <v>3068</v>
      </c>
      <c r="F66" s="6" t="s">
        <v>3333</v>
      </c>
      <c r="G66" s="6" t="str">
        <f t="shared" si="0"/>
        <v>cbnl-term:f38da32c-76ca-4ea1-8a0d-329c29106c23  skos:closeMatch ifc:IfcFilter ;.</v>
      </c>
    </row>
    <row r="67" spans="1:8" x14ac:dyDescent="0.35">
      <c r="A67" s="18" t="str">
        <f>_xlfn.XLOOKUP(B67,'CB-NL thesaurus2'!$B$2:$B$1001,'CB-NL thesaurus2'!$A$2:$A$1001,"@@",0,1)</f>
        <v>&lt;https://bimloket.nl/data/term/cbnl/0215d090-a011-4378-8e2d-7a79fa928ade&gt;</v>
      </c>
      <c r="B67" s="3" t="s">
        <v>269</v>
      </c>
      <c r="C67" s="6" t="s">
        <v>3401</v>
      </c>
      <c r="D67" t="s">
        <v>3071</v>
      </c>
      <c r="F67" s="6" t="s">
        <v>3334</v>
      </c>
      <c r="G67" s="6" t="str">
        <f t="shared" ref="G67:G130" si="1">CLEAN(A67&amp;"
  skos:closeMatch "&amp;F67&amp;" ;
.")</f>
        <v>&lt;https://bimloket.nl/data/term/cbnl/0215d090-a011-4378-8e2d-7a79fa928ade&gt;  skos:closeMatch ifc:IfcFireSuppressionTerminal ;.</v>
      </c>
    </row>
    <row r="68" spans="1:8" x14ac:dyDescent="0.35">
      <c r="A68" s="18" t="str">
        <f>_xlfn.XLOOKUP(B68,'CB-NL thesaurus2'!$B$2:$B$1001,'CB-NL thesaurus2'!$A$2:$A$1001,"@@",0,1)</f>
        <v>&lt;https://bimloket.nl/data/term/cbnl/849d50b0-d00c-480a-8c85-12f67108ed22&gt;</v>
      </c>
      <c r="B68" t="s">
        <v>2888</v>
      </c>
      <c r="C68" s="6" t="s">
        <v>3403</v>
      </c>
      <c r="D68" t="s">
        <v>2888</v>
      </c>
      <c r="F68" s="6" t="s">
        <v>3264</v>
      </c>
      <c r="G68" s="6" t="str">
        <f t="shared" si="1"/>
        <v>&lt;https://bimloket.nl/data/term/cbnl/849d50b0-d00c-480a-8c85-12f67108ed22&gt;  skos:closeMatch ifc:IfcFlowController ;.</v>
      </c>
    </row>
    <row r="69" spans="1:8" x14ac:dyDescent="0.35">
      <c r="A69" s="18" t="s">
        <v>4824</v>
      </c>
      <c r="B69" t="s">
        <v>2942</v>
      </c>
      <c r="C69" s="6" t="s">
        <v>3403</v>
      </c>
      <c r="D69" t="s">
        <v>2942</v>
      </c>
      <c r="F69" s="6" t="s">
        <v>3287</v>
      </c>
      <c r="G69" s="6" t="str">
        <f t="shared" si="1"/>
        <v>cbnl-term:b03e33b6-88a9-453b-b052-a39b454763ec  skos:closeMatch ifc:IfcFlowFitting ;.</v>
      </c>
    </row>
    <row r="70" spans="1:8" x14ac:dyDescent="0.35">
      <c r="A70" s="18" t="str">
        <f>_xlfn.XLOOKUP(B70,'CB-NL thesaurus2'!$B$2:$B$1001,'CB-NL thesaurus2'!$A$2:$A$1001,"@@",0,1)</f>
        <v>&lt;https://bimloket.nl/data/term/cbnl/380514dc-f011-44b0-b2bc-5de5aeac6aa3&gt;</v>
      </c>
      <c r="B70" s="3" t="s">
        <v>370</v>
      </c>
      <c r="C70" s="6" t="s">
        <v>3401</v>
      </c>
      <c r="D70" t="s">
        <v>3074</v>
      </c>
      <c r="F70" s="6" t="s">
        <v>3335</v>
      </c>
      <c r="G70" s="6" t="str">
        <f t="shared" si="1"/>
        <v>&lt;https://bimloket.nl/data/term/cbnl/380514dc-f011-44b0-b2bc-5de5aeac6aa3&gt;  skos:closeMatch ifc:IfcFlowInstrument ;.</v>
      </c>
    </row>
    <row r="71" spans="1:8" x14ac:dyDescent="0.35">
      <c r="A71" s="18" t="str">
        <f>_xlfn.XLOOKUP(B71,'CB-NL thesaurus2'!$B$2:$B$1001,'CB-NL thesaurus2'!$A$2:$A$1001,"@@",0,1)</f>
        <v>&lt;https://bimloket.nl/data/term/cbnl/560bb04a-626e-48f6-b492-83bbad4da4df&gt;</v>
      </c>
      <c r="B71" s="3" t="s">
        <v>827</v>
      </c>
      <c r="C71" s="6" t="s">
        <v>3401</v>
      </c>
      <c r="D71" t="s">
        <v>3077</v>
      </c>
      <c r="F71" s="6" t="s">
        <v>3336</v>
      </c>
      <c r="G71" s="6" t="str">
        <f t="shared" si="1"/>
        <v>&lt;https://bimloket.nl/data/term/cbnl/560bb04a-626e-48f6-b492-83bbad4da4df&gt;  skos:closeMatch ifc:IfcFlowMeter ;.</v>
      </c>
    </row>
    <row r="72" spans="1:8" x14ac:dyDescent="0.35">
      <c r="A72" s="18" t="s">
        <v>3877</v>
      </c>
      <c r="B72" t="s">
        <v>3404</v>
      </c>
      <c r="C72" s="6" t="s">
        <v>3403</v>
      </c>
      <c r="D72" t="s">
        <v>3404</v>
      </c>
      <c r="F72" s="6" t="s">
        <v>3299</v>
      </c>
      <c r="G72" s="6" t="str">
        <f t="shared" si="1"/>
        <v>&lt;https://bimloket.nl/data/term/cbnl/10174592-32f3-44b2-8aa0-d35cca82c60e&gt;  skos:closeMatch ifc:IfcFlowMovingDevice ;.</v>
      </c>
    </row>
    <row r="73" spans="1:8" x14ac:dyDescent="0.35">
      <c r="A73" s="18" t="str">
        <f>_xlfn.XLOOKUP(B73,'CB-NL thesaurus2'!$B$2:$B$1001,'CB-NL thesaurus2'!$A$2:$A$1001,"@@",0,1)</f>
        <v>&lt;https://bimloket.nl/data/term/cbnl/85ae97bd-e7dd-4bf4-ac5f-494f7d9d89fc&gt;</v>
      </c>
      <c r="B73" t="s">
        <v>2948</v>
      </c>
      <c r="C73" s="6" t="s">
        <v>3403</v>
      </c>
      <c r="D73" t="s">
        <v>2948</v>
      </c>
      <c r="F73" s="6" t="s">
        <v>3289</v>
      </c>
      <c r="G73" s="6" t="str">
        <f t="shared" si="1"/>
        <v>&lt;https://bimloket.nl/data/term/cbnl/85ae97bd-e7dd-4bf4-ac5f-494f7d9d89fc&gt;  skos:closeMatch ifc:IfcFlowSegment ;.</v>
      </c>
    </row>
    <row r="74" spans="1:8" x14ac:dyDescent="0.35">
      <c r="A74" s="18" t="str">
        <f>_xlfn.XLOOKUP(B74,'CB-NL thesaurus2'!$B$2:$B$1001,'CB-NL thesaurus2'!$A$2:$A$1001,"@@",0,1)</f>
        <v>&lt;https://bimloket.nl/data/term/cbnl/8e2104d5-9b5b-4b2e-bb1a-e013c82ef4ad&gt;</v>
      </c>
      <c r="B74" t="s">
        <v>3035</v>
      </c>
      <c r="C74" s="6" t="s">
        <v>3403</v>
      </c>
      <c r="D74" t="s">
        <v>3035</v>
      </c>
      <c r="F74" s="6" t="s">
        <v>3321</v>
      </c>
      <c r="G74" s="6" t="str">
        <f t="shared" si="1"/>
        <v>&lt;https://bimloket.nl/data/term/cbnl/8e2104d5-9b5b-4b2e-bb1a-e013c82ef4ad&gt;  skos:closeMatch ifc:IfcFlowStorageDevice ;.</v>
      </c>
    </row>
    <row r="75" spans="1:8" x14ac:dyDescent="0.35">
      <c r="A75" s="18" t="str">
        <f>_xlfn.XLOOKUP(B75,'CB-NL thesaurus2'!$B$2:$B$1001,'CB-NL thesaurus2'!$A$2:$A$1001,"@@",0,1)</f>
        <v>&lt;https://bimloket.nl/data/term/cbnl/2f6854d7-3503-4aa7-8a28-d339639d4294&gt;</v>
      </c>
      <c r="B75" t="s">
        <v>2882</v>
      </c>
      <c r="C75" s="6" t="s">
        <v>3403</v>
      </c>
      <c r="D75" t="s">
        <v>2882</v>
      </c>
      <c r="F75" s="8" t="s">
        <v>3261</v>
      </c>
      <c r="G75" s="6" t="str">
        <f t="shared" si="1"/>
        <v>&lt;https://bimloket.nl/data/term/cbnl/2f6854d7-3503-4aa7-8a28-d339639d4294&gt;  skos:closeMatch ifc:IfcFlowTerminal ;.</v>
      </c>
    </row>
    <row r="76" spans="1:8" x14ac:dyDescent="0.35">
      <c r="A76" s="18" t="str">
        <f>_xlfn.XLOOKUP(B76,'CB-NL thesaurus2'!$B$2:$B$1001,'CB-NL thesaurus2'!$A$2:$A$1001,"@@",0,1)</f>
        <v>&lt;https://bimloket.nl/data/term/cbnl/2d734eae-1481-4151-8ae4-a99372286adc&gt;</v>
      </c>
      <c r="B76" t="s">
        <v>3023</v>
      </c>
      <c r="C76" s="6" t="s">
        <v>3403</v>
      </c>
      <c r="D76" t="s">
        <v>3023</v>
      </c>
      <c r="F76" s="6" t="s">
        <v>3317</v>
      </c>
      <c r="G76" s="6" t="str">
        <f t="shared" si="1"/>
        <v>&lt;https://bimloket.nl/data/term/cbnl/2d734eae-1481-4151-8ae4-a99372286adc&gt;  skos:closeMatch ifc:IfcFlowTreatmentDevice ;.</v>
      </c>
    </row>
    <row r="77" spans="1:8" x14ac:dyDescent="0.35">
      <c r="A77" s="18" t="str">
        <f>_xlfn.XLOOKUP(B77,'CB-NL thesaurus2'!$B$2:$B$1001,'CB-NL thesaurus2'!$A$2:$A$1001,"@@",0,1)</f>
        <v>&lt;https://bimloket.nl/data/term/cbnl/8093b1ea-0323-4e14-b5e6-fad4bf413376&gt;</v>
      </c>
      <c r="B77" s="3" t="s">
        <v>484</v>
      </c>
      <c r="C77" s="6" t="s">
        <v>3401</v>
      </c>
      <c r="D77" t="s">
        <v>2845</v>
      </c>
      <c r="F77" s="6" t="s">
        <v>3337</v>
      </c>
      <c r="G77" s="6" t="str">
        <f t="shared" si="1"/>
        <v>&lt;https://bimloket.nl/data/term/cbnl/8093b1ea-0323-4e14-b5e6-fad4bf413376&gt;  skos:closeMatch ifc:IfcFooting ;.</v>
      </c>
    </row>
    <row r="78" spans="1:8" x14ac:dyDescent="0.35">
      <c r="A78" s="18" t="str">
        <f>_xlfn.XLOOKUP(B78,'CB-NL thesaurus2'!$B$2:$B$1001,'CB-NL thesaurus2'!$A$2:$A$1001,"@@",0,1)</f>
        <v>&lt;https://bimloket.nl/data/term/cbnl/6e6c8b93-d93d-4aeb-ae0e-981903c518c5&gt;</v>
      </c>
      <c r="B78" s="3" t="s">
        <v>842</v>
      </c>
      <c r="C78" t="s">
        <v>3401</v>
      </c>
      <c r="D78" t="s">
        <v>2857</v>
      </c>
      <c r="F78" s="6" t="s">
        <v>3338</v>
      </c>
      <c r="G78" s="6" t="str">
        <f t="shared" si="1"/>
        <v>&lt;https://bimloket.nl/data/term/cbnl/6e6c8b93-d93d-4aeb-ae0e-981903c518c5&gt;  skos:closeMatch ifc:IfcFurniture ;.</v>
      </c>
    </row>
    <row r="79" spans="1:8" x14ac:dyDescent="0.35">
      <c r="A79" s="18" t="s">
        <v>4811</v>
      </c>
      <c r="B79" s="16" t="s">
        <v>3418</v>
      </c>
      <c r="C79" s="6" t="s">
        <v>3401</v>
      </c>
      <c r="D79" t="s">
        <v>3084</v>
      </c>
      <c r="F79" s="6" t="s">
        <v>3339</v>
      </c>
      <c r="G79" s="6" t="str">
        <f t="shared" si="1"/>
        <v>&lt;https://bimloket.nl/data/term/cbnl/8ee0a637-5461-4f54-857c-93853f309854&gt;  skos:closeMatch ifc:IfcGroup ;.</v>
      </c>
      <c r="H79" t="s">
        <v>3411</v>
      </c>
    </row>
    <row r="80" spans="1:8" x14ac:dyDescent="0.35">
      <c r="A80" s="18" t="str">
        <f>_xlfn.XLOOKUP(B80,'CB-NL thesaurus2'!$B$2:$B$1001,'CB-NL thesaurus2'!$A$2:$A$1001,"@@",0,1)</f>
        <v>&lt;https://bimloket.nl/data/term/cbnl/403bd6d7-a5f3-478b-9943-0cd537f76cd9&gt;</v>
      </c>
      <c r="B80" s="3" t="s">
        <v>1386</v>
      </c>
      <c r="C80" s="6" t="s">
        <v>3401</v>
      </c>
      <c r="D80" t="s">
        <v>2863</v>
      </c>
      <c r="F80" s="6" t="s">
        <v>3340</v>
      </c>
      <c r="G80" s="6" t="str">
        <f t="shared" si="1"/>
        <v>&lt;https://bimloket.nl/data/term/cbnl/403bd6d7-a5f3-478b-9943-0cd537f76cd9&gt;  skos:closeMatch ifc:IfcHeatExchanger ;.</v>
      </c>
    </row>
    <row r="81" spans="1:7" x14ac:dyDescent="0.35">
      <c r="A81" s="18" t="s">
        <v>4825</v>
      </c>
      <c r="B81" t="s">
        <v>3092</v>
      </c>
      <c r="C81" s="6" t="s">
        <v>3403</v>
      </c>
      <c r="D81" t="s">
        <v>3092</v>
      </c>
      <c r="F81" s="6" t="s">
        <v>3341</v>
      </c>
      <c r="G81" s="6" t="str">
        <f t="shared" si="1"/>
        <v>cbnl-term:e2805cd5-4372-44ba-b408-16598dfe68e1  skos:closeMatch ifc:IfcHumidifier ;.</v>
      </c>
    </row>
    <row r="82" spans="1:7" x14ac:dyDescent="0.35">
      <c r="A82" s="18" t="str">
        <f>_xlfn.XLOOKUP(B82,'CB-NL thesaurus2'!$B$2:$B$1001,'CB-NL thesaurus2'!$A$2:$A$1001,"@@",0,1)</f>
        <v>&lt;https://bimloket.nl/data/term/cbnl/7a7a3949-83b8-4138-819f-72e80795d27e&gt;</v>
      </c>
      <c r="B82" s="3" t="s">
        <v>100</v>
      </c>
      <c r="C82" s="6" t="s">
        <v>3401</v>
      </c>
      <c r="D82" t="s">
        <v>3095</v>
      </c>
      <c r="F82" s="6" t="s">
        <v>3342</v>
      </c>
      <c r="G82" s="6" t="str">
        <f t="shared" si="1"/>
        <v>&lt;https://bimloket.nl/data/term/cbnl/7a7a3949-83b8-4138-819f-72e80795d27e&gt;  skos:closeMatch ifc:IfcInterceptor ;.</v>
      </c>
    </row>
    <row r="83" spans="1:7" x14ac:dyDescent="0.35">
      <c r="A83" s="18" t="s">
        <v>4826</v>
      </c>
      <c r="B83" s="3" t="s">
        <v>101</v>
      </c>
      <c r="C83" s="6" t="s">
        <v>3401</v>
      </c>
      <c r="D83" t="s">
        <v>3095</v>
      </c>
      <c r="F83" s="6" t="s">
        <v>3342</v>
      </c>
      <c r="G83" s="6" t="str">
        <f t="shared" si="1"/>
        <v>&lt;https://bimloket.nl/data/term/cbnl/63e8d182-ce0e-4386-9748-751a95d15c17&gt;  skos:closeMatch ifc:IfcInterceptor ;.</v>
      </c>
    </row>
    <row r="84" spans="1:7" x14ac:dyDescent="0.35">
      <c r="A84" s="18" t="str">
        <f>_xlfn.XLOOKUP(B84,'CB-NL thesaurus2'!$B$2:$B$1001,'CB-NL thesaurus2'!$A$2:$A$1001,"@@",0,1)</f>
        <v>&lt;https://bimloket.nl/data/term/cbnl/1f792185-4140-4f07-b687-98b215994108&gt;</v>
      </c>
      <c r="B84" t="s">
        <v>3098</v>
      </c>
      <c r="C84" s="6" t="s">
        <v>3403</v>
      </c>
      <c r="D84" t="s">
        <v>3098</v>
      </c>
      <c r="F84" s="6" t="s">
        <v>3343</v>
      </c>
      <c r="G84" s="6" t="str">
        <f t="shared" si="1"/>
        <v>&lt;https://bimloket.nl/data/term/cbnl/1f792185-4140-4f07-b687-98b215994108&gt;  skos:closeMatch ifc:IfcJunctionBox ;.</v>
      </c>
    </row>
    <row r="85" spans="1:7" x14ac:dyDescent="0.35">
      <c r="A85" s="18" t="str">
        <f>_xlfn.XLOOKUP(B85,'CB-NL thesaurus2'!$B$2:$B$1001,'CB-NL thesaurus2'!$A$2:$A$1001,"@@",0,1)</f>
        <v>&lt;https://bimloket.nl/data/term/cbnl/89b236a1-d425-4b1e-b184-d39844b7d7fc&gt;</v>
      </c>
      <c r="B85" t="s">
        <v>3101</v>
      </c>
      <c r="C85" s="6" t="s">
        <v>3403</v>
      </c>
      <c r="D85" t="s">
        <v>3101</v>
      </c>
      <c r="F85" s="6" t="s">
        <v>3344</v>
      </c>
      <c r="G85" s="6" t="str">
        <f t="shared" si="1"/>
        <v>&lt;https://bimloket.nl/data/term/cbnl/89b236a1-d425-4b1e-b184-d39844b7d7fc&gt;  skos:closeMatch ifc:IfcKerb ;.</v>
      </c>
    </row>
    <row r="86" spans="1:7" x14ac:dyDescent="0.35">
      <c r="A86" s="18" t="s">
        <v>4827</v>
      </c>
      <c r="B86" t="s">
        <v>3103</v>
      </c>
      <c r="C86" s="6" t="s">
        <v>3403</v>
      </c>
      <c r="D86" t="s">
        <v>3103</v>
      </c>
      <c r="F86" s="6" t="s">
        <v>3345</v>
      </c>
      <c r="G86" s="6" t="str">
        <f t="shared" si="1"/>
        <v>&lt;https://bimloket.nl/data/term/cbnl/1b255c67-f6c9-4b74-b736-d2b619271c4a&gt;  skos:closeMatch ifc:IfcLamp ;.</v>
      </c>
    </row>
    <row r="87" spans="1:7" x14ac:dyDescent="0.35">
      <c r="A87" s="18" t="s">
        <v>4828</v>
      </c>
      <c r="B87" s="3" t="s">
        <v>137</v>
      </c>
      <c r="C87" s="6" t="s">
        <v>3401</v>
      </c>
      <c r="D87" t="s">
        <v>2850</v>
      </c>
      <c r="F87" s="6" t="s">
        <v>3346</v>
      </c>
      <c r="G87" s="6" t="str">
        <f t="shared" si="1"/>
        <v>&lt;https://bimloket.nl/data/term/cbnl/7003ba18-6807-44bc-9a3e-a2a98d69ef88&gt;  skos:closeMatch ifc:IfcLightFixture ;.</v>
      </c>
    </row>
    <row r="88" spans="1:7" x14ac:dyDescent="0.35">
      <c r="A88" s="18" t="s">
        <v>4829</v>
      </c>
      <c r="B88" t="s">
        <v>3108</v>
      </c>
      <c r="C88" s="6" t="s">
        <v>3403</v>
      </c>
      <c r="D88" t="s">
        <v>3108</v>
      </c>
      <c r="F88" s="6" t="s">
        <v>3347</v>
      </c>
      <c r="G88" s="6" t="str">
        <f t="shared" si="1"/>
        <v>&lt;https://bimloket.nl/data/term/cbnl/6fe4f51b-ec6a-4e4b-84c7-4742fa3aa01e&gt;  skos:closeMatch ifc:IfcLiquidTerminal ;.</v>
      </c>
    </row>
    <row r="89" spans="1:7" x14ac:dyDescent="0.35">
      <c r="A89" s="18" t="str">
        <f>_xlfn.XLOOKUP(B89,'CB-NL thesaurus2'!$B$2:$B$1001,'CB-NL thesaurus2'!$A$2:$A$1001,"@@",0,1)</f>
        <v>&lt;https://bimloket.nl/data/term/cbnl/8f1ca84b-6f6a-44f7-8def-fc9bf1f33431&gt;</v>
      </c>
      <c r="B89" s="3" t="s">
        <v>582</v>
      </c>
      <c r="C89" s="6" t="s">
        <v>3401</v>
      </c>
      <c r="D89" t="s">
        <v>3110</v>
      </c>
      <c r="F89" s="6" t="s">
        <v>3348</v>
      </c>
      <c r="G89" s="6" t="str">
        <f t="shared" si="1"/>
        <v>&lt;https://bimloket.nl/data/term/cbnl/8f1ca84b-6f6a-44f7-8def-fc9bf1f33431&gt;  skos:closeMatch ifc:IfcMarineFacility ;.</v>
      </c>
    </row>
    <row r="90" spans="1:7" x14ac:dyDescent="0.35">
      <c r="A90" s="18" t="str">
        <f>_xlfn.XLOOKUP(B90,'CB-NL thesaurus2'!$B$2:$B$1001,'CB-NL thesaurus2'!$A$2:$A$1001,"@@",0,1)</f>
        <v>cbnl-term:dc07dc8c-0d2d-431a-a6c1-6ae25d99e5b3</v>
      </c>
      <c r="B90" s="3" t="s">
        <v>111</v>
      </c>
      <c r="C90" s="6" t="s">
        <v>3403</v>
      </c>
      <c r="D90" t="s">
        <v>3112</v>
      </c>
      <c r="F90" s="6" t="s">
        <v>3349</v>
      </c>
      <c r="G90" s="6" t="str">
        <f t="shared" si="1"/>
        <v>cbnl-term:dc07dc8c-0d2d-431a-a6c1-6ae25d99e5b3  skos:closeMatch ifc:IfcMaterial ;.</v>
      </c>
    </row>
    <row r="91" spans="1:7" x14ac:dyDescent="0.35">
      <c r="A91" s="18" t="s">
        <v>4830</v>
      </c>
      <c r="B91" t="s">
        <v>3115</v>
      </c>
      <c r="C91" s="6" t="s">
        <v>3403</v>
      </c>
      <c r="D91" t="s">
        <v>3115</v>
      </c>
      <c r="F91" s="6" t="s">
        <v>3350</v>
      </c>
      <c r="G91" s="6" t="str">
        <f t="shared" si="1"/>
        <v>&lt;https://bimloket.nl/data/term/cbnl/21b00daa-7b3c-46dc-b8da-c30b52b4b5de&gt;  skos:closeMatch ifc:IfcMedicalDevice ;.</v>
      </c>
    </row>
    <row r="92" spans="1:7" x14ac:dyDescent="0.35">
      <c r="A92" s="18" t="s">
        <v>4831</v>
      </c>
      <c r="B92" t="s">
        <v>3118</v>
      </c>
      <c r="C92" s="6" t="s">
        <v>3403</v>
      </c>
      <c r="D92" t="s">
        <v>3118</v>
      </c>
      <c r="F92" s="6" t="s">
        <v>3351</v>
      </c>
      <c r="G92" s="6" t="str">
        <f t="shared" si="1"/>
        <v>&lt;https://bimloket.nl/data/term/cbnl/51dd2cad-c36f-4e9c-a9f4-3d0311996226&gt;  skos:closeMatch ifc:IfcMember ;.</v>
      </c>
    </row>
    <row r="93" spans="1:7" x14ac:dyDescent="0.35">
      <c r="A93" s="18" t="str">
        <f>_xlfn.XLOOKUP(B93,'CB-NL thesaurus2'!$B$2:$B$1001,'CB-NL thesaurus2'!$A$2:$A$1001,"@@",0,1)</f>
        <v>&lt;https://bimloket.nl/data/term/cbnl/4e0c9863-8247-4be5-93be-7f6abf9337e9&gt;</v>
      </c>
      <c r="B93" t="s">
        <v>3121</v>
      </c>
      <c r="C93" s="6" t="s">
        <v>3403</v>
      </c>
      <c r="D93" t="s">
        <v>3121</v>
      </c>
      <c r="F93" s="6" t="s">
        <v>3352</v>
      </c>
      <c r="G93" s="6" t="str">
        <f t="shared" si="1"/>
        <v>&lt;https://bimloket.nl/data/term/cbnl/4e0c9863-8247-4be5-93be-7f6abf9337e9&gt;  skos:closeMatch ifc:IfcMobileTelecommunicationsAppliance ;.</v>
      </c>
    </row>
    <row r="94" spans="1:7" x14ac:dyDescent="0.35">
      <c r="A94" s="18" t="str">
        <f>_xlfn.XLOOKUP(B94,'CB-NL thesaurus2'!$B$2:$B$1001,'CB-NL thesaurus2'!$A$2:$A$1001,"@@",0,1)</f>
        <v>cbnl-term:b5d60aae-192f-4bd9-9730-8a2c418c0d5b</v>
      </c>
      <c r="B94" s="3" t="s">
        <v>99</v>
      </c>
      <c r="C94" s="6" t="s">
        <v>3403</v>
      </c>
      <c r="D94" t="s">
        <v>3123</v>
      </c>
      <c r="F94" s="6" t="s">
        <v>3353</v>
      </c>
      <c r="G94" s="6" t="str">
        <f t="shared" si="1"/>
        <v>cbnl-term:b5d60aae-192f-4bd9-9730-8a2c418c0d5b  skos:closeMatch ifc:IfcMooringDevice ;.</v>
      </c>
    </row>
    <row r="95" spans="1:7" x14ac:dyDescent="0.35">
      <c r="A95" s="18" t="str">
        <f>_xlfn.XLOOKUP(B95,'CB-NL thesaurus2'!$B$2:$B$1001,'CB-NL thesaurus2'!$A$2:$A$1001,"@@",0,1)</f>
        <v>&lt;https://bimloket.nl/data/term/cbnl/7a01bdf5-2e19-4fa9-bc9f-93e59a8f3c83&gt;</v>
      </c>
      <c r="B95" t="s">
        <v>3125</v>
      </c>
      <c r="C95" s="6" t="s">
        <v>3403</v>
      </c>
      <c r="D95" t="s">
        <v>3125</v>
      </c>
      <c r="F95" s="6" t="s">
        <v>3354</v>
      </c>
      <c r="G95" s="6" t="str">
        <f t="shared" si="1"/>
        <v>&lt;https://bimloket.nl/data/term/cbnl/7a01bdf5-2e19-4fa9-bc9f-93e59a8f3c83&gt;  skos:closeMatch ifc:IfcNavigationElement ;.</v>
      </c>
    </row>
    <row r="96" spans="1:7" x14ac:dyDescent="0.35">
      <c r="A96" s="18" t="s">
        <v>4832</v>
      </c>
      <c r="B96" t="s">
        <v>3087</v>
      </c>
      <c r="C96" s="6" t="s">
        <v>3401</v>
      </c>
      <c r="D96" t="s">
        <v>3087</v>
      </c>
      <c r="F96" s="6" t="s">
        <v>3325</v>
      </c>
      <c r="G96" s="6" t="str">
        <f t="shared" si="1"/>
        <v>nen2660-term:Object  skos:closeMatch ifc:IfcObject ;.</v>
      </c>
    </row>
    <row r="97" spans="1:8" x14ac:dyDescent="0.35">
      <c r="A97" s="18" t="str">
        <f>_xlfn.XLOOKUP(B97,'CB-NL thesaurus2'!$B$2:$B$1001,'CB-NL thesaurus2'!$A$2:$A$1001,"@@",0,1)</f>
        <v>&lt;https://bimloket.nl/data/term/cbnl/3cbf095b-7cc6-41ba-a7a7-bf417ba74bcd&gt;</v>
      </c>
      <c r="B97" t="s">
        <v>3127</v>
      </c>
      <c r="C97" s="6" t="s">
        <v>3403</v>
      </c>
      <c r="D97" t="s">
        <v>3127</v>
      </c>
      <c r="F97" s="6" t="s">
        <v>3355</v>
      </c>
      <c r="G97" s="6" t="str">
        <f t="shared" si="1"/>
        <v>&lt;https://bimloket.nl/data/term/cbnl/3cbf095b-7cc6-41ba-a7a7-bf417ba74bcd&gt;  skos:closeMatch ifc:IfcOpeningElement ;.</v>
      </c>
    </row>
    <row r="98" spans="1:8" x14ac:dyDescent="0.35">
      <c r="A98" s="18" t="s">
        <v>4833</v>
      </c>
      <c r="B98" s="3" t="s">
        <v>946</v>
      </c>
      <c r="C98" s="6" t="s">
        <v>3403</v>
      </c>
      <c r="D98" t="s">
        <v>3130</v>
      </c>
      <c r="F98" s="6" t="s">
        <v>3356</v>
      </c>
      <c r="G98" s="6" t="str">
        <f t="shared" si="1"/>
        <v>&lt;https://bimloket.nl/data/term/cbnl/877cbbb9-adea-49ab-8634-df71ed3e36c4&gt;  skos:closeMatch ifc:IfcOrganization ;.</v>
      </c>
    </row>
    <row r="99" spans="1:8" x14ac:dyDescent="0.35">
      <c r="A99" s="18" t="str">
        <f>_xlfn.XLOOKUP(B99,'CB-NL thesaurus2'!$B$2:$B$1001,'CB-NL thesaurus2'!$A$2:$A$1001,"@@",0,1)</f>
        <v>&lt;https://bimloket.nl/data/term/cbnl/6767493c-20f5-4743-8645-35dbe973d1f7&gt;</v>
      </c>
      <c r="B99" t="s">
        <v>3133</v>
      </c>
      <c r="C99" s="6" t="s">
        <v>3403</v>
      </c>
      <c r="D99" t="s">
        <v>3133</v>
      </c>
      <c r="F99" s="6" t="s">
        <v>3357</v>
      </c>
      <c r="G99" s="6" t="str">
        <f t="shared" si="1"/>
        <v>&lt;https://bimloket.nl/data/term/cbnl/6767493c-20f5-4743-8645-35dbe973d1f7&gt;  skos:closeMatch ifc:IfcOutlet ;.</v>
      </c>
    </row>
    <row r="100" spans="1:8" x14ac:dyDescent="0.35">
      <c r="A100" s="18" t="s">
        <v>4834</v>
      </c>
      <c r="B100" t="s">
        <v>3136</v>
      </c>
      <c r="C100" s="6" t="s">
        <v>3403</v>
      </c>
      <c r="D100" t="s">
        <v>3136</v>
      </c>
      <c r="F100" s="6" t="s">
        <v>3358</v>
      </c>
      <c r="G100" s="6" t="str">
        <f t="shared" si="1"/>
        <v>&lt;https://bimloket.nl/data/term/cbnl/5b3a1985-4849-410e-b6cc-573bb5c01d0e&gt;  skos:closeMatch ifc:IfcPavement ;.</v>
      </c>
    </row>
    <row r="101" spans="1:8" x14ac:dyDescent="0.35">
      <c r="A101" s="18" t="str">
        <f>_xlfn.XLOOKUP(B101,'CB-NL thesaurus2'!$B$2:$B$1001,'CB-NL thesaurus2'!$A$2:$A$1001,"@@",0,1)</f>
        <v>cbnl-term:bd0db6e1-b3aa-40ac-aa1d-bfcce85baf2b</v>
      </c>
      <c r="B101" t="s">
        <v>3138</v>
      </c>
      <c r="C101" s="6" t="s">
        <v>3403</v>
      </c>
      <c r="D101" t="s">
        <v>3138</v>
      </c>
      <c r="F101" s="6" t="s">
        <v>3359</v>
      </c>
      <c r="G101" s="6" t="str">
        <f t="shared" si="1"/>
        <v>cbnl-term:bd0db6e1-b3aa-40ac-aa1d-bfcce85baf2b  skos:closeMatch ifc:IfcPile ;.</v>
      </c>
    </row>
    <row r="102" spans="1:8" x14ac:dyDescent="0.35">
      <c r="A102" s="18" t="str">
        <f>_xlfn.XLOOKUP(B102,'CB-NL thesaurus2'!$B$2:$B$1001,'CB-NL thesaurus2'!$A$2:$A$1001,"@@",0,1)</f>
        <v>&lt;https://bimloket.nl/data/term/cbnl/0abe98a0-f953-4752-a399-389528b715ff&gt;</v>
      </c>
      <c r="B102" t="s">
        <v>3141</v>
      </c>
      <c r="C102" s="6" t="s">
        <v>3403</v>
      </c>
      <c r="D102" t="s">
        <v>3141</v>
      </c>
      <c r="F102" s="6" t="s">
        <v>3360</v>
      </c>
      <c r="G102" s="6" t="str">
        <f t="shared" si="1"/>
        <v>&lt;https://bimloket.nl/data/term/cbnl/0abe98a0-f953-4752-a399-389528b715ff&gt;  skos:closeMatch ifc:IfcPipeFitting ;.</v>
      </c>
    </row>
    <row r="103" spans="1:8" x14ac:dyDescent="0.35">
      <c r="A103" s="18" t="s">
        <v>4835</v>
      </c>
      <c r="B103" t="s">
        <v>3144</v>
      </c>
      <c r="C103" s="6" t="s">
        <v>3403</v>
      </c>
      <c r="D103" t="s">
        <v>3144</v>
      </c>
      <c r="F103" s="6" t="s">
        <v>3361</v>
      </c>
      <c r="G103" s="6" t="str">
        <f t="shared" si="1"/>
        <v>&lt;https://bimloket.nl/data/term/cbnl/86dad26a-3178-48ab-9eed-57d312be9098&gt;  skos:closeMatch ifc:IfcPipeSegment ;.</v>
      </c>
    </row>
    <row r="104" spans="1:8" x14ac:dyDescent="0.35">
      <c r="A104" s="18" t="str">
        <f>_xlfn.XLOOKUP(B104,'CB-NL thesaurus2'!$B$2:$B$1001,'CB-NL thesaurus2'!$A$2:$A$1001,"@@",0,1)</f>
        <v>&lt;https://bimloket.nl/data/term/cbnl/9e190224-b2f9-4c07-9a1f-cf37bf81ea92&gt;</v>
      </c>
      <c r="B104" t="s">
        <v>3147</v>
      </c>
      <c r="C104" s="6" t="s">
        <v>3403</v>
      </c>
      <c r="D104" t="s">
        <v>3147</v>
      </c>
      <c r="F104" s="6" t="s">
        <v>3362</v>
      </c>
      <c r="G104" s="6" t="str">
        <f t="shared" si="1"/>
        <v>&lt;https://bimloket.nl/data/term/cbnl/9e190224-b2f9-4c07-9a1f-cf37bf81ea92&gt;  skos:closeMatch ifc:IfcPlate ;.</v>
      </c>
    </row>
    <row r="105" spans="1:8" x14ac:dyDescent="0.35">
      <c r="A105" s="18" t="str">
        <f>_xlfn.XLOOKUP(B105,'CB-NL thesaurus2'!$B$2:$B$1001,'CB-NL thesaurus2'!$A$2:$A$1001,"@@",0,1)</f>
        <v>cbnl-term:dfef7f59-b543-483c-8143-2b5d6275e6a8</v>
      </c>
      <c r="B105" t="s">
        <v>3008</v>
      </c>
      <c r="C105" s="6" t="s">
        <v>3403</v>
      </c>
      <c r="D105" t="s">
        <v>3008</v>
      </c>
      <c r="F105" s="6" t="s">
        <v>3363</v>
      </c>
      <c r="G105" s="6" t="str">
        <f t="shared" si="1"/>
        <v>cbnl-term:dfef7f59-b543-483c-8143-2b5d6275e6a8  skos:closeMatch ifc:IfcPort ;.</v>
      </c>
    </row>
    <row r="106" spans="1:8" x14ac:dyDescent="0.35">
      <c r="A106" s="18" t="s">
        <v>4836</v>
      </c>
      <c r="B106" s="15" t="s">
        <v>3416</v>
      </c>
      <c r="C106" s="6" t="s">
        <v>3403</v>
      </c>
      <c r="D106" t="s">
        <v>3047</v>
      </c>
      <c r="E106" t="s">
        <v>3413</v>
      </c>
      <c r="F106" s="6" t="s">
        <v>3283</v>
      </c>
      <c r="G106" s="6" t="str">
        <f t="shared" si="1"/>
        <v>nen2660-term:DiscreteObject  skos:closeMatch ifc:IfcProduct ;.</v>
      </c>
      <c r="H106" t="s">
        <v>3411</v>
      </c>
    </row>
    <row r="107" spans="1:8" x14ac:dyDescent="0.35">
      <c r="A107" s="18" t="str">
        <f>_xlfn.XLOOKUP(B107,'CB-NL thesaurus2'!$B$2:$B$1001,'CB-NL thesaurus2'!$A$2:$A$1001,"@@",0,1)</f>
        <v>&lt;https://bimloket.nl/data/term/cbnl/0a9f01fd-e8e2-4ec7-94e4-913abda12704&gt;</v>
      </c>
      <c r="B107" t="s">
        <v>3152</v>
      </c>
      <c r="C107" s="6" t="s">
        <v>3401</v>
      </c>
      <c r="D107" t="s">
        <v>3152</v>
      </c>
      <c r="F107" s="6" t="s">
        <v>3364</v>
      </c>
      <c r="G107" s="6" t="str">
        <f t="shared" si="1"/>
        <v>&lt;https://bimloket.nl/data/term/cbnl/0a9f01fd-e8e2-4ec7-94e4-913abda12704&gt;  skos:closeMatch ifc:IfcProperty ;.</v>
      </c>
    </row>
    <row r="108" spans="1:8" x14ac:dyDescent="0.35">
      <c r="A108" s="18" t="str">
        <f>_xlfn.XLOOKUP(B108,'CB-NL thesaurus2'!$B$2:$B$1001,'CB-NL thesaurus2'!$A$2:$A$1001,"@@",0,1)</f>
        <v>&lt;https://bimloket.nl/data/term/cbnl/4ad052a8-4272-4c36-b209-da86f0b10a51&gt;</v>
      </c>
      <c r="B108" t="s">
        <v>3155</v>
      </c>
      <c r="C108" s="6" t="s">
        <v>3403</v>
      </c>
      <c r="D108" t="s">
        <v>3155</v>
      </c>
      <c r="F108" s="6" t="s">
        <v>3365</v>
      </c>
      <c r="G108" s="6" t="str">
        <f t="shared" si="1"/>
        <v>&lt;https://bimloket.nl/data/term/cbnl/4ad052a8-4272-4c36-b209-da86f0b10a51&gt;  skos:closeMatch ifc:IfcProtectiveDevice ;.</v>
      </c>
    </row>
    <row r="109" spans="1:8" x14ac:dyDescent="0.35">
      <c r="A109" s="18" t="s">
        <v>4837</v>
      </c>
      <c r="B109" t="s">
        <v>3158</v>
      </c>
      <c r="C109" s="6" t="s">
        <v>3403</v>
      </c>
      <c r="D109" t="s">
        <v>3158</v>
      </c>
      <c r="F109" s="6" t="s">
        <v>3366</v>
      </c>
      <c r="G109" s="6" t="str">
        <f t="shared" si="1"/>
        <v>&lt;https://bimloket.nl/data/term/cbnl/645ff9e7-ec4a-4cea-aa4a-d277c8bf3b4d&gt;  skos:closeMatch ifc:IfcProtectiveDeviceTrippingUnit ;.</v>
      </c>
    </row>
    <row r="110" spans="1:8" x14ac:dyDescent="0.35">
      <c r="A110" s="18" t="str">
        <f>_xlfn.XLOOKUP(B110,'CB-NL thesaurus2'!$B$2:$B$1001,'CB-NL thesaurus2'!$A$2:$A$1001,"@@",0,1)</f>
        <v>cbnl-term:ba5b307f-c11c-48e4-a3a9-e7edb9d99a32</v>
      </c>
      <c r="B110" s="3" t="s">
        <v>996</v>
      </c>
      <c r="C110" s="6" t="s">
        <v>3403</v>
      </c>
      <c r="D110" t="s">
        <v>2858</v>
      </c>
      <c r="F110" s="6" t="s">
        <v>3367</v>
      </c>
      <c r="G110" s="6" t="str">
        <f t="shared" si="1"/>
        <v>cbnl-term:ba5b307f-c11c-48e4-a3a9-e7edb9d99a32  skos:closeMatch ifc:IfcPump ;.</v>
      </c>
    </row>
    <row r="111" spans="1:8" x14ac:dyDescent="0.35">
      <c r="A111" s="18" t="s">
        <v>4838</v>
      </c>
      <c r="B111" t="s">
        <v>3163</v>
      </c>
      <c r="C111" s="6" t="s">
        <v>3403</v>
      </c>
      <c r="D111" t="s">
        <v>3163</v>
      </c>
      <c r="F111" s="6" t="s">
        <v>3368</v>
      </c>
      <c r="G111" s="6" t="str">
        <f t="shared" si="1"/>
        <v>cbnl-term:e7c63f3e-920f-4e9c-bb6d-8c77f8fe3de1  skos:closeMatch ifc:IfcRail ;.</v>
      </c>
    </row>
    <row r="112" spans="1:8" x14ac:dyDescent="0.35">
      <c r="A112" s="18" t="str">
        <f>_xlfn.XLOOKUP(B112,'CB-NL thesaurus2'!$B$2:$B$1001,'CB-NL thesaurus2'!$A$2:$A$1001,"@@",0,1)</f>
        <v>cbnl-term:a63a0ea0-8ed3-47d6-8f63-aa03cd2c2181</v>
      </c>
      <c r="B112" s="3" t="s">
        <v>1046</v>
      </c>
      <c r="C112" s="6" t="s">
        <v>3403</v>
      </c>
      <c r="D112" t="s">
        <v>2856</v>
      </c>
      <c r="F112" s="6" t="s">
        <v>3369</v>
      </c>
      <c r="G112" s="6" t="str">
        <f t="shared" si="1"/>
        <v>cbnl-term:a63a0ea0-8ed3-47d6-8f63-aa03cd2c2181  skos:closeMatch ifc:IfcRailing ;.</v>
      </c>
    </row>
    <row r="113" spans="1:8" x14ac:dyDescent="0.35">
      <c r="A113" s="18" t="str">
        <f>_xlfn.XLOOKUP(B113,'CB-NL thesaurus2'!$B$2:$B$1001,'CB-NL thesaurus2'!$A$2:$A$1001,"@@",0,1)</f>
        <v>&lt;https://bimloket.nl/data/term/cbnl/1fc687d1-7f9d-430f-9d70-828ab3788bdc&gt;</v>
      </c>
      <c r="B113" s="3" t="s">
        <v>1151</v>
      </c>
      <c r="C113" s="6" t="s">
        <v>3403</v>
      </c>
      <c r="D113" t="s">
        <v>2847</v>
      </c>
      <c r="F113" s="6" t="s">
        <v>3370</v>
      </c>
      <c r="G113" s="6" t="str">
        <f t="shared" si="1"/>
        <v>&lt;https://bimloket.nl/data/term/cbnl/1fc687d1-7f9d-430f-9d70-828ab3788bdc&gt;  skos:closeMatch ifc:IfcRailway ;.</v>
      </c>
    </row>
    <row r="114" spans="1:8" x14ac:dyDescent="0.35">
      <c r="A114" s="18" t="str">
        <f>_xlfn.XLOOKUP(B114,'CB-NL thesaurus2'!$B$2:$B$1001,'CB-NL thesaurus2'!$A$2:$A$1001,"@@",0,1)</f>
        <v>cbnl-term:f0f74e12-49da-4e8c-95f9-ea3036742430</v>
      </c>
      <c r="B114" t="s">
        <v>3168</v>
      </c>
      <c r="C114" s="6" t="s">
        <v>3403</v>
      </c>
      <c r="D114" t="s">
        <v>3168</v>
      </c>
      <c r="F114" s="6" t="s">
        <v>3371</v>
      </c>
      <c r="G114" s="6" t="str">
        <f t="shared" si="1"/>
        <v>cbnl-term:f0f74e12-49da-4e8c-95f9-ea3036742430  skos:closeMatch ifc:IfcRamp ;.</v>
      </c>
    </row>
    <row r="115" spans="1:8" x14ac:dyDescent="0.35">
      <c r="A115" s="18" t="str">
        <f>_xlfn.XLOOKUP(B115,'CB-NL thesaurus2'!$B$2:$B$1001,'CB-NL thesaurus2'!$A$2:$A$1001,"@@",0,1)</f>
        <v>cbnl-term:f0f74e12-49da-4e8c-95f9-ea3036742430</v>
      </c>
      <c r="B115" t="s">
        <v>3168</v>
      </c>
      <c r="C115" s="6" t="s">
        <v>3403</v>
      </c>
      <c r="D115" t="s">
        <v>3168</v>
      </c>
      <c r="F115" s="6" t="s">
        <v>3372</v>
      </c>
      <c r="G115" s="6" t="str">
        <f t="shared" si="1"/>
        <v>cbnl-term:f0f74e12-49da-4e8c-95f9-ea3036742430  skos:closeMatch ifc:IfcRampFlight ;.</v>
      </c>
    </row>
    <row r="116" spans="1:8" x14ac:dyDescent="0.35">
      <c r="A116" s="18" t="str">
        <f>_xlfn.XLOOKUP(B116,'CB-NL thesaurus2'!$B$2:$B$1001,'CB-NL thesaurus2'!$A$2:$A$1001,"@@",0,1)</f>
        <v>&lt;https://bimloket.nl/data/term/cbnl/3547237a-9df6-4433-b982-b42cdc24631f&gt;</v>
      </c>
      <c r="B116" t="s">
        <v>3173</v>
      </c>
      <c r="C116" s="6" t="s">
        <v>3403</v>
      </c>
      <c r="D116" t="s">
        <v>3173</v>
      </c>
      <c r="F116" s="6" t="s">
        <v>3373</v>
      </c>
      <c r="G116" s="6" t="str">
        <f t="shared" si="1"/>
        <v>&lt;https://bimloket.nl/data/term/cbnl/3547237a-9df6-4433-b982-b42cdc24631f&gt;  skos:closeMatch ifc:IfcReinforcingElement ;.</v>
      </c>
    </row>
    <row r="117" spans="1:8" x14ac:dyDescent="0.35">
      <c r="A117" s="18" t="str">
        <f>_xlfn.XLOOKUP(B117,'CB-NL thesaurus2'!$B$2:$B$1001,'CB-NL thesaurus2'!$A$2:$A$1001,"@@",0,1)</f>
        <v>&lt;https://bimloket.nl/data/term/cbnl/847f1e4c-0c49-4ff3-ba2c-de7992f730cd&gt;</v>
      </c>
      <c r="B117" s="3" t="s">
        <v>1511</v>
      </c>
      <c r="C117" s="6" t="s">
        <v>3403</v>
      </c>
      <c r="D117" t="s">
        <v>2848</v>
      </c>
      <c r="F117" s="6" t="s">
        <v>3374</v>
      </c>
      <c r="G117" s="6" t="str">
        <f t="shared" si="1"/>
        <v>&lt;https://bimloket.nl/data/term/cbnl/847f1e4c-0c49-4ff3-ba2c-de7992f730cd&gt;  skos:closeMatch ifc:IfcRoad ;.</v>
      </c>
    </row>
    <row r="118" spans="1:8" x14ac:dyDescent="0.35">
      <c r="A118" s="18" t="str">
        <f>_xlfn.XLOOKUP(B118,'CB-NL thesaurus2'!$B$2:$B$1001,'CB-NL thesaurus2'!$A$2:$A$1001,"@@",0,1)</f>
        <v>&lt;https://bimloket.nl/data/term/cbnl/704d2e57-0fe7-4501-b06e-4373159a78c3&gt;</v>
      </c>
      <c r="B118" s="3" t="s">
        <v>343</v>
      </c>
      <c r="C118" s="6" t="s">
        <v>3403</v>
      </c>
      <c r="D118" t="s">
        <v>2853</v>
      </c>
      <c r="F118" s="6" t="s">
        <v>3375</v>
      </c>
      <c r="G118" s="6" t="str">
        <f t="shared" si="1"/>
        <v>&lt;https://bimloket.nl/data/term/cbnl/704d2e57-0fe7-4501-b06e-4373159a78c3&gt;  skos:closeMatch ifc:IfcRoof ;.</v>
      </c>
    </row>
    <row r="119" spans="1:8" x14ac:dyDescent="0.35">
      <c r="A119" s="18" t="str">
        <f>_xlfn.XLOOKUP(B119,'CB-NL thesaurus2'!$B$2:$B$1001,'CB-NL thesaurus2'!$A$2:$A$1001,"@@",0,1)</f>
        <v>cbnl-term:b4e79aad-9e9a-4d9b-bde9-8244bd66947b</v>
      </c>
      <c r="B119" s="3" t="s">
        <v>1085</v>
      </c>
      <c r="C119" s="6" t="s">
        <v>3401</v>
      </c>
      <c r="D119" t="s">
        <v>3179</v>
      </c>
      <c r="F119" s="6" t="s">
        <v>3376</v>
      </c>
      <c r="G119" s="6" t="str">
        <f t="shared" si="1"/>
        <v>cbnl-term:b4e79aad-9e9a-4d9b-bde9-8244bd66947b  skos:closeMatch ifc:IfcSanitaryTerminal ;.</v>
      </c>
    </row>
    <row r="120" spans="1:8" x14ac:dyDescent="0.35">
      <c r="A120" s="18" t="str">
        <f>_xlfn.XLOOKUP(B120,'CB-NL thesaurus2'!$B$2:$B$1001,'CB-NL thesaurus2'!$A$2:$A$1001,"@@",0,1)</f>
        <v>&lt;https://bimloket.nl/data/term/cbnl/380514dc-f011-44b0-b2bc-5de5aeac6aa3&gt;</v>
      </c>
      <c r="B120" s="3" t="s">
        <v>370</v>
      </c>
      <c r="C120" s="6" t="s">
        <v>3403</v>
      </c>
      <c r="D120" t="s">
        <v>2859</v>
      </c>
      <c r="F120" s="6" t="s">
        <v>3377</v>
      </c>
      <c r="G120" s="6" t="str">
        <f t="shared" si="1"/>
        <v>&lt;https://bimloket.nl/data/term/cbnl/380514dc-f011-44b0-b2bc-5de5aeac6aa3&gt;  skos:closeMatch ifc:IfcSensor ;.</v>
      </c>
    </row>
    <row r="121" spans="1:8" x14ac:dyDescent="0.35">
      <c r="A121" s="18" t="str">
        <f>_xlfn.XLOOKUP(B121,'CB-NL thesaurus2'!$B$2:$B$1001,'CB-NL thesaurus2'!$A$2:$A$1001,"@@",0,1)</f>
        <v>&lt;https://bimloket.nl/data/term/cbnl/1fedd18e-724f-4105-8a45-83ba53489464&gt;</v>
      </c>
      <c r="B121" t="s">
        <v>3184</v>
      </c>
      <c r="C121" s="6" t="s">
        <v>3403</v>
      </c>
      <c r="D121" t="s">
        <v>3184</v>
      </c>
      <c r="F121" s="6" t="s">
        <v>3378</v>
      </c>
      <c r="G121" s="6" t="str">
        <f t="shared" si="1"/>
        <v>&lt;https://bimloket.nl/data/term/cbnl/1fedd18e-724f-4105-8a45-83ba53489464&gt;  skos:closeMatch ifc:IfcShadingDevice ;.</v>
      </c>
    </row>
    <row r="122" spans="1:8" x14ac:dyDescent="0.35">
      <c r="A122" s="18" t="str">
        <f>_xlfn.XLOOKUP(B122,'CB-NL thesaurus2'!$B$2:$B$1001,'CB-NL thesaurus2'!$A$2:$A$1001,"@@",0,1)</f>
        <v>&lt;https://bimloket.nl/data/term/cbnl/15d6f204-d202-4517-bf14-7788aa8d8de2&gt;</v>
      </c>
      <c r="B122" s="3" t="s">
        <v>1218</v>
      </c>
      <c r="C122" s="6" t="s">
        <v>3401</v>
      </c>
      <c r="D122" t="s">
        <v>3187</v>
      </c>
      <c r="F122" s="6" t="s">
        <v>3379</v>
      </c>
      <c r="G122" s="6" t="str">
        <f t="shared" si="1"/>
        <v>&lt;https://bimloket.nl/data/term/cbnl/15d6f204-d202-4517-bf14-7788aa8d8de2&gt;  skos:closeMatch ifc:IfcSite ;.</v>
      </c>
    </row>
    <row r="123" spans="1:8" x14ac:dyDescent="0.35">
      <c r="A123" s="18" t="str">
        <f>_xlfn.XLOOKUP(B123,'CB-NL thesaurus2'!$B$2:$B$1001,'CB-NL thesaurus2'!$A$2:$A$1001,"@@",0,1)</f>
        <v>&lt;https://bimloket.nl/data/term/cbnl/85fd5c1e-3dd7-48f5-8885-fde678ddd1aa&gt;</v>
      </c>
      <c r="B123" s="3" t="s">
        <v>1343</v>
      </c>
      <c r="C123" s="6" t="s">
        <v>3401</v>
      </c>
      <c r="D123" t="s">
        <v>3190</v>
      </c>
      <c r="F123" s="6" t="s">
        <v>3380</v>
      </c>
      <c r="G123" s="6" t="str">
        <f t="shared" si="1"/>
        <v>&lt;https://bimloket.nl/data/term/cbnl/85fd5c1e-3dd7-48f5-8885-fde678ddd1aa&gt;  skos:closeMatch ifc:IfcSlab ;.</v>
      </c>
    </row>
    <row r="124" spans="1:8" x14ac:dyDescent="0.35">
      <c r="A124" s="18" t="str">
        <f>_xlfn.XLOOKUP(B124,'CB-NL thesaurus2'!$B$2:$B$1001,'CB-NL thesaurus2'!$A$2:$A$1001,"@@",0,1)</f>
        <v>&lt;https://bimloket.nl/data/term/cbnl/40ee620d-b8ea-4c10-989f-51db8de02289&gt;</v>
      </c>
      <c r="B124" t="s">
        <v>3193</v>
      </c>
      <c r="C124" s="6" t="s">
        <v>3403</v>
      </c>
      <c r="D124" t="s">
        <v>3193</v>
      </c>
      <c r="F124" s="6" t="s">
        <v>3381</v>
      </c>
      <c r="G124" s="6" t="str">
        <f t="shared" si="1"/>
        <v>&lt;https://bimloket.nl/data/term/cbnl/40ee620d-b8ea-4c10-989f-51db8de02289&gt;  skos:closeMatch ifc:IfcSolarDevice ;.</v>
      </c>
    </row>
    <row r="125" spans="1:8" x14ac:dyDescent="0.35">
      <c r="A125" s="18" t="str">
        <f>_xlfn.XLOOKUP(B125,'CB-NL thesaurus2'!$B$2:$B$1001,'CB-NL thesaurus2'!$A$2:$A$1001,"@@",0,1)</f>
        <v>&lt;https://bimloket.nl/data/term/cbnl/258c4ff1-6acc-4d03-a7d2-0b7b822c1f11&gt;</v>
      </c>
      <c r="B125" t="s">
        <v>3196</v>
      </c>
      <c r="C125" s="6" t="s">
        <v>3401</v>
      </c>
      <c r="D125" t="s">
        <v>3196</v>
      </c>
      <c r="F125" s="6" t="s">
        <v>3382</v>
      </c>
      <c r="G125" s="6" t="str">
        <f t="shared" si="1"/>
        <v>&lt;https://bimloket.nl/data/term/cbnl/258c4ff1-6acc-4d03-a7d2-0b7b822c1f11&gt;  skos:closeMatch ifc:IfcSpace ;.</v>
      </c>
    </row>
    <row r="126" spans="1:8" x14ac:dyDescent="0.35">
      <c r="A126" s="18" t="str">
        <f>_xlfn.XLOOKUP(B126,'CB-NL thesaurus2'!$B$2:$B$1001,'CB-NL thesaurus2'!$A$2:$A$1001,"@@",0,1)</f>
        <v>cbnl-term:ab39c12c-78d1-4854-a1ba-ce94d9d79fc5</v>
      </c>
      <c r="B126" s="10" t="s">
        <v>1321</v>
      </c>
      <c r="C126" s="6" t="s">
        <v>3401</v>
      </c>
      <c r="D126" t="s">
        <v>3199</v>
      </c>
      <c r="F126" s="6" t="s">
        <v>3383</v>
      </c>
      <c r="G126" s="6" t="str">
        <f t="shared" si="1"/>
        <v>cbnl-term:ab39c12c-78d1-4854-a1ba-ce94d9d79fc5  skos:closeMatch ifc:IfcSpaceHeater ;.</v>
      </c>
    </row>
    <row r="127" spans="1:8" x14ac:dyDescent="0.35">
      <c r="A127" s="18" t="str">
        <f>_xlfn.XLOOKUP(B127,'CB-NL thesaurus2'!$B$2:$B$1001,'CB-NL thesaurus2'!$A$2:$A$1001,"@@",0,1)</f>
        <v>cbnl-term:ccfafe3f-ff7a-443e-9adf-6ca1a94a4728</v>
      </c>
      <c r="B127" s="16" t="s">
        <v>1078</v>
      </c>
      <c r="C127" s="6" t="s">
        <v>3403</v>
      </c>
      <c r="D127" t="s">
        <v>3202</v>
      </c>
      <c r="F127" s="6" t="s">
        <v>3280</v>
      </c>
      <c r="G127" s="6" t="str">
        <f t="shared" si="1"/>
        <v>cbnl-term:ccfafe3f-ff7a-443e-9adf-6ca1a94a4728  skos:closeMatch ifc:IfcSpatialElement ;.</v>
      </c>
      <c r="H127" t="s">
        <v>3411</v>
      </c>
    </row>
    <row r="128" spans="1:8" x14ac:dyDescent="0.35">
      <c r="A128" s="18" t="s">
        <v>4803</v>
      </c>
      <c r="B128" s="16" t="s">
        <v>2925</v>
      </c>
      <c r="C128" s="6" t="s">
        <v>3403</v>
      </c>
      <c r="D128" t="s">
        <v>2925</v>
      </c>
      <c r="F128" s="6" t="s">
        <v>3275</v>
      </c>
      <c r="G128" s="6" t="str">
        <f t="shared" si="1"/>
        <v>&lt;https://bimloket.nl/data/term/cbnl/1c4066e9-1bd4-4113-9488-806369d02f27&gt;  skos:closeMatch ifc:IfcSpatialStructureElement ;.</v>
      </c>
      <c r="H128" t="s">
        <v>3411</v>
      </c>
    </row>
    <row r="129" spans="1:8" x14ac:dyDescent="0.35">
      <c r="A129" s="18" t="s">
        <v>4839</v>
      </c>
      <c r="B129" t="s">
        <v>3205</v>
      </c>
      <c r="C129" s="6" t="s">
        <v>3403</v>
      </c>
      <c r="D129" t="s">
        <v>3205</v>
      </c>
      <c r="F129" s="6" t="s">
        <v>3384</v>
      </c>
      <c r="G129" s="6" t="str">
        <f t="shared" si="1"/>
        <v>cbnl-term:f5d36022-b235-4e05-b381-f813b1210258  skos:closeMatch ifc:IfcStackTerminal ;.</v>
      </c>
    </row>
    <row r="130" spans="1:8" x14ac:dyDescent="0.35">
      <c r="A130" s="18" t="str">
        <f>_xlfn.XLOOKUP(B130,'CB-NL thesaurus2'!$B$2:$B$1001,'CB-NL thesaurus2'!$A$2:$A$1001,"@@",0,1)</f>
        <v>&lt;https://bimloket.nl/data/term/cbnl/11c3372e-5e52-4c78-8092-42b57484b031&gt;</v>
      </c>
      <c r="B130" s="3" t="s">
        <v>1251</v>
      </c>
      <c r="C130" s="6" t="s">
        <v>3403</v>
      </c>
      <c r="D130" t="s">
        <v>2860</v>
      </c>
      <c r="F130" s="6" t="s">
        <v>3385</v>
      </c>
      <c r="G130" s="6" t="str">
        <f t="shared" si="1"/>
        <v>&lt;https://bimloket.nl/data/term/cbnl/11c3372e-5e52-4c78-8092-42b57484b031&gt;  skos:closeMatch ifc:IfcStair ;.</v>
      </c>
    </row>
    <row r="131" spans="1:8" x14ac:dyDescent="0.35">
      <c r="A131" s="18" t="str">
        <f>_xlfn.XLOOKUP(B131,'CB-NL thesaurus2'!$B$2:$B$1001,'CB-NL thesaurus2'!$A$2:$A$1001,"@@",0,1)</f>
        <v>&lt;https://bimloket.nl/data/term/cbnl/11c3372e-5e52-4c78-8092-42b57484b031&gt;</v>
      </c>
      <c r="B131" s="3" t="s">
        <v>1251</v>
      </c>
      <c r="C131" s="6" t="s">
        <v>3401</v>
      </c>
      <c r="D131" t="s">
        <v>3210</v>
      </c>
      <c r="F131" s="6" t="s">
        <v>3386</v>
      </c>
      <c r="G131" s="6" t="str">
        <f t="shared" ref="G131:G145" si="2">CLEAN(A131&amp;"
  skos:closeMatch "&amp;F131&amp;" ;
.")</f>
        <v>&lt;https://bimloket.nl/data/term/cbnl/11c3372e-5e52-4c78-8092-42b57484b031&gt;  skos:closeMatch ifc:IfcStairFlight ;.</v>
      </c>
    </row>
    <row r="132" spans="1:8" x14ac:dyDescent="0.35">
      <c r="A132" s="18" t="s">
        <v>4840</v>
      </c>
      <c r="B132" s="3" t="s">
        <v>1088</v>
      </c>
      <c r="C132" s="6" t="s">
        <v>3401</v>
      </c>
      <c r="D132" t="s">
        <v>3213</v>
      </c>
      <c r="F132" s="6" t="s">
        <v>3387</v>
      </c>
      <c r="G132" s="6" t="str">
        <f t="shared" si="2"/>
        <v>&lt;https://bimloket.nl/data/term/cbnl/779606f4-1051-4ecb-806e-102ab77426a0&gt;  skos:closeMatch ifc:IfcSwitchingDevice ;.</v>
      </c>
    </row>
    <row r="133" spans="1:8" x14ac:dyDescent="0.35">
      <c r="A133" s="18" t="str">
        <f>_xlfn.XLOOKUP(B133,'CB-NL thesaurus2'!$B$2:$B$1001,'CB-NL thesaurus2'!$A$2:$A$1001,"@@",0,1)</f>
        <v>cbnl-term:d4f73ff3-3a9d-4738-8d03-2b45d799dc83</v>
      </c>
      <c r="B133" s="15" t="s">
        <v>1195</v>
      </c>
      <c r="C133" s="6" t="s">
        <v>3401</v>
      </c>
      <c r="D133" t="s">
        <v>3216</v>
      </c>
      <c r="F133" s="6" t="s">
        <v>3282</v>
      </c>
      <c r="G133" s="6" t="str">
        <f t="shared" si="2"/>
        <v>cbnl-term:d4f73ff3-3a9d-4738-8d03-2b45d799dc83  skos:closeMatch ifc:IfcSystem ;.</v>
      </c>
      <c r="H133" t="s">
        <v>3411</v>
      </c>
    </row>
    <row r="134" spans="1:8" x14ac:dyDescent="0.35">
      <c r="A134" s="18" t="str">
        <f>_xlfn.XLOOKUP(B134,'CB-NL thesaurus2'!$B$2:$B$1001,'CB-NL thesaurus2'!$A$2:$A$1001,"@@",0,1)</f>
        <v>&lt;https://bimloket.nl/data/term/cbnl/8c85972a-25e4-4d96-b29a-b8873713b7ee&gt;</v>
      </c>
      <c r="B134" s="3" t="s">
        <v>1207</v>
      </c>
      <c r="C134" s="6" t="s">
        <v>3403</v>
      </c>
      <c r="D134" t="s">
        <v>3219</v>
      </c>
      <c r="F134" s="6" t="s">
        <v>3389</v>
      </c>
      <c r="G134" s="6" t="str">
        <f t="shared" si="2"/>
        <v>&lt;https://bimloket.nl/data/term/cbnl/8c85972a-25e4-4d96-b29a-b8873713b7ee&gt;  skos:closeMatch ifc:IfcTank ;.</v>
      </c>
    </row>
    <row r="135" spans="1:8" x14ac:dyDescent="0.35">
      <c r="A135" s="18" t="str">
        <f>_xlfn.XLOOKUP(B135,'CB-NL thesaurus2'!$B$2:$B$1001,'CB-NL thesaurus2'!$A$2:$A$1001,"@@",0,1)</f>
        <v>&lt;https://bimloket.nl/data/term/cbnl/2410c180-2fad-4d84-8d2e-4c1606b90c0d&gt;</v>
      </c>
      <c r="B135" t="s">
        <v>3222</v>
      </c>
      <c r="C135" s="6" t="s">
        <v>3403</v>
      </c>
      <c r="D135" t="s">
        <v>3222</v>
      </c>
      <c r="F135" s="6" t="s">
        <v>3390</v>
      </c>
      <c r="G135" s="6" t="str">
        <f t="shared" si="2"/>
        <v>&lt;https://bimloket.nl/data/term/cbnl/2410c180-2fad-4d84-8d2e-4c1606b90c0d&gt;  skos:closeMatch ifc:IfcTendon ;.</v>
      </c>
    </row>
    <row r="136" spans="1:8" x14ac:dyDescent="0.35">
      <c r="A136" s="18" t="str">
        <f>_xlfn.XLOOKUP(B136,'CB-NL thesaurus2'!$B$2:$B$1001,'CB-NL thesaurus2'!$A$2:$A$1001,"@@",0,1)</f>
        <v>&lt;https://bimloket.nl/data/term/cbnl/772a419a-786c-46f2-8635-6dfac64053c3&gt;</v>
      </c>
      <c r="B136" s="3" t="s">
        <v>1246</v>
      </c>
      <c r="C136" s="6" t="s">
        <v>3403</v>
      </c>
      <c r="D136" t="s">
        <v>3225</v>
      </c>
      <c r="F136" s="6" t="s">
        <v>3391</v>
      </c>
      <c r="G136" s="6" t="str">
        <f t="shared" si="2"/>
        <v>&lt;https://bimloket.nl/data/term/cbnl/772a419a-786c-46f2-8635-6dfac64053c3&gt;  skos:closeMatch ifc:IfcTransformer ;.</v>
      </c>
    </row>
    <row r="137" spans="1:8" x14ac:dyDescent="0.35">
      <c r="A137" s="18" t="s">
        <v>4809</v>
      </c>
      <c r="B137" s="16" t="s">
        <v>3228</v>
      </c>
      <c r="C137" s="6" t="s">
        <v>3403</v>
      </c>
      <c r="D137" t="s">
        <v>3228</v>
      </c>
      <c r="F137" s="6" t="s">
        <v>3392</v>
      </c>
      <c r="G137" s="6" t="str">
        <f t="shared" si="2"/>
        <v>&lt;https://bimloket.nl/data/term/cbnl/5a32e3ea-5923-4a70-9805-3eb1c8ed3456&gt;  skos:closeMatch ifc:IfcTransportElement ;.</v>
      </c>
      <c r="H137" t="s">
        <v>3411</v>
      </c>
    </row>
    <row r="138" spans="1:8" x14ac:dyDescent="0.35">
      <c r="A138" s="18" t="str">
        <f>_xlfn.XLOOKUP(B138,'CB-NL thesaurus2'!$B$2:$B$1001,'CB-NL thesaurus2'!$A$2:$A$1001,"@@",0,1)</f>
        <v>&lt;https://bimloket.nl/data/term/cbnl/9c08b6d8-ff43-4ef2-af41-7aa447abfb23&gt;</v>
      </c>
      <c r="B138" t="s">
        <v>3233</v>
      </c>
      <c r="C138" s="6" t="s">
        <v>3403</v>
      </c>
      <c r="D138" t="s">
        <v>3233</v>
      </c>
      <c r="F138" s="6" t="s">
        <v>3393</v>
      </c>
      <c r="G138" s="6" t="str">
        <f t="shared" si="2"/>
        <v>&lt;https://bimloket.nl/data/term/cbnl/9c08b6d8-ff43-4ef2-af41-7aa447abfb23&gt;  skos:closeMatch ifc:IfcUnitaryControlElement ;.</v>
      </c>
    </row>
    <row r="139" spans="1:8" x14ac:dyDescent="0.35">
      <c r="A139" s="18" t="str">
        <f>_xlfn.XLOOKUP(B139,'CB-NL thesaurus2'!$B$2:$B$1001,'CB-NL thesaurus2'!$A$2:$A$1001,"@@",0,1)</f>
        <v>cbnl-term:adf9cdef-29bc-4cc6-9bb6-7a292da27901</v>
      </c>
      <c r="B139" t="s">
        <v>3409</v>
      </c>
      <c r="C139" s="6" t="s">
        <v>3403</v>
      </c>
      <c r="D139" t="s">
        <v>3409</v>
      </c>
      <c r="F139" s="6" t="s">
        <v>3394</v>
      </c>
      <c r="G139" s="6" t="str">
        <f t="shared" si="2"/>
        <v>cbnl-term:adf9cdef-29bc-4cc6-9bb6-7a292da27901  skos:closeMatch ifc:IfcUnitaryEquipment ;.</v>
      </c>
    </row>
    <row r="140" spans="1:8" x14ac:dyDescent="0.35">
      <c r="A140" s="18" t="s">
        <v>4841</v>
      </c>
      <c r="B140" s="3" t="s">
        <v>106</v>
      </c>
      <c r="C140" s="6" t="s">
        <v>3403</v>
      </c>
      <c r="D140" t="s">
        <v>2849</v>
      </c>
      <c r="F140" s="6" t="s">
        <v>3395</v>
      </c>
      <c r="G140" s="6" t="str">
        <f t="shared" si="2"/>
        <v>&lt;https://bimloket.nl/data/term/cbnl/4cad02dc-2f7a-4089-b223-3b09c50f025c&gt;  skos:closeMatch ifc:IfcValve ;.</v>
      </c>
    </row>
    <row r="141" spans="1:8" x14ac:dyDescent="0.35">
      <c r="A141" s="18" t="str">
        <f>_xlfn.XLOOKUP(B141,'CB-NL thesaurus2'!$B$2:$B$1001,'CB-NL thesaurus2'!$A$2:$A$1001,"@@",0,1)</f>
        <v>&lt;https://bimloket.nl/data/term/cbnl/70cbf440-d66c-4306-bfbd-4814493e52a8&gt;</v>
      </c>
      <c r="B141" s="3" t="s">
        <v>657</v>
      </c>
      <c r="C141" s="6" t="s">
        <v>3401</v>
      </c>
      <c r="D141" t="s">
        <v>3238</v>
      </c>
      <c r="F141" s="6" t="s">
        <v>3396</v>
      </c>
      <c r="G141" s="6" t="str">
        <f t="shared" si="2"/>
        <v>&lt;https://bimloket.nl/data/term/cbnl/70cbf440-d66c-4306-bfbd-4814493e52a8&gt;  skos:closeMatch ifc:IfcVibrationIsolator ;.</v>
      </c>
    </row>
    <row r="142" spans="1:8" x14ac:dyDescent="0.35">
      <c r="A142" s="18" t="str">
        <f>_xlfn.XLOOKUP(B142,'CB-NL thesaurus2'!$B$2:$B$1001,'CB-NL thesaurus2'!$A$2:$A$1001,"@@",0,1)</f>
        <v>cbnl-term:f2eee86e-0875-4dbf-b20b-023283f05f4c</v>
      </c>
      <c r="B142" s="3" t="s">
        <v>1382</v>
      </c>
      <c r="C142" s="6" t="s">
        <v>3403</v>
      </c>
      <c r="D142" t="s">
        <v>2862</v>
      </c>
      <c r="F142" s="6" t="s">
        <v>3397</v>
      </c>
      <c r="G142" s="6" t="str">
        <f t="shared" si="2"/>
        <v>cbnl-term:f2eee86e-0875-4dbf-b20b-023283f05f4c  skos:closeMatch ifc:IfcWall ;.</v>
      </c>
    </row>
    <row r="143" spans="1:8" x14ac:dyDescent="0.35">
      <c r="A143" s="18" t="s">
        <v>4842</v>
      </c>
      <c r="B143" t="s">
        <v>3243</v>
      </c>
      <c r="C143" s="6" t="s">
        <v>3403</v>
      </c>
      <c r="D143" t="s">
        <v>3243</v>
      </c>
      <c r="F143" s="6" t="s">
        <v>3398</v>
      </c>
      <c r="G143" s="6" t="str">
        <f t="shared" si="2"/>
        <v>&lt;https://bimloket.nl/data/term/cbnl/8d308165-0c36-4635-8dff-9e61c75a9f00&gt;  skos:closeMatch ifc:IfcWasteTerminal ;.</v>
      </c>
    </row>
    <row r="144" spans="1:8" x14ac:dyDescent="0.35">
      <c r="A144" s="18" t="str">
        <f>_xlfn.XLOOKUP(B144,'CB-NL thesaurus2'!$B$2:$B$1001,'CB-NL thesaurus2'!$A$2:$A$1001,"@@",0,1)</f>
        <v>&lt;https://bimloket.nl/data/term/cbnl/7cdc6402-9660-4230-8f32-34749fce7007&gt;</v>
      </c>
      <c r="B144" s="3" t="s">
        <v>1021</v>
      </c>
      <c r="C144" s="6" t="s">
        <v>3403</v>
      </c>
      <c r="D144" t="s">
        <v>2866</v>
      </c>
      <c r="F144" s="6" t="s">
        <v>3399</v>
      </c>
      <c r="G144" s="6" t="str">
        <f t="shared" si="2"/>
        <v>&lt;https://bimloket.nl/data/term/cbnl/7cdc6402-9660-4230-8f32-34749fce7007&gt;  skos:closeMatch ifc:IfcWindow ;.</v>
      </c>
    </row>
    <row r="145" spans="1:7" x14ac:dyDescent="0.35">
      <c r="A145" s="18" t="str">
        <f>_xlfn.XLOOKUP(B145,'CB-NL thesaurus2'!$B$2:$B$1001,'CB-NL thesaurus2'!$A$2:$A$1001,"@@",0,1)</f>
        <v>cbnl-term:a54366b3-056f-41db-8c56-69aa2fc6381a</v>
      </c>
      <c r="B145" t="s">
        <v>3248</v>
      </c>
      <c r="C145" s="6" t="s">
        <v>3403</v>
      </c>
      <c r="D145" t="s">
        <v>3248</v>
      </c>
      <c r="F145" s="6" t="s">
        <v>3400</v>
      </c>
      <c r="G145" s="6" t="str">
        <f t="shared" si="2"/>
        <v>cbnl-term:a54366b3-056f-41db-8c56-69aa2fc6381a  skos:closeMatch ifc:IfcZone ;.</v>
      </c>
    </row>
    <row r="146" spans="1:7" x14ac:dyDescent="0.35">
      <c r="A146" s="11"/>
      <c r="B146" t="str">
        <f>IFERROR(VLOOKUP(A146,'CB-NL thesaurus'!A:B,2,),"")</f>
        <v/>
      </c>
      <c r="D146" t="str">
        <f>IFERROR(VLOOKUP(F146,IFC!A:E,2,),"")</f>
        <v/>
      </c>
    </row>
    <row r="147" spans="1:7" x14ac:dyDescent="0.35">
      <c r="A147" s="11"/>
      <c r="B147" t="str">
        <f>IFERROR(VLOOKUP(A147,'CB-NL thesaurus'!A:B,2,),"")</f>
        <v/>
      </c>
      <c r="D147" t="str">
        <f>IFERROR(VLOOKUP(F147,IFC!A:E,2,),"")</f>
        <v/>
      </c>
    </row>
    <row r="148" spans="1:7" x14ac:dyDescent="0.35">
      <c r="B148" t="str">
        <f>IFERROR(VLOOKUP(A148,'CB-NL thesaurus'!A:B,2,),"")</f>
        <v/>
      </c>
      <c r="D148" t="str">
        <f>IFERROR(VLOOKUP(F148,IFC!A:E,2,),"")</f>
        <v/>
      </c>
    </row>
    <row r="149" spans="1:7" x14ac:dyDescent="0.35">
      <c r="B149" t="str">
        <f>IFERROR(VLOOKUP(A149,'CB-NL thesaurus'!A:B,2,),"")</f>
        <v/>
      </c>
      <c r="D149" t="str">
        <f>IFERROR(VLOOKUP(F149,IFC!A:E,2,),"")</f>
        <v/>
      </c>
    </row>
    <row r="150" spans="1:7" x14ac:dyDescent="0.35">
      <c r="B150" t="str">
        <f>IFERROR(VLOOKUP(A150,'CB-NL thesaurus'!A:B,2,),"")</f>
        <v/>
      </c>
      <c r="D150" t="str">
        <f>IFERROR(VLOOKUP(F150,IFC!A:E,2,),"")</f>
        <v/>
      </c>
    </row>
    <row r="151" spans="1:7" x14ac:dyDescent="0.35">
      <c r="B151" t="str">
        <f>IFERROR(VLOOKUP(A151,'CB-NL thesaurus'!A:B,2,),"")</f>
        <v/>
      </c>
      <c r="D151" t="str">
        <f>IFERROR(VLOOKUP(F151,IFC!A:E,2,),"")</f>
        <v/>
      </c>
    </row>
    <row r="152" spans="1:7" x14ac:dyDescent="0.35">
      <c r="B152" t="str">
        <f>IFERROR(VLOOKUP(A152,'CB-NL thesaurus'!A:B,2,),"")</f>
        <v/>
      </c>
      <c r="D152" t="str">
        <f>IFERROR(VLOOKUP(F152,IFC!A:E,2,),"")</f>
        <v/>
      </c>
    </row>
    <row r="153" spans="1:7" x14ac:dyDescent="0.35">
      <c r="B153" t="str">
        <f>IFERROR(VLOOKUP(A153,'CB-NL thesaurus'!A:B,2,),"")</f>
        <v/>
      </c>
      <c r="D153" t="str">
        <f>IFERROR(VLOOKUP(F153,IFC!A:E,2,),"")</f>
        <v/>
      </c>
    </row>
    <row r="154" spans="1:7" x14ac:dyDescent="0.35">
      <c r="B154" t="str">
        <f>IFERROR(VLOOKUP(A154,'CB-NL thesaurus'!A:B,2,),"")</f>
        <v/>
      </c>
      <c r="D154" t="str">
        <f>IFERROR(VLOOKUP(F154,IFC!A:E,2,),"")</f>
        <v/>
      </c>
    </row>
    <row r="155" spans="1:7" x14ac:dyDescent="0.35">
      <c r="B155" t="str">
        <f>IFERROR(VLOOKUP(A155,'CB-NL thesaurus'!A:B,2,),"")</f>
        <v/>
      </c>
      <c r="D155" t="str">
        <f>IFERROR(VLOOKUP(F155,IFC!A:E,2,),"")</f>
        <v/>
      </c>
    </row>
    <row r="156" spans="1:7" x14ac:dyDescent="0.35">
      <c r="B156" t="str">
        <f>IFERROR(VLOOKUP(A156,'CB-NL thesaurus'!A:B,2,),"")</f>
        <v/>
      </c>
      <c r="D156" t="str">
        <f>IFERROR(VLOOKUP(F156,IFC!A:E,2,),"")</f>
        <v/>
      </c>
    </row>
    <row r="157" spans="1:7" x14ac:dyDescent="0.35">
      <c r="B157" t="str">
        <f>IFERROR(VLOOKUP(A157,'CB-NL thesaurus'!A:B,2,),"")</f>
        <v/>
      </c>
      <c r="D157" t="str">
        <f>IFERROR(VLOOKUP(F157,IFC!A:E,2,),"")</f>
        <v/>
      </c>
    </row>
    <row r="158" spans="1:7" x14ac:dyDescent="0.35">
      <c r="B158" t="str">
        <f>IFERROR(VLOOKUP(A158,'CB-NL thesaurus'!A:B,2,),"")</f>
        <v/>
      </c>
      <c r="D158" t="str">
        <f>IFERROR(VLOOKUP(F158,IFC!A:E,2,),"")</f>
        <v/>
      </c>
    </row>
    <row r="159" spans="1:7" x14ac:dyDescent="0.35">
      <c r="B159" t="str">
        <f>IFERROR(VLOOKUP(A159,'CB-NL thesaurus'!A:B,2,),"")</f>
        <v/>
      </c>
      <c r="D159" t="str">
        <f>IFERROR(VLOOKUP(F159,IFC!A:E,2,),"")</f>
        <v/>
      </c>
    </row>
    <row r="160" spans="1:7" x14ac:dyDescent="0.35">
      <c r="B160" t="str">
        <f>IFERROR(VLOOKUP(A160,'CB-NL thesaurus'!A:B,2,),"")</f>
        <v/>
      </c>
      <c r="D160" t="str">
        <f>IFERROR(VLOOKUP(F160,IFC!A:E,2,),"")</f>
        <v/>
      </c>
    </row>
    <row r="161" spans="2:4" x14ac:dyDescent="0.35">
      <c r="B161" t="str">
        <f>IFERROR(VLOOKUP(A161,'CB-NL thesaurus'!A:B,2,),"")</f>
        <v/>
      </c>
      <c r="D161" t="str">
        <f>IFERROR(VLOOKUP(F161,IFC!A:E,2,),"")</f>
        <v/>
      </c>
    </row>
    <row r="162" spans="2:4" x14ac:dyDescent="0.35">
      <c r="B162" t="str">
        <f>IFERROR(VLOOKUP(A162,'CB-NL thesaurus'!A:B,2,),"")</f>
        <v/>
      </c>
      <c r="D162" t="str">
        <f>IFERROR(VLOOKUP(F162,IFC!A:E,2,),"")</f>
        <v/>
      </c>
    </row>
    <row r="163" spans="2:4" x14ac:dyDescent="0.35">
      <c r="B163" t="str">
        <f>IFERROR(VLOOKUP(A163,'CB-NL thesaurus'!A:B,2,),"")</f>
        <v/>
      </c>
      <c r="D163" t="str">
        <f>IFERROR(VLOOKUP(F163,IFC!A:E,2,),"")</f>
        <v/>
      </c>
    </row>
    <row r="164" spans="2:4" x14ac:dyDescent="0.35">
      <c r="B164" t="str">
        <f>IFERROR(VLOOKUP(A164,'CB-NL thesaurus'!A:B,2,),"")</f>
        <v/>
      </c>
      <c r="D164" t="str">
        <f>IFERROR(VLOOKUP(F164,IFC!A:E,2,),"")</f>
        <v/>
      </c>
    </row>
    <row r="165" spans="2:4" x14ac:dyDescent="0.35">
      <c r="B165" t="str">
        <f>IFERROR(VLOOKUP(A165,'CB-NL thesaurus'!A:B,2,),"")</f>
        <v/>
      </c>
      <c r="D165" t="str">
        <f>IFERROR(VLOOKUP(F165,IFC!A:E,2,),"")</f>
        <v/>
      </c>
    </row>
    <row r="166" spans="2:4" x14ac:dyDescent="0.35">
      <c r="B166" t="str">
        <f>IFERROR(VLOOKUP(A166,'CB-NL thesaurus'!A:B,2,),"")</f>
        <v/>
      </c>
      <c r="D166" t="str">
        <f>IFERROR(VLOOKUP(F166,IFC!A:E,2,),"")</f>
        <v/>
      </c>
    </row>
    <row r="167" spans="2:4" x14ac:dyDescent="0.35">
      <c r="B167" t="str">
        <f>IFERROR(VLOOKUP(A167,'CB-NL thesaurus'!A:B,2,),"")</f>
        <v/>
      </c>
      <c r="D167" t="str">
        <f>IFERROR(VLOOKUP(F167,IFC!A:E,2,),"")</f>
        <v/>
      </c>
    </row>
    <row r="168" spans="2:4" x14ac:dyDescent="0.35">
      <c r="B168" t="str">
        <f>IFERROR(VLOOKUP(A168,'CB-NL thesaurus'!A:B,2,),"")</f>
        <v/>
      </c>
      <c r="D168" t="str">
        <f>IFERROR(VLOOKUP(F168,IFC!A:E,2,),"")</f>
        <v/>
      </c>
    </row>
    <row r="169" spans="2:4" x14ac:dyDescent="0.35">
      <c r="B169" t="str">
        <f>IFERROR(VLOOKUP(A169,'CB-NL thesaurus'!A:B,2,),"")</f>
        <v/>
      </c>
      <c r="D169" t="str">
        <f>IFERROR(VLOOKUP(F169,IFC!A:E,2,),"")</f>
        <v/>
      </c>
    </row>
    <row r="170" spans="2:4" x14ac:dyDescent="0.35">
      <c r="B170" t="str">
        <f>IFERROR(VLOOKUP(A170,'CB-NL thesaurus'!A:B,2,),"")</f>
        <v/>
      </c>
      <c r="D170" t="str">
        <f>IFERROR(VLOOKUP(F170,IFC!A:E,2,),"")</f>
        <v/>
      </c>
    </row>
    <row r="171" spans="2:4" x14ac:dyDescent="0.35">
      <c r="B171" t="str">
        <f>IFERROR(VLOOKUP(A171,'CB-NL thesaurus'!A:B,2,),"")</f>
        <v/>
      </c>
      <c r="D171" t="str">
        <f>IFERROR(VLOOKUP(F171,IFC!A:E,2,),"")</f>
        <v/>
      </c>
    </row>
    <row r="172" spans="2:4" x14ac:dyDescent="0.35">
      <c r="B172" t="str">
        <f>IFERROR(VLOOKUP(A172,'CB-NL thesaurus'!A:B,2,),"")</f>
        <v/>
      </c>
      <c r="D172" t="str">
        <f>IFERROR(VLOOKUP(F172,IFC!A:E,2,),"")</f>
        <v/>
      </c>
    </row>
    <row r="173" spans="2:4" x14ac:dyDescent="0.35">
      <c r="B173" t="str">
        <f>IFERROR(VLOOKUP(A173,'CB-NL thesaurus'!A:B,2,),"")</f>
        <v/>
      </c>
      <c r="D173" t="str">
        <f>IFERROR(VLOOKUP(F173,IFC!A:E,2,),"")</f>
        <v/>
      </c>
    </row>
    <row r="174" spans="2:4" x14ac:dyDescent="0.35">
      <c r="B174" t="str">
        <f>IFERROR(VLOOKUP(A174,'CB-NL thesaurus'!A:B,2,),"")</f>
        <v/>
      </c>
      <c r="D174" t="str">
        <f>IFERROR(VLOOKUP(F174,IFC!A:E,2,),"")</f>
        <v/>
      </c>
    </row>
    <row r="175" spans="2:4" x14ac:dyDescent="0.35">
      <c r="B175" t="str">
        <f>IFERROR(VLOOKUP(A175,'CB-NL thesaurus'!A:B,2,),"")</f>
        <v/>
      </c>
      <c r="D175" t="str">
        <f>IFERROR(VLOOKUP(F175,IFC!A:E,2,),"")</f>
        <v/>
      </c>
    </row>
    <row r="176" spans="2:4" x14ac:dyDescent="0.35">
      <c r="B176" t="str">
        <f>IFERROR(VLOOKUP(A176,'CB-NL thesaurus'!A:B,2,),"")</f>
        <v/>
      </c>
      <c r="D176" t="str">
        <f>IFERROR(VLOOKUP(F176,IFC!A:E,2,),"")</f>
        <v/>
      </c>
    </row>
    <row r="177" spans="2:4" x14ac:dyDescent="0.35">
      <c r="B177" t="str">
        <f>IFERROR(VLOOKUP(A177,'CB-NL thesaurus'!A:B,2,),"")</f>
        <v/>
      </c>
      <c r="D177" t="str">
        <f>IFERROR(VLOOKUP(F177,IFC!A:E,2,),"")</f>
        <v/>
      </c>
    </row>
    <row r="178" spans="2:4" x14ac:dyDescent="0.35">
      <c r="B178" t="str">
        <f>IFERROR(VLOOKUP(A178,'CB-NL thesaurus'!A:B,2,),"")</f>
        <v/>
      </c>
      <c r="D178" t="str">
        <f>IFERROR(VLOOKUP(F178,IFC!A:E,2,),"")</f>
        <v/>
      </c>
    </row>
    <row r="179" spans="2:4" x14ac:dyDescent="0.35">
      <c r="B179" t="str">
        <f>IFERROR(VLOOKUP(A179,'CB-NL thesaurus'!A:B,2,),"")</f>
        <v/>
      </c>
      <c r="D179" t="str">
        <f>IFERROR(VLOOKUP(F179,IFC!A:E,2,),"")</f>
        <v/>
      </c>
    </row>
    <row r="180" spans="2:4" x14ac:dyDescent="0.35">
      <c r="B180" t="str">
        <f>IFERROR(VLOOKUP(A180,'CB-NL thesaurus'!A:B,2,),"")</f>
        <v/>
      </c>
      <c r="D180" t="str">
        <f>IFERROR(VLOOKUP(F180,IFC!A:E,2,),"")</f>
        <v/>
      </c>
    </row>
    <row r="181" spans="2:4" x14ac:dyDescent="0.35">
      <c r="B181" t="str">
        <f>IFERROR(VLOOKUP(A181,'CB-NL thesaurus'!A:B,2,),"")</f>
        <v/>
      </c>
      <c r="D181" t="str">
        <f>IFERROR(VLOOKUP(F181,IFC!A:E,2,),"")</f>
        <v/>
      </c>
    </row>
    <row r="182" spans="2:4" x14ac:dyDescent="0.35">
      <c r="B182" t="str">
        <f>IFERROR(VLOOKUP(A182,'CB-NL thesaurus'!A:B,2,),"")</f>
        <v/>
      </c>
      <c r="D182" t="str">
        <f>IFERROR(VLOOKUP(F182,IFC!A:E,2,),"")</f>
        <v/>
      </c>
    </row>
    <row r="183" spans="2:4" x14ac:dyDescent="0.35">
      <c r="B183" t="str">
        <f>IFERROR(VLOOKUP(A183,'CB-NL thesaurus'!A:B,2,),"")</f>
        <v/>
      </c>
      <c r="D183" t="str">
        <f>IFERROR(VLOOKUP(F183,IFC!A:E,2,),"")</f>
        <v/>
      </c>
    </row>
    <row r="184" spans="2:4" x14ac:dyDescent="0.35">
      <c r="B184" t="str">
        <f>IFERROR(VLOOKUP(A184,'CB-NL thesaurus'!A:B,2,),"")</f>
        <v/>
      </c>
      <c r="D184" t="str">
        <f>IFERROR(VLOOKUP(F184,IFC!A:E,2,),"")</f>
        <v/>
      </c>
    </row>
    <row r="185" spans="2:4" x14ac:dyDescent="0.35">
      <c r="B185" t="str">
        <f>IFERROR(VLOOKUP(A185,'CB-NL thesaurus'!A:B,2,),"")</f>
        <v/>
      </c>
      <c r="D185" t="str">
        <f>IFERROR(VLOOKUP(F185,IFC!A:E,2,),"")</f>
        <v/>
      </c>
    </row>
    <row r="186" spans="2:4" x14ac:dyDescent="0.35">
      <c r="B186" t="str">
        <f>IFERROR(VLOOKUP(A186,'CB-NL thesaurus'!A:B,2,),"")</f>
        <v/>
      </c>
      <c r="D186" t="str">
        <f>IFERROR(VLOOKUP(F186,IFC!A:E,2,),"")</f>
        <v/>
      </c>
    </row>
    <row r="187" spans="2:4" x14ac:dyDescent="0.35">
      <c r="B187" t="str">
        <f>IFERROR(VLOOKUP(A187,'CB-NL thesaurus'!A:B,2,),"")</f>
        <v/>
      </c>
      <c r="D187" t="str">
        <f>IFERROR(VLOOKUP(F187,IFC!A:E,2,),"")</f>
        <v/>
      </c>
    </row>
    <row r="188" spans="2:4" x14ac:dyDescent="0.35">
      <c r="B188" t="str">
        <f>IFERROR(VLOOKUP(A188,'CB-NL thesaurus'!A:B,2,),"")</f>
        <v/>
      </c>
      <c r="D188" t="str">
        <f>IFERROR(VLOOKUP(F188,IFC!A:E,2,),"")</f>
        <v/>
      </c>
    </row>
    <row r="189" spans="2:4" x14ac:dyDescent="0.35">
      <c r="B189" t="str">
        <f>IFERROR(VLOOKUP(A189,'CB-NL thesaurus'!A:B,2,),"")</f>
        <v/>
      </c>
      <c r="D189" t="str">
        <f>IFERROR(VLOOKUP(F189,IFC!A:E,2,),"")</f>
        <v/>
      </c>
    </row>
    <row r="190" spans="2:4" x14ac:dyDescent="0.35">
      <c r="B190" t="str">
        <f>IFERROR(VLOOKUP(A190,'CB-NL thesaurus'!A:B,2,),"")</f>
        <v/>
      </c>
      <c r="D190" t="str">
        <f>IFERROR(VLOOKUP(F190,IFC!A:E,2,),"")</f>
        <v/>
      </c>
    </row>
    <row r="191" spans="2:4" x14ac:dyDescent="0.35">
      <c r="B191" t="str">
        <f>IFERROR(VLOOKUP(A191,'CB-NL thesaurus'!A:B,2,),"")</f>
        <v/>
      </c>
      <c r="D191" t="str">
        <f>IFERROR(VLOOKUP(F191,IFC!A:E,2,),"")</f>
        <v/>
      </c>
    </row>
    <row r="192" spans="2:4" x14ac:dyDescent="0.35">
      <c r="B192" t="str">
        <f>IFERROR(VLOOKUP(A192,'CB-NL thesaurus'!A:B,2,),"")</f>
        <v/>
      </c>
      <c r="D192" t="str">
        <f>IFERROR(VLOOKUP(F192,IFC!A:E,2,),"")</f>
        <v/>
      </c>
    </row>
    <row r="193" spans="2:4" x14ac:dyDescent="0.35">
      <c r="B193" t="str">
        <f>IFERROR(VLOOKUP(A193,'CB-NL thesaurus'!A:B,2,),"")</f>
        <v/>
      </c>
      <c r="D193" t="str">
        <f>IFERROR(VLOOKUP(F193,IFC!A:E,2,),"")</f>
        <v/>
      </c>
    </row>
    <row r="194" spans="2:4" x14ac:dyDescent="0.35">
      <c r="B194" t="str">
        <f>IFERROR(VLOOKUP(A194,'CB-NL thesaurus'!A:B,2,),"")</f>
        <v/>
      </c>
      <c r="D194" t="str">
        <f>IFERROR(VLOOKUP(F194,IFC!A:E,2,),"")</f>
        <v/>
      </c>
    </row>
    <row r="195" spans="2:4" x14ac:dyDescent="0.35">
      <c r="B195" t="str">
        <f>IFERROR(VLOOKUP(A195,'CB-NL thesaurus'!A:B,2,),"")</f>
        <v/>
      </c>
      <c r="D195" t="str">
        <f>IFERROR(VLOOKUP(F195,IFC!A:E,2,),"")</f>
        <v/>
      </c>
    </row>
    <row r="196" spans="2:4" x14ac:dyDescent="0.35">
      <c r="B196" t="str">
        <f>IFERROR(VLOOKUP(A196,'CB-NL thesaurus'!A:B,2,),"")</f>
        <v/>
      </c>
      <c r="D196" t="str">
        <f>IFERROR(VLOOKUP(F196,IFC!A:E,2,),"")</f>
        <v/>
      </c>
    </row>
    <row r="197" spans="2:4" x14ac:dyDescent="0.35">
      <c r="B197" t="str">
        <f>IFERROR(VLOOKUP(A197,'CB-NL thesaurus'!A:B,2,),"")</f>
        <v/>
      </c>
      <c r="D197" t="str">
        <f>IFERROR(VLOOKUP(F197,IFC!A:E,2,),"")</f>
        <v/>
      </c>
    </row>
    <row r="198" spans="2:4" x14ac:dyDescent="0.35">
      <c r="B198" t="str">
        <f>IFERROR(VLOOKUP(A198,'CB-NL thesaurus'!A:B,2,),"")</f>
        <v/>
      </c>
      <c r="D198" t="str">
        <f>IFERROR(VLOOKUP(F198,IFC!A:E,2,),"")</f>
        <v/>
      </c>
    </row>
    <row r="199" spans="2:4" x14ac:dyDescent="0.35">
      <c r="B199" t="str">
        <f>IFERROR(VLOOKUP(A199,'CB-NL thesaurus'!A:B,2,),"")</f>
        <v/>
      </c>
      <c r="D199" t="str">
        <f>IFERROR(VLOOKUP(F199,IFC!A:E,2,),"")</f>
        <v/>
      </c>
    </row>
    <row r="200" spans="2:4" x14ac:dyDescent="0.35">
      <c r="B200" t="str">
        <f>IFERROR(VLOOKUP(A200,'CB-NL thesaurus'!A:B,2,),"")</f>
        <v/>
      </c>
      <c r="D200" t="str">
        <f>IFERROR(VLOOKUP(F200,IFC!A:E,2,),"")</f>
        <v/>
      </c>
    </row>
    <row r="201" spans="2:4" x14ac:dyDescent="0.35">
      <c r="B201" t="str">
        <f>IFERROR(VLOOKUP(A201,'CB-NL thesaurus'!A:B,2,),"")</f>
        <v/>
      </c>
      <c r="D201" t="str">
        <f>IFERROR(VLOOKUP(F201,IFC!A:E,2,),"")</f>
        <v/>
      </c>
    </row>
    <row r="202" spans="2:4" x14ac:dyDescent="0.35">
      <c r="B202" t="str">
        <f>IFERROR(VLOOKUP(A202,'CB-NL thesaurus'!A:B,2,),"")</f>
        <v/>
      </c>
      <c r="D202" t="str">
        <f>IFERROR(VLOOKUP(F202,IFC!A:E,2,),"")</f>
        <v/>
      </c>
    </row>
    <row r="203" spans="2:4" x14ac:dyDescent="0.35">
      <c r="B203" t="str">
        <f>IFERROR(VLOOKUP(A203,'CB-NL thesaurus'!A:B,2,),"")</f>
        <v/>
      </c>
      <c r="D203" t="str">
        <f>IFERROR(VLOOKUP(F203,IFC!A:E,2,),"")</f>
        <v/>
      </c>
    </row>
    <row r="204" spans="2:4" x14ac:dyDescent="0.35">
      <c r="B204" t="str">
        <f>IFERROR(VLOOKUP(A204,'CB-NL thesaurus'!A:B,2,),"")</f>
        <v/>
      </c>
      <c r="D204" t="str">
        <f>IFERROR(VLOOKUP(F204,IFC!A:E,2,),"")</f>
        <v/>
      </c>
    </row>
    <row r="205" spans="2:4" x14ac:dyDescent="0.35">
      <c r="B205" t="str">
        <f>IFERROR(VLOOKUP(A205,'CB-NL thesaurus'!A:B,2,),"")</f>
        <v/>
      </c>
      <c r="D205" t="str">
        <f>IFERROR(VLOOKUP(F205,IFC!A:E,2,),"")</f>
        <v/>
      </c>
    </row>
    <row r="206" spans="2:4" x14ac:dyDescent="0.35">
      <c r="B206" t="str">
        <f>IFERROR(VLOOKUP(A206,'CB-NL thesaurus'!A:B,2,),"")</f>
        <v/>
      </c>
      <c r="D206" t="str">
        <f>IFERROR(VLOOKUP(F206,IFC!A:E,2,),"")</f>
        <v/>
      </c>
    </row>
    <row r="207" spans="2:4" x14ac:dyDescent="0.35">
      <c r="B207" t="str">
        <f>IFERROR(VLOOKUP(A207,'CB-NL thesaurus'!A:B,2,),"")</f>
        <v/>
      </c>
      <c r="D207" t="str">
        <f>IFERROR(VLOOKUP(F207,IFC!A:E,2,),"")</f>
        <v/>
      </c>
    </row>
    <row r="208" spans="2:4" x14ac:dyDescent="0.35">
      <c r="B208" t="str">
        <f>IFERROR(VLOOKUP(A208,'CB-NL thesaurus'!A:B,2,),"")</f>
        <v/>
      </c>
      <c r="D208" t="str">
        <f>IFERROR(VLOOKUP(F208,IFC!A:E,2,),"")</f>
        <v/>
      </c>
    </row>
    <row r="209" spans="2:4" x14ac:dyDescent="0.35">
      <c r="B209" t="str">
        <f>IFERROR(VLOOKUP(A209,'CB-NL thesaurus'!A:B,2,),"")</f>
        <v/>
      </c>
      <c r="D209" t="str">
        <f>IFERROR(VLOOKUP(F209,IFC!A:E,2,),"")</f>
        <v/>
      </c>
    </row>
    <row r="210" spans="2:4" x14ac:dyDescent="0.35">
      <c r="B210" t="str">
        <f>IFERROR(VLOOKUP(A210,'CB-NL thesaurus'!A:B,2,),"")</f>
        <v/>
      </c>
      <c r="D210" t="str">
        <f>IFERROR(VLOOKUP(F210,IFC!A:E,2,),"")</f>
        <v/>
      </c>
    </row>
    <row r="211" spans="2:4" x14ac:dyDescent="0.35">
      <c r="B211" t="str">
        <f>IFERROR(VLOOKUP(A211,'CB-NL thesaurus'!A:B,2,),"")</f>
        <v/>
      </c>
      <c r="D211" t="str">
        <f>IFERROR(VLOOKUP(F211,IFC!A:E,2,),"")</f>
        <v/>
      </c>
    </row>
    <row r="212" spans="2:4" x14ac:dyDescent="0.35">
      <c r="B212" t="str">
        <f>IFERROR(VLOOKUP(A212,'CB-NL thesaurus'!A:B,2,),"")</f>
        <v/>
      </c>
      <c r="D212" t="str">
        <f>IFERROR(VLOOKUP(F212,IFC!A:E,2,),"")</f>
        <v/>
      </c>
    </row>
    <row r="213" spans="2:4" x14ac:dyDescent="0.35">
      <c r="B213" t="str">
        <f>IFERROR(VLOOKUP(A213,'CB-NL thesaurus'!A:B,2,),"")</f>
        <v/>
      </c>
      <c r="D213" t="str">
        <f>IFERROR(VLOOKUP(F213,IFC!A:E,2,),"")</f>
        <v/>
      </c>
    </row>
    <row r="214" spans="2:4" x14ac:dyDescent="0.35">
      <c r="B214" t="str">
        <f>IFERROR(VLOOKUP(A214,'CB-NL thesaurus'!A:B,2,),"")</f>
        <v/>
      </c>
      <c r="D214" t="str">
        <f>IFERROR(VLOOKUP(F214,IFC!A:E,2,),"")</f>
        <v/>
      </c>
    </row>
    <row r="215" spans="2:4" x14ac:dyDescent="0.35">
      <c r="B215" t="str">
        <f>IFERROR(VLOOKUP(A215,'CB-NL thesaurus'!A:B,2,),"")</f>
        <v/>
      </c>
      <c r="D215" t="str">
        <f>IFERROR(VLOOKUP(F215,IFC!A:E,2,),"")</f>
        <v/>
      </c>
    </row>
    <row r="216" spans="2:4" x14ac:dyDescent="0.35">
      <c r="B216" t="str">
        <f>IFERROR(VLOOKUP(A216,'CB-NL thesaurus'!A:B,2,),"")</f>
        <v/>
      </c>
      <c r="D216" t="str">
        <f>IFERROR(VLOOKUP(F216,IFC!A:E,2,),"")</f>
        <v/>
      </c>
    </row>
    <row r="217" spans="2:4" x14ac:dyDescent="0.35">
      <c r="B217" t="str">
        <f>IFERROR(VLOOKUP(A217,'CB-NL thesaurus'!A:B,2,),"")</f>
        <v/>
      </c>
      <c r="D217" t="str">
        <f>IFERROR(VLOOKUP(F217,IFC!A:E,2,),"")</f>
        <v/>
      </c>
    </row>
    <row r="218" spans="2:4" x14ac:dyDescent="0.35">
      <c r="B218" t="str">
        <f>IFERROR(VLOOKUP(A218,'CB-NL thesaurus'!A:B,2,),"")</f>
        <v/>
      </c>
      <c r="D218" t="str">
        <f>IFERROR(VLOOKUP(F218,IFC!A:E,2,),"")</f>
        <v/>
      </c>
    </row>
    <row r="219" spans="2:4" x14ac:dyDescent="0.35">
      <c r="B219" t="str">
        <f>IFERROR(VLOOKUP(A219,'CB-NL thesaurus'!A:B,2,),"")</f>
        <v/>
      </c>
      <c r="D219" t="str">
        <f>IFERROR(VLOOKUP(F219,IFC!A:E,2,),"")</f>
        <v/>
      </c>
    </row>
    <row r="220" spans="2:4" x14ac:dyDescent="0.35">
      <c r="B220" t="str">
        <f>IFERROR(VLOOKUP(A220,'CB-NL thesaurus'!A:B,2,),"")</f>
        <v/>
      </c>
      <c r="D220" t="str">
        <f>IFERROR(VLOOKUP(F220,IFC!A:E,2,),"")</f>
        <v/>
      </c>
    </row>
    <row r="221" spans="2:4" x14ac:dyDescent="0.35">
      <c r="B221" t="str">
        <f>IFERROR(VLOOKUP(A221,'CB-NL thesaurus'!A:B,2,),"")</f>
        <v/>
      </c>
      <c r="D221" t="str">
        <f>IFERROR(VLOOKUP(F221,IFC!A:E,2,),"")</f>
        <v/>
      </c>
    </row>
    <row r="222" spans="2:4" x14ac:dyDescent="0.35">
      <c r="B222" t="str">
        <f>IFERROR(VLOOKUP(A222,'CB-NL thesaurus'!A:B,2,),"")</f>
        <v/>
      </c>
      <c r="D222" t="str">
        <f>IFERROR(VLOOKUP(F222,IFC!A:E,2,),"")</f>
        <v/>
      </c>
    </row>
    <row r="223" spans="2:4" x14ac:dyDescent="0.35">
      <c r="B223" t="str">
        <f>IFERROR(VLOOKUP(A223,'CB-NL thesaurus'!A:B,2,),"")</f>
        <v/>
      </c>
      <c r="D223" t="str">
        <f>IFERROR(VLOOKUP(F223,IFC!A:E,2,),"")</f>
        <v/>
      </c>
    </row>
    <row r="224" spans="2:4" x14ac:dyDescent="0.35">
      <c r="B224" t="str">
        <f>IFERROR(VLOOKUP(A224,'CB-NL thesaurus'!A:B,2,),"")</f>
        <v/>
      </c>
      <c r="D224" t="str">
        <f>IFERROR(VLOOKUP(F224,IFC!A:E,2,),"")</f>
        <v/>
      </c>
    </row>
    <row r="225" spans="2:4" x14ac:dyDescent="0.35">
      <c r="B225" t="str">
        <f>IFERROR(VLOOKUP(A225,'CB-NL thesaurus'!A:B,2,),"")</f>
        <v/>
      </c>
      <c r="D225" t="str">
        <f>IFERROR(VLOOKUP(F225,IFC!A:E,2,),"")</f>
        <v/>
      </c>
    </row>
    <row r="226" spans="2:4" x14ac:dyDescent="0.35">
      <c r="B226" t="str">
        <f>IFERROR(VLOOKUP(A226,'CB-NL thesaurus'!A:B,2,),"")</f>
        <v/>
      </c>
      <c r="D226" t="str">
        <f>IFERROR(VLOOKUP(F226,IFC!A:E,2,),"")</f>
        <v/>
      </c>
    </row>
    <row r="227" spans="2:4" x14ac:dyDescent="0.35">
      <c r="B227" t="str">
        <f>IFERROR(VLOOKUP(A227,'CB-NL thesaurus'!A:B,2,),"")</f>
        <v/>
      </c>
      <c r="D227" t="str">
        <f>IFERROR(VLOOKUP(F227,IFC!A:E,2,),"")</f>
        <v/>
      </c>
    </row>
    <row r="228" spans="2:4" x14ac:dyDescent="0.35">
      <c r="B228" t="str">
        <f>IFERROR(VLOOKUP(A228,'CB-NL thesaurus'!A:B,2,),"")</f>
        <v/>
      </c>
      <c r="D228" t="str">
        <f>IFERROR(VLOOKUP(F228,IFC!A:E,2,),"")</f>
        <v/>
      </c>
    </row>
    <row r="229" spans="2:4" x14ac:dyDescent="0.35">
      <c r="B229" t="str">
        <f>IFERROR(VLOOKUP(A229,'CB-NL thesaurus'!A:B,2,),"")</f>
        <v/>
      </c>
      <c r="D229" t="str">
        <f>IFERROR(VLOOKUP(F229,IFC!A:E,2,),"")</f>
        <v/>
      </c>
    </row>
    <row r="230" spans="2:4" x14ac:dyDescent="0.35">
      <c r="B230" t="str">
        <f>IFERROR(VLOOKUP(A230,'CB-NL thesaurus'!A:B,2,),"")</f>
        <v/>
      </c>
      <c r="D230" t="str">
        <f>IFERROR(VLOOKUP(F230,IFC!A:E,2,),"")</f>
        <v/>
      </c>
    </row>
    <row r="231" spans="2:4" x14ac:dyDescent="0.35">
      <c r="B231" t="str">
        <f>IFERROR(VLOOKUP(A231,'CB-NL thesaurus'!A:B,2,),"")</f>
        <v/>
      </c>
      <c r="D231" t="str">
        <f>IFERROR(VLOOKUP(F231,IFC!A:E,2,),"")</f>
        <v/>
      </c>
    </row>
    <row r="232" spans="2:4" x14ac:dyDescent="0.35">
      <c r="B232" t="str">
        <f>IFERROR(VLOOKUP(A232,'CB-NL thesaurus'!A:B,2,),"")</f>
        <v/>
      </c>
      <c r="D232" t="str">
        <f>IFERROR(VLOOKUP(F232,IFC!A:E,2,),"")</f>
        <v/>
      </c>
    </row>
    <row r="233" spans="2:4" x14ac:dyDescent="0.35">
      <c r="B233" t="str">
        <f>IFERROR(VLOOKUP(A233,'CB-NL thesaurus'!A:B,2,),"")</f>
        <v/>
      </c>
      <c r="D233" t="str">
        <f>IFERROR(VLOOKUP(F233,IFC!A:E,2,),"")</f>
        <v/>
      </c>
    </row>
    <row r="234" spans="2:4" x14ac:dyDescent="0.35">
      <c r="B234" t="str">
        <f>IFERROR(VLOOKUP(A234,'CB-NL thesaurus'!A:B,2,),"")</f>
        <v/>
      </c>
      <c r="D234" t="str">
        <f>IFERROR(VLOOKUP(F234,IFC!A:E,2,),"")</f>
        <v/>
      </c>
    </row>
    <row r="235" spans="2:4" x14ac:dyDescent="0.35">
      <c r="B235" t="str">
        <f>IFERROR(VLOOKUP(A235,'CB-NL thesaurus'!A:B,2,),"")</f>
        <v/>
      </c>
      <c r="D235" t="str">
        <f>IFERROR(VLOOKUP(F235,IFC!A:E,2,),"")</f>
        <v/>
      </c>
    </row>
    <row r="236" spans="2:4" x14ac:dyDescent="0.35">
      <c r="B236" t="str">
        <f>IFERROR(VLOOKUP(A236,'CB-NL thesaurus'!A:B,2,),"")</f>
        <v/>
      </c>
      <c r="D236" t="str">
        <f>IFERROR(VLOOKUP(F236,IFC!A:E,2,),"")</f>
        <v/>
      </c>
    </row>
    <row r="237" spans="2:4" x14ac:dyDescent="0.35">
      <c r="B237" t="str">
        <f>IFERROR(VLOOKUP(A237,'CB-NL thesaurus'!A:B,2,),"")</f>
        <v/>
      </c>
      <c r="D237" t="str">
        <f>IFERROR(VLOOKUP(F237,IFC!A:E,2,),"")</f>
        <v/>
      </c>
    </row>
    <row r="238" spans="2:4" x14ac:dyDescent="0.35">
      <c r="B238" t="str">
        <f>IFERROR(VLOOKUP(A238,'CB-NL thesaurus'!A:B,2,),"")</f>
        <v/>
      </c>
      <c r="D238" t="str">
        <f>IFERROR(VLOOKUP(F238,IFC!A:E,2,),"")</f>
        <v/>
      </c>
    </row>
    <row r="239" spans="2:4" x14ac:dyDescent="0.35">
      <c r="B239" t="str">
        <f>IFERROR(VLOOKUP(A239,'CB-NL thesaurus'!A:B,2,),"")</f>
        <v/>
      </c>
      <c r="D239" t="str">
        <f>IFERROR(VLOOKUP(F239,IFC!A:E,2,),"")</f>
        <v/>
      </c>
    </row>
    <row r="240" spans="2:4" x14ac:dyDescent="0.35">
      <c r="B240" t="str">
        <f>IFERROR(VLOOKUP(A240,'CB-NL thesaurus'!A:B,2,),"")</f>
        <v/>
      </c>
      <c r="D240" t="str">
        <f>IFERROR(VLOOKUP(F240,IFC!A:E,2,),"")</f>
        <v/>
      </c>
    </row>
    <row r="241" spans="2:4" x14ac:dyDescent="0.35">
      <c r="B241" t="str">
        <f>IFERROR(VLOOKUP(A241,'CB-NL thesaurus'!A:B,2,),"")</f>
        <v/>
      </c>
      <c r="D241" t="str">
        <f>IFERROR(VLOOKUP(F241,IFC!A:E,2,),"")</f>
        <v/>
      </c>
    </row>
    <row r="242" spans="2:4" x14ac:dyDescent="0.35">
      <c r="B242" t="str">
        <f>IFERROR(VLOOKUP(A242,'CB-NL thesaurus'!A:B,2,),"")</f>
        <v/>
      </c>
      <c r="D242" t="str">
        <f>IFERROR(VLOOKUP(F242,IFC!A:E,2,),"")</f>
        <v/>
      </c>
    </row>
    <row r="243" spans="2:4" x14ac:dyDescent="0.35">
      <c r="B243" t="str">
        <f>IFERROR(VLOOKUP(A243,'CB-NL thesaurus'!A:B,2,),"")</f>
        <v/>
      </c>
      <c r="D243" t="str">
        <f>IFERROR(VLOOKUP(F243,IFC!A:E,2,),"")</f>
        <v/>
      </c>
    </row>
    <row r="244" spans="2:4" x14ac:dyDescent="0.35">
      <c r="B244" t="str">
        <f>IFERROR(VLOOKUP(A244,'CB-NL thesaurus'!A:B,2,),"")</f>
        <v/>
      </c>
      <c r="D244" t="str">
        <f>IFERROR(VLOOKUP(F244,IFC!A:E,2,),"")</f>
        <v/>
      </c>
    </row>
    <row r="245" spans="2:4" x14ac:dyDescent="0.35">
      <c r="B245" t="str">
        <f>IFERROR(VLOOKUP(A245,'CB-NL thesaurus'!A:B,2,),"")</f>
        <v/>
      </c>
      <c r="D245" t="str">
        <f>IFERROR(VLOOKUP(F245,IFC!A:E,2,),"")</f>
        <v/>
      </c>
    </row>
    <row r="246" spans="2:4" x14ac:dyDescent="0.35">
      <c r="B246" t="str">
        <f>IFERROR(VLOOKUP(A246,'CB-NL thesaurus'!A:B,2,),"")</f>
        <v/>
      </c>
      <c r="D246" t="str">
        <f>IFERROR(VLOOKUP(F246,IFC!A:E,2,),"")</f>
        <v/>
      </c>
    </row>
    <row r="247" spans="2:4" x14ac:dyDescent="0.35">
      <c r="B247" t="str">
        <f>IFERROR(VLOOKUP(A247,'CB-NL thesaurus'!A:B,2,),"")</f>
        <v/>
      </c>
      <c r="D247" t="str">
        <f>IFERROR(VLOOKUP(F247,IFC!A:E,2,),"")</f>
        <v/>
      </c>
    </row>
    <row r="248" spans="2:4" x14ac:dyDescent="0.35">
      <c r="B248" t="str">
        <f>IFERROR(VLOOKUP(A248,'CB-NL thesaurus'!A:B,2,),"")</f>
        <v/>
      </c>
      <c r="D248" t="str">
        <f>IFERROR(VLOOKUP(F248,IFC!A:E,2,),"")</f>
        <v/>
      </c>
    </row>
    <row r="249" spans="2:4" x14ac:dyDescent="0.35">
      <c r="B249" t="str">
        <f>IFERROR(VLOOKUP(A249,'CB-NL thesaurus'!A:B,2,),"")</f>
        <v/>
      </c>
      <c r="D249" t="str">
        <f>IFERROR(VLOOKUP(F249,IFC!A:E,2,),"")</f>
        <v/>
      </c>
    </row>
    <row r="250" spans="2:4" x14ac:dyDescent="0.35">
      <c r="B250" t="str">
        <f>IFERROR(VLOOKUP(A250,'CB-NL thesaurus'!A:B,2,),"")</f>
        <v/>
      </c>
      <c r="D250" t="str">
        <f>IFERROR(VLOOKUP(F250,IFC!A:E,2,),"")</f>
        <v/>
      </c>
    </row>
    <row r="251" spans="2:4" x14ac:dyDescent="0.35">
      <c r="B251" t="str">
        <f>IFERROR(VLOOKUP(A251,'CB-NL thesaurus'!A:B,2,),"")</f>
        <v/>
      </c>
      <c r="D251" t="str">
        <f>IFERROR(VLOOKUP(F251,IFC!A:E,2,),"")</f>
        <v/>
      </c>
    </row>
    <row r="252" spans="2:4" x14ac:dyDescent="0.35">
      <c r="B252" t="str">
        <f>IFERROR(VLOOKUP(A252,'CB-NL thesaurus'!A:B,2,),"")</f>
        <v/>
      </c>
      <c r="D252" t="str">
        <f>IFERROR(VLOOKUP(F252,IFC!A:E,2,),"")</f>
        <v/>
      </c>
    </row>
    <row r="253" spans="2:4" x14ac:dyDescent="0.35">
      <c r="B253" t="str">
        <f>IFERROR(VLOOKUP(A253,'CB-NL thesaurus'!A:B,2,),"")</f>
        <v/>
      </c>
      <c r="D253" t="str">
        <f>IFERROR(VLOOKUP(F253,IFC!A:E,2,),"")</f>
        <v/>
      </c>
    </row>
    <row r="254" spans="2:4" x14ac:dyDescent="0.35">
      <c r="B254" t="str">
        <f>IFERROR(VLOOKUP(A254,'CB-NL thesaurus'!A:B,2,),"")</f>
        <v/>
      </c>
      <c r="D254" t="str">
        <f>IFERROR(VLOOKUP(F254,IFC!A:E,2,),"")</f>
        <v/>
      </c>
    </row>
    <row r="255" spans="2:4" x14ac:dyDescent="0.35">
      <c r="B255" t="str">
        <f>IFERROR(VLOOKUP(A255,'CB-NL thesaurus'!A:B,2,),"")</f>
        <v/>
      </c>
      <c r="D255" t="str">
        <f>IFERROR(VLOOKUP(F255,IFC!A:E,2,),"")</f>
        <v/>
      </c>
    </row>
    <row r="256" spans="2:4" x14ac:dyDescent="0.35">
      <c r="B256" t="str">
        <f>IFERROR(VLOOKUP(A256,'CB-NL thesaurus'!A:B,2,),"")</f>
        <v/>
      </c>
      <c r="D256" t="str">
        <f>IFERROR(VLOOKUP(F256,IFC!A:E,2,),"")</f>
        <v/>
      </c>
    </row>
    <row r="257" spans="2:4" x14ac:dyDescent="0.35">
      <c r="B257" t="str">
        <f>IFERROR(VLOOKUP(A257,'CB-NL thesaurus'!A:B,2,),"")</f>
        <v/>
      </c>
      <c r="D257" t="str">
        <f>IFERROR(VLOOKUP(F257,IFC!A:E,2,),"")</f>
        <v/>
      </c>
    </row>
    <row r="258" spans="2:4" x14ac:dyDescent="0.35">
      <c r="B258" t="str">
        <f>IFERROR(VLOOKUP(A258,'CB-NL thesaurus'!A:B,2,),"")</f>
        <v/>
      </c>
      <c r="D258" t="str">
        <f>IFERROR(VLOOKUP(F258,IFC!A:E,2,),"")</f>
        <v/>
      </c>
    </row>
    <row r="259" spans="2:4" x14ac:dyDescent="0.35">
      <c r="B259" t="str">
        <f>IFERROR(VLOOKUP(A259,'CB-NL thesaurus'!A:B,2,),"")</f>
        <v/>
      </c>
      <c r="D259" t="str">
        <f>IFERROR(VLOOKUP(F259,IFC!A:E,2,),"")</f>
        <v/>
      </c>
    </row>
    <row r="260" spans="2:4" x14ac:dyDescent="0.35">
      <c r="B260" t="str">
        <f>IFERROR(VLOOKUP(A260,'CB-NL thesaurus'!A:B,2,),"")</f>
        <v/>
      </c>
      <c r="D260" t="str">
        <f>IFERROR(VLOOKUP(F260,IFC!A:E,2,),"")</f>
        <v/>
      </c>
    </row>
    <row r="261" spans="2:4" x14ac:dyDescent="0.35">
      <c r="B261" t="str">
        <f>IFERROR(VLOOKUP(A261,'CB-NL thesaurus'!A:B,2,),"")</f>
        <v/>
      </c>
      <c r="D261" t="str">
        <f>IFERROR(VLOOKUP(F261,IFC!A:E,2,),"")</f>
        <v/>
      </c>
    </row>
    <row r="262" spans="2:4" x14ac:dyDescent="0.35">
      <c r="B262" t="str">
        <f>IFERROR(VLOOKUP(A262,'CB-NL thesaurus'!A:B,2,),"")</f>
        <v/>
      </c>
      <c r="D262" t="str">
        <f>IFERROR(VLOOKUP(F262,IFC!A:E,2,),"")</f>
        <v/>
      </c>
    </row>
    <row r="263" spans="2:4" x14ac:dyDescent="0.35">
      <c r="B263" t="str">
        <f>IFERROR(VLOOKUP(A263,'CB-NL thesaurus'!A:B,2,),"")</f>
        <v/>
      </c>
      <c r="D263" t="str">
        <f>IFERROR(VLOOKUP(F263,IFC!A:E,2,),"")</f>
        <v/>
      </c>
    </row>
    <row r="264" spans="2:4" x14ac:dyDescent="0.35">
      <c r="B264" t="str">
        <f>IFERROR(VLOOKUP(A264,'CB-NL thesaurus'!A:B,2,),"")</f>
        <v/>
      </c>
      <c r="D264" t="str">
        <f>IFERROR(VLOOKUP(F264,IFC!A:E,2,),"")</f>
        <v/>
      </c>
    </row>
    <row r="265" spans="2:4" x14ac:dyDescent="0.35">
      <c r="B265" t="str">
        <f>IFERROR(VLOOKUP(A265,'CB-NL thesaurus'!A:B,2,),"")</f>
        <v/>
      </c>
      <c r="D265" t="str">
        <f>IFERROR(VLOOKUP(F265,IFC!A:E,2,),"")</f>
        <v/>
      </c>
    </row>
    <row r="266" spans="2:4" x14ac:dyDescent="0.35">
      <c r="B266" t="str">
        <f>IFERROR(VLOOKUP(A266,'CB-NL thesaurus'!A:B,2,),"")</f>
        <v/>
      </c>
      <c r="D266" t="str">
        <f>IFERROR(VLOOKUP(F266,IFC!A:E,2,),"")</f>
        <v/>
      </c>
    </row>
    <row r="267" spans="2:4" x14ac:dyDescent="0.35">
      <c r="B267" t="str">
        <f>IFERROR(VLOOKUP(A267,'CB-NL thesaurus'!A:B,2,),"")</f>
        <v/>
      </c>
      <c r="D267" t="str">
        <f>IFERROR(VLOOKUP(F267,IFC!A:E,2,),"")</f>
        <v/>
      </c>
    </row>
    <row r="268" spans="2:4" x14ac:dyDescent="0.35">
      <c r="B268" t="str">
        <f>IFERROR(VLOOKUP(A268,'CB-NL thesaurus'!A:B,2,),"")</f>
        <v/>
      </c>
      <c r="D268" t="str">
        <f>IFERROR(VLOOKUP(F268,IFC!A:E,2,),"")</f>
        <v/>
      </c>
    </row>
    <row r="269" spans="2:4" x14ac:dyDescent="0.35">
      <c r="B269" t="str">
        <f>IFERROR(VLOOKUP(A269,'CB-NL thesaurus'!A:B,2,),"")</f>
        <v/>
      </c>
      <c r="D269" t="str">
        <f>IFERROR(VLOOKUP(F269,IFC!A:E,2,),"")</f>
        <v/>
      </c>
    </row>
    <row r="270" spans="2:4" x14ac:dyDescent="0.35">
      <c r="B270" t="str">
        <f>IFERROR(VLOOKUP(A270,'CB-NL thesaurus'!A:B,2,),"")</f>
        <v/>
      </c>
      <c r="D270" t="str">
        <f>IFERROR(VLOOKUP(F270,IFC!A:E,2,),"")</f>
        <v/>
      </c>
    </row>
    <row r="271" spans="2:4" x14ac:dyDescent="0.35">
      <c r="B271" t="str">
        <f>IFERROR(VLOOKUP(A271,'CB-NL thesaurus'!A:B,2,),"")</f>
        <v/>
      </c>
      <c r="D271" t="str">
        <f>IFERROR(VLOOKUP(F271,IFC!A:E,2,),"")</f>
        <v/>
      </c>
    </row>
    <row r="272" spans="2:4" x14ac:dyDescent="0.35">
      <c r="B272" t="str">
        <f>IFERROR(VLOOKUP(A272,'CB-NL thesaurus'!A:B,2,),"")</f>
        <v/>
      </c>
      <c r="D272" t="str">
        <f>IFERROR(VLOOKUP(F272,IFC!A:E,2,),"")</f>
        <v/>
      </c>
    </row>
    <row r="273" spans="2:4" x14ac:dyDescent="0.35">
      <c r="B273" t="str">
        <f>IFERROR(VLOOKUP(A273,'CB-NL thesaurus'!A:B,2,),"")</f>
        <v/>
      </c>
      <c r="D273" t="str">
        <f>IFERROR(VLOOKUP(F273,IFC!A:E,2,),"")</f>
        <v/>
      </c>
    </row>
    <row r="274" spans="2:4" x14ac:dyDescent="0.35">
      <c r="B274" t="str">
        <f>IFERROR(VLOOKUP(A274,'CB-NL thesaurus'!A:B,2,),"")</f>
        <v/>
      </c>
      <c r="D274" t="str">
        <f>IFERROR(VLOOKUP(F274,IFC!A:E,2,),"")</f>
        <v/>
      </c>
    </row>
    <row r="275" spans="2:4" x14ac:dyDescent="0.35">
      <c r="B275" t="str">
        <f>IFERROR(VLOOKUP(A275,'CB-NL thesaurus'!A:B,2,),"")</f>
        <v/>
      </c>
      <c r="D275" t="str">
        <f>IFERROR(VLOOKUP(F275,IFC!A:E,2,),"")</f>
        <v/>
      </c>
    </row>
    <row r="276" spans="2:4" x14ac:dyDescent="0.35">
      <c r="B276" t="str">
        <f>IFERROR(VLOOKUP(A276,'CB-NL thesaurus'!A:B,2,),"")</f>
        <v/>
      </c>
      <c r="D276" t="str">
        <f>IFERROR(VLOOKUP(F276,IFC!A:E,2,),"")</f>
        <v/>
      </c>
    </row>
    <row r="277" spans="2:4" x14ac:dyDescent="0.35">
      <c r="B277" t="str">
        <f>IFERROR(VLOOKUP(A277,'CB-NL thesaurus'!A:B,2,),"")</f>
        <v/>
      </c>
      <c r="D277" t="str">
        <f>IFERROR(VLOOKUP(F277,IFC!A:E,2,),"")</f>
        <v/>
      </c>
    </row>
    <row r="278" spans="2:4" x14ac:dyDescent="0.35">
      <c r="B278" t="str">
        <f>IFERROR(VLOOKUP(A278,'CB-NL thesaurus'!A:B,2,),"")</f>
        <v/>
      </c>
      <c r="D278" t="str">
        <f>IFERROR(VLOOKUP(F278,IFC!A:E,2,),"")</f>
        <v/>
      </c>
    </row>
    <row r="279" spans="2:4" x14ac:dyDescent="0.35">
      <c r="B279" t="str">
        <f>IFERROR(VLOOKUP(A279,'CB-NL thesaurus'!A:B,2,),"")</f>
        <v/>
      </c>
      <c r="D279" t="str">
        <f>IFERROR(VLOOKUP(F279,IFC!A:E,2,),"")</f>
        <v/>
      </c>
    </row>
    <row r="280" spans="2:4" x14ac:dyDescent="0.35">
      <c r="B280" t="str">
        <f>IFERROR(VLOOKUP(A280,'CB-NL thesaurus'!A:B,2,),"")</f>
        <v/>
      </c>
      <c r="D280" t="str">
        <f>IFERROR(VLOOKUP(F280,IFC!A:E,2,),"")</f>
        <v/>
      </c>
    </row>
    <row r="281" spans="2:4" x14ac:dyDescent="0.35">
      <c r="B281" t="str">
        <f>IFERROR(VLOOKUP(A281,'CB-NL thesaurus'!A:B,2,),"")</f>
        <v/>
      </c>
      <c r="D281" t="str">
        <f>IFERROR(VLOOKUP(F281,IFC!A:E,2,),"")</f>
        <v/>
      </c>
    </row>
    <row r="282" spans="2:4" x14ac:dyDescent="0.35">
      <c r="B282" t="str">
        <f>IFERROR(VLOOKUP(A282,'CB-NL thesaurus'!A:B,2,),"")</f>
        <v/>
      </c>
      <c r="D282" t="str">
        <f>IFERROR(VLOOKUP(F282,IFC!A:E,2,),"")</f>
        <v/>
      </c>
    </row>
    <row r="283" spans="2:4" x14ac:dyDescent="0.35">
      <c r="B283" t="str">
        <f>IFERROR(VLOOKUP(A283,'CB-NL thesaurus'!A:B,2,),"")</f>
        <v/>
      </c>
      <c r="D283" t="str">
        <f>IFERROR(VLOOKUP(F283,IFC!A:E,2,),"")</f>
        <v/>
      </c>
    </row>
    <row r="284" spans="2:4" x14ac:dyDescent="0.35">
      <c r="B284" t="str">
        <f>IFERROR(VLOOKUP(A284,'CB-NL thesaurus'!A:B,2,),"")</f>
        <v/>
      </c>
      <c r="D284" t="str">
        <f>IFERROR(VLOOKUP(F284,IFC!A:E,2,),"")</f>
        <v/>
      </c>
    </row>
    <row r="285" spans="2:4" x14ac:dyDescent="0.35">
      <c r="B285" t="str">
        <f>IFERROR(VLOOKUP(A285,'CB-NL thesaurus'!A:B,2,),"")</f>
        <v/>
      </c>
      <c r="D285" t="str">
        <f>IFERROR(VLOOKUP(F285,IFC!A:E,2,),"")</f>
        <v/>
      </c>
    </row>
    <row r="286" spans="2:4" x14ac:dyDescent="0.35">
      <c r="B286" t="str">
        <f>IFERROR(VLOOKUP(A286,'CB-NL thesaurus'!A:B,2,),"")</f>
        <v/>
      </c>
      <c r="D286" t="str">
        <f>IFERROR(VLOOKUP(F286,IFC!A:E,2,),"")</f>
        <v/>
      </c>
    </row>
    <row r="287" spans="2:4" x14ac:dyDescent="0.35">
      <c r="B287" t="str">
        <f>IFERROR(VLOOKUP(A287,'CB-NL thesaurus'!A:B,2,),"")</f>
        <v/>
      </c>
      <c r="D287" t="str">
        <f>IFERROR(VLOOKUP(F287,IFC!A:E,2,),"")</f>
        <v/>
      </c>
    </row>
    <row r="288" spans="2:4" x14ac:dyDescent="0.35">
      <c r="B288" t="str">
        <f>IFERROR(VLOOKUP(A288,'CB-NL thesaurus'!A:B,2,),"")</f>
        <v/>
      </c>
      <c r="D288" t="str">
        <f>IFERROR(VLOOKUP(F288,IFC!A:E,2,),"")</f>
        <v/>
      </c>
    </row>
    <row r="289" spans="2:4" x14ac:dyDescent="0.35">
      <c r="B289" t="str">
        <f>IFERROR(VLOOKUP(A289,'CB-NL thesaurus'!A:B,2,),"")</f>
        <v/>
      </c>
      <c r="D289" t="str">
        <f>IFERROR(VLOOKUP(F289,IFC!A:E,2,),"")</f>
        <v/>
      </c>
    </row>
    <row r="290" spans="2:4" x14ac:dyDescent="0.35">
      <c r="B290" t="str">
        <f>IFERROR(VLOOKUP(A290,'CB-NL thesaurus'!A:B,2,),"")</f>
        <v/>
      </c>
      <c r="D290" t="str">
        <f>IFERROR(VLOOKUP(F290,IFC!A:E,2,),"")</f>
        <v/>
      </c>
    </row>
    <row r="291" spans="2:4" x14ac:dyDescent="0.35">
      <c r="B291" t="str">
        <f>IFERROR(VLOOKUP(A291,'CB-NL thesaurus'!A:B,2,),"")</f>
        <v/>
      </c>
      <c r="D291" t="str">
        <f>IFERROR(VLOOKUP(F291,IFC!A:E,2,),"")</f>
        <v/>
      </c>
    </row>
    <row r="292" spans="2:4" x14ac:dyDescent="0.35">
      <c r="B292" t="str">
        <f>IFERROR(VLOOKUP(A292,'CB-NL thesaurus'!A:B,2,),"")</f>
        <v/>
      </c>
      <c r="D292" t="str">
        <f>IFERROR(VLOOKUP(F292,IFC!A:E,2,),"")</f>
        <v/>
      </c>
    </row>
    <row r="293" spans="2:4" x14ac:dyDescent="0.35">
      <c r="B293" t="str">
        <f>IFERROR(VLOOKUP(A293,'CB-NL thesaurus'!A:B,2,),"")</f>
        <v/>
      </c>
      <c r="D293" t="str">
        <f>IFERROR(VLOOKUP(F293,IFC!A:E,2,),"")</f>
        <v/>
      </c>
    </row>
    <row r="294" spans="2:4" x14ac:dyDescent="0.35">
      <c r="B294" t="str">
        <f>IFERROR(VLOOKUP(A294,'CB-NL thesaurus'!A:B,2,),"")</f>
        <v/>
      </c>
      <c r="D294" t="str">
        <f>IFERROR(VLOOKUP(F294,IFC!A:E,2,),"")</f>
        <v/>
      </c>
    </row>
    <row r="295" spans="2:4" x14ac:dyDescent="0.35">
      <c r="B295" t="str">
        <f>IFERROR(VLOOKUP(A295,'CB-NL thesaurus'!A:B,2,),"")</f>
        <v/>
      </c>
      <c r="D295" t="str">
        <f>IFERROR(VLOOKUP(F295,IFC!A:E,2,),"")</f>
        <v/>
      </c>
    </row>
    <row r="296" spans="2:4" x14ac:dyDescent="0.35">
      <c r="B296" t="str">
        <f>IFERROR(VLOOKUP(A296,'CB-NL thesaurus'!A:B,2,),"")</f>
        <v/>
      </c>
      <c r="D296" t="str">
        <f>IFERROR(VLOOKUP(F296,IFC!A:E,2,),"")</f>
        <v/>
      </c>
    </row>
    <row r="297" spans="2:4" x14ac:dyDescent="0.35">
      <c r="B297" t="str">
        <f>IFERROR(VLOOKUP(A297,'CB-NL thesaurus'!A:B,2,),"")</f>
        <v/>
      </c>
      <c r="D297" t="str">
        <f>IFERROR(VLOOKUP(F297,IFC!A:E,2,),"")</f>
        <v/>
      </c>
    </row>
    <row r="298" spans="2:4" x14ac:dyDescent="0.35">
      <c r="B298" t="str">
        <f>IFERROR(VLOOKUP(A298,'CB-NL thesaurus'!A:B,2,),"")</f>
        <v/>
      </c>
      <c r="D298" t="str">
        <f>IFERROR(VLOOKUP(F298,IFC!A:E,2,),"")</f>
        <v/>
      </c>
    </row>
    <row r="299" spans="2:4" x14ac:dyDescent="0.35">
      <c r="B299" t="str">
        <f>IFERROR(VLOOKUP(A299,'CB-NL thesaurus'!A:B,2,),"")</f>
        <v/>
      </c>
      <c r="D299" t="str">
        <f>IFERROR(VLOOKUP(F299,IFC!A:E,2,),"")</f>
        <v/>
      </c>
    </row>
    <row r="300" spans="2:4" x14ac:dyDescent="0.35">
      <c r="B300" t="str">
        <f>IFERROR(VLOOKUP(A300,'CB-NL thesaurus'!A:B,2,),"")</f>
        <v/>
      </c>
      <c r="D300" t="str">
        <f>IFERROR(VLOOKUP(F300,IFC!A:E,2,),"")</f>
        <v/>
      </c>
    </row>
    <row r="301" spans="2:4" x14ac:dyDescent="0.35">
      <c r="B301" t="str">
        <f>IFERROR(VLOOKUP(A301,'CB-NL thesaurus'!A:B,2,),"")</f>
        <v/>
      </c>
      <c r="D301" t="str">
        <f>IFERROR(VLOOKUP(F301,IFC!A:E,2,),"")</f>
        <v/>
      </c>
    </row>
    <row r="302" spans="2:4" x14ac:dyDescent="0.35">
      <c r="B302" t="str">
        <f>IFERROR(VLOOKUP(A302,'CB-NL thesaurus'!A:B,2,),"")</f>
        <v/>
      </c>
      <c r="D302" t="str">
        <f>IFERROR(VLOOKUP(F302,IFC!A:E,2,),"")</f>
        <v/>
      </c>
    </row>
    <row r="303" spans="2:4" x14ac:dyDescent="0.35">
      <c r="B303" t="str">
        <f>IFERROR(VLOOKUP(A303,'CB-NL thesaurus'!A:B,2,),"")</f>
        <v/>
      </c>
      <c r="D303" t="str">
        <f>IFERROR(VLOOKUP(F303,IFC!A:E,2,),"")</f>
        <v/>
      </c>
    </row>
    <row r="304" spans="2:4" x14ac:dyDescent="0.35">
      <c r="B304" t="str">
        <f>IFERROR(VLOOKUP(A304,'CB-NL thesaurus'!A:B,2,),"")</f>
        <v/>
      </c>
      <c r="D304" t="str">
        <f>IFERROR(VLOOKUP(F304,IFC!A:E,2,),"")</f>
        <v/>
      </c>
    </row>
    <row r="305" spans="2:4" x14ac:dyDescent="0.35">
      <c r="B305" t="str">
        <f>IFERROR(VLOOKUP(A305,'CB-NL thesaurus'!A:B,2,),"")</f>
        <v/>
      </c>
      <c r="D305" t="str">
        <f>IFERROR(VLOOKUP(F305,IFC!A:E,2,),"")</f>
        <v/>
      </c>
    </row>
    <row r="306" spans="2:4" x14ac:dyDescent="0.35">
      <c r="B306" t="str">
        <f>IFERROR(VLOOKUP(A306,'CB-NL thesaurus'!A:B,2,),"")</f>
        <v/>
      </c>
      <c r="D306" t="str">
        <f>IFERROR(VLOOKUP(F306,IFC!A:E,2,),"")</f>
        <v/>
      </c>
    </row>
    <row r="307" spans="2:4" x14ac:dyDescent="0.35">
      <c r="B307" t="str">
        <f>IFERROR(VLOOKUP(A307,'CB-NL thesaurus'!A:B,2,),"")</f>
        <v/>
      </c>
      <c r="D307" t="str">
        <f>IFERROR(VLOOKUP(F307,IFC!A:E,2,),"")</f>
        <v/>
      </c>
    </row>
    <row r="308" spans="2:4" x14ac:dyDescent="0.35">
      <c r="B308" t="str">
        <f>IFERROR(VLOOKUP(A308,'CB-NL thesaurus'!A:B,2,),"")</f>
        <v/>
      </c>
      <c r="D308" t="str">
        <f>IFERROR(VLOOKUP(F308,IFC!A:E,2,),"")</f>
        <v/>
      </c>
    </row>
    <row r="309" spans="2:4" x14ac:dyDescent="0.35">
      <c r="B309" t="str">
        <f>IFERROR(VLOOKUP(A309,'CB-NL thesaurus'!A:B,2,),"")</f>
        <v/>
      </c>
      <c r="D309" t="str">
        <f>IFERROR(VLOOKUP(F309,IFC!A:E,2,),"")</f>
        <v/>
      </c>
    </row>
    <row r="310" spans="2:4" x14ac:dyDescent="0.35">
      <c r="B310" t="str">
        <f>IFERROR(VLOOKUP(A310,'CB-NL thesaurus'!A:B,2,),"")</f>
        <v/>
      </c>
      <c r="D310" t="str">
        <f>IFERROR(VLOOKUP(F310,IFC!A:E,2,),"")</f>
        <v/>
      </c>
    </row>
    <row r="311" spans="2:4" x14ac:dyDescent="0.35">
      <c r="B311" t="str">
        <f>IFERROR(VLOOKUP(A311,'CB-NL thesaurus'!A:B,2,),"")</f>
        <v/>
      </c>
      <c r="D311" t="str">
        <f>IFERROR(VLOOKUP(F311,IFC!A:E,2,),"")</f>
        <v/>
      </c>
    </row>
    <row r="312" spans="2:4" x14ac:dyDescent="0.35">
      <c r="B312" t="str">
        <f>IFERROR(VLOOKUP(A312,'CB-NL thesaurus'!A:B,2,),"")</f>
        <v/>
      </c>
      <c r="D312" t="str">
        <f>IFERROR(VLOOKUP(F312,IFC!A:E,2,),"")</f>
        <v/>
      </c>
    </row>
    <row r="313" spans="2:4" x14ac:dyDescent="0.35">
      <c r="B313" t="str">
        <f>IFERROR(VLOOKUP(A313,'CB-NL thesaurus'!A:B,2,),"")</f>
        <v/>
      </c>
      <c r="D313" t="str">
        <f>IFERROR(VLOOKUP(F313,IFC!A:E,2,),"")</f>
        <v/>
      </c>
    </row>
    <row r="314" spans="2:4" x14ac:dyDescent="0.35">
      <c r="B314" t="str">
        <f>IFERROR(VLOOKUP(A314,'CB-NL thesaurus'!A:B,2,),"")</f>
        <v/>
      </c>
      <c r="D314" t="str">
        <f>IFERROR(VLOOKUP(F314,IFC!A:E,2,),"")</f>
        <v/>
      </c>
    </row>
    <row r="315" spans="2:4" x14ac:dyDescent="0.35">
      <c r="B315" t="str">
        <f>IFERROR(VLOOKUP(A315,'CB-NL thesaurus'!A:B,2,),"")</f>
        <v/>
      </c>
      <c r="D315" t="str">
        <f>IFERROR(VLOOKUP(F315,IFC!A:E,2,),"")</f>
        <v/>
      </c>
    </row>
    <row r="316" spans="2:4" x14ac:dyDescent="0.35">
      <c r="B316" t="str">
        <f>IFERROR(VLOOKUP(A316,'CB-NL thesaurus'!A:B,2,),"")</f>
        <v/>
      </c>
      <c r="D316" t="str">
        <f>IFERROR(VLOOKUP(F316,IFC!A:E,2,),"")</f>
        <v/>
      </c>
    </row>
    <row r="317" spans="2:4" x14ac:dyDescent="0.35">
      <c r="B317" t="str">
        <f>IFERROR(VLOOKUP(A317,'CB-NL thesaurus'!A:B,2,),"")</f>
        <v/>
      </c>
      <c r="D317" t="str">
        <f>IFERROR(VLOOKUP(F317,IFC!A:E,2,),"")</f>
        <v/>
      </c>
    </row>
    <row r="318" spans="2:4" x14ac:dyDescent="0.35">
      <c r="B318" t="str">
        <f>IFERROR(VLOOKUP(A318,'CB-NL thesaurus'!A:B,2,),"")</f>
        <v/>
      </c>
      <c r="D318" t="str">
        <f>IFERROR(VLOOKUP(F318,IFC!A:E,2,),"")</f>
        <v/>
      </c>
    </row>
    <row r="319" spans="2:4" x14ac:dyDescent="0.35">
      <c r="B319" t="str">
        <f>IFERROR(VLOOKUP(A319,'CB-NL thesaurus'!A:B,2,),"")</f>
        <v/>
      </c>
      <c r="D319" t="str">
        <f>IFERROR(VLOOKUP(F319,IFC!A:E,2,),"")</f>
        <v/>
      </c>
    </row>
    <row r="320" spans="2:4" x14ac:dyDescent="0.35">
      <c r="B320" t="str">
        <f>IFERROR(VLOOKUP(A320,'CB-NL thesaurus'!A:B,2,),"")</f>
        <v/>
      </c>
      <c r="D320" t="str">
        <f>IFERROR(VLOOKUP(F320,IFC!A:E,2,),"")</f>
        <v/>
      </c>
    </row>
    <row r="321" spans="2:4" x14ac:dyDescent="0.35">
      <c r="B321" t="str">
        <f>IFERROR(VLOOKUP(A321,'CB-NL thesaurus'!A:B,2,),"")</f>
        <v/>
      </c>
      <c r="D321" t="str">
        <f>IFERROR(VLOOKUP(F321,IFC!A:E,2,),"")</f>
        <v/>
      </c>
    </row>
    <row r="322" spans="2:4" x14ac:dyDescent="0.35">
      <c r="B322" t="str">
        <f>IFERROR(VLOOKUP(A322,'CB-NL thesaurus'!A:B,2,),"")</f>
        <v/>
      </c>
      <c r="D322" t="str">
        <f>IFERROR(VLOOKUP(F322,IFC!A:E,2,),"")</f>
        <v/>
      </c>
    </row>
    <row r="323" spans="2:4" x14ac:dyDescent="0.35">
      <c r="B323" t="str">
        <f>IFERROR(VLOOKUP(A323,'CB-NL thesaurus'!A:B,2,),"")</f>
        <v/>
      </c>
      <c r="D323" t="str">
        <f>IFERROR(VLOOKUP(F323,IFC!A:E,2,),"")</f>
        <v/>
      </c>
    </row>
    <row r="324" spans="2:4" x14ac:dyDescent="0.35">
      <c r="B324" t="str">
        <f>IFERROR(VLOOKUP(A324,'CB-NL thesaurus'!A:B,2,),"")</f>
        <v/>
      </c>
      <c r="D324" t="str">
        <f>IFERROR(VLOOKUP(F324,IFC!A:E,2,),"")</f>
        <v/>
      </c>
    </row>
    <row r="325" spans="2:4" x14ac:dyDescent="0.35">
      <c r="B325" t="str">
        <f>IFERROR(VLOOKUP(A325,'CB-NL thesaurus'!A:B,2,),"")</f>
        <v/>
      </c>
      <c r="D325" t="str">
        <f>IFERROR(VLOOKUP(F325,IFC!A:E,2,),"")</f>
        <v/>
      </c>
    </row>
    <row r="326" spans="2:4" x14ac:dyDescent="0.35">
      <c r="B326" t="str">
        <f>IFERROR(VLOOKUP(A326,'CB-NL thesaurus'!A:B,2,),"")</f>
        <v/>
      </c>
      <c r="D326" t="str">
        <f>IFERROR(VLOOKUP(F326,IFC!A:E,2,),"")</f>
        <v/>
      </c>
    </row>
    <row r="327" spans="2:4" x14ac:dyDescent="0.35">
      <c r="B327" t="str">
        <f>IFERROR(VLOOKUP(A327,'CB-NL thesaurus'!A:B,2,),"")</f>
        <v/>
      </c>
      <c r="D327" t="str">
        <f>IFERROR(VLOOKUP(F327,IFC!A:E,2,),"")</f>
        <v/>
      </c>
    </row>
    <row r="328" spans="2:4" x14ac:dyDescent="0.35">
      <c r="B328" t="str">
        <f>IFERROR(VLOOKUP(A328,'CB-NL thesaurus'!A:B,2,),"")</f>
        <v/>
      </c>
      <c r="D328" t="str">
        <f>IFERROR(VLOOKUP(F328,IFC!A:E,2,),"")</f>
        <v/>
      </c>
    </row>
    <row r="329" spans="2:4" x14ac:dyDescent="0.35">
      <c r="B329" t="str">
        <f>IFERROR(VLOOKUP(A329,'CB-NL thesaurus'!A:B,2,),"")</f>
        <v/>
      </c>
      <c r="D329" t="str">
        <f>IFERROR(VLOOKUP(F329,IFC!A:E,2,),"")</f>
        <v/>
      </c>
    </row>
    <row r="330" spans="2:4" x14ac:dyDescent="0.35">
      <c r="B330" t="str">
        <f>IFERROR(VLOOKUP(A330,'CB-NL thesaurus'!A:B,2,),"")</f>
        <v/>
      </c>
      <c r="D330" t="str">
        <f>IFERROR(VLOOKUP(F330,IFC!A:E,2,),"")</f>
        <v/>
      </c>
    </row>
    <row r="331" spans="2:4" x14ac:dyDescent="0.35">
      <c r="B331" t="str">
        <f>IFERROR(VLOOKUP(A331,'CB-NL thesaurus'!A:B,2,),"")</f>
        <v/>
      </c>
      <c r="D331" t="str">
        <f>IFERROR(VLOOKUP(F331,IFC!A:E,2,),"")</f>
        <v/>
      </c>
    </row>
    <row r="332" spans="2:4" x14ac:dyDescent="0.35">
      <c r="B332" t="str">
        <f>IFERROR(VLOOKUP(A332,'CB-NL thesaurus'!A:B,2,),"")</f>
        <v/>
      </c>
      <c r="D332" t="str">
        <f>IFERROR(VLOOKUP(F332,IFC!A:E,2,),"")</f>
        <v/>
      </c>
    </row>
    <row r="333" spans="2:4" x14ac:dyDescent="0.35">
      <c r="B333" t="str">
        <f>IFERROR(VLOOKUP(A333,'CB-NL thesaurus'!A:B,2,),"")</f>
        <v/>
      </c>
      <c r="D333" t="str">
        <f>IFERROR(VLOOKUP(F333,IFC!A:E,2,),"")</f>
        <v/>
      </c>
    </row>
    <row r="334" spans="2:4" x14ac:dyDescent="0.35">
      <c r="B334" t="str">
        <f>IFERROR(VLOOKUP(A334,'CB-NL thesaurus'!A:B,2,),"")</f>
        <v/>
      </c>
      <c r="D334" t="str">
        <f>IFERROR(VLOOKUP(F334,IFC!A:E,2,),"")</f>
        <v/>
      </c>
    </row>
    <row r="335" spans="2:4" x14ac:dyDescent="0.35">
      <c r="B335" t="str">
        <f>IFERROR(VLOOKUP(A335,'CB-NL thesaurus'!A:B,2,),"")</f>
        <v/>
      </c>
      <c r="D335" t="str">
        <f>IFERROR(VLOOKUP(F335,IFC!A:E,2,),"")</f>
        <v/>
      </c>
    </row>
    <row r="336" spans="2:4" x14ac:dyDescent="0.35">
      <c r="B336" t="str">
        <f>IFERROR(VLOOKUP(A336,'CB-NL thesaurus'!A:B,2,),"")</f>
        <v/>
      </c>
      <c r="D336" t="str">
        <f>IFERROR(VLOOKUP(F336,IFC!A:E,2,),"")</f>
        <v/>
      </c>
    </row>
    <row r="337" spans="2:4" x14ac:dyDescent="0.35">
      <c r="B337" t="str">
        <f>IFERROR(VLOOKUP(A337,'CB-NL thesaurus'!A:B,2,),"")</f>
        <v/>
      </c>
      <c r="D337" t="str">
        <f>IFERROR(VLOOKUP(F337,IFC!A:E,2,),"")</f>
        <v/>
      </c>
    </row>
    <row r="338" spans="2:4" x14ac:dyDescent="0.35">
      <c r="B338" t="str">
        <f>IFERROR(VLOOKUP(A338,'CB-NL thesaurus'!A:B,2,),"")</f>
        <v/>
      </c>
      <c r="D338" t="str">
        <f>IFERROR(VLOOKUP(F338,IFC!A:E,2,),"")</f>
        <v/>
      </c>
    </row>
    <row r="339" spans="2:4" x14ac:dyDescent="0.35">
      <c r="B339" t="str">
        <f>IFERROR(VLOOKUP(A339,'CB-NL thesaurus'!A:B,2,),"")</f>
        <v/>
      </c>
      <c r="D339" t="str">
        <f>IFERROR(VLOOKUP(F339,IFC!A:E,2,),"")</f>
        <v/>
      </c>
    </row>
    <row r="340" spans="2:4" x14ac:dyDescent="0.35">
      <c r="B340" t="str">
        <f>IFERROR(VLOOKUP(A340,'CB-NL thesaurus'!A:B,2,),"")</f>
        <v/>
      </c>
      <c r="D340" t="str">
        <f>IFERROR(VLOOKUP(F340,IFC!A:E,2,),"")</f>
        <v/>
      </c>
    </row>
    <row r="341" spans="2:4" x14ac:dyDescent="0.35">
      <c r="B341" t="str">
        <f>IFERROR(VLOOKUP(A341,'CB-NL thesaurus'!A:B,2,),"")</f>
        <v/>
      </c>
      <c r="D341" t="str">
        <f>IFERROR(VLOOKUP(F341,IFC!A:E,2,),"")</f>
        <v/>
      </c>
    </row>
    <row r="342" spans="2:4" x14ac:dyDescent="0.35">
      <c r="B342" t="str">
        <f>IFERROR(VLOOKUP(A342,'CB-NL thesaurus'!A:B,2,),"")</f>
        <v/>
      </c>
      <c r="D342" t="str">
        <f>IFERROR(VLOOKUP(F342,IFC!A:E,2,),"")</f>
        <v/>
      </c>
    </row>
    <row r="343" spans="2:4" x14ac:dyDescent="0.35">
      <c r="B343" t="str">
        <f>IFERROR(VLOOKUP(A343,'CB-NL thesaurus'!A:B,2,),"")</f>
        <v/>
      </c>
      <c r="D343" t="str">
        <f>IFERROR(VLOOKUP(F343,IFC!A:E,2,),"")</f>
        <v/>
      </c>
    </row>
    <row r="344" spans="2:4" x14ac:dyDescent="0.35">
      <c r="B344" t="str">
        <f>IFERROR(VLOOKUP(A344,'CB-NL thesaurus'!A:B,2,),"")</f>
        <v/>
      </c>
      <c r="D344" t="str">
        <f>IFERROR(VLOOKUP(F344,IFC!A:E,2,),"")</f>
        <v/>
      </c>
    </row>
    <row r="345" spans="2:4" x14ac:dyDescent="0.35">
      <c r="B345" t="str">
        <f>IFERROR(VLOOKUP(A345,'CB-NL thesaurus'!A:B,2,),"")</f>
        <v/>
      </c>
      <c r="D345" t="str">
        <f>IFERROR(VLOOKUP(F345,IFC!A:E,2,),"")</f>
        <v/>
      </c>
    </row>
    <row r="346" spans="2:4" x14ac:dyDescent="0.35">
      <c r="B346" t="str">
        <f>IFERROR(VLOOKUP(A346,'CB-NL thesaurus'!A:B,2,),"")</f>
        <v/>
      </c>
      <c r="D346" t="str">
        <f>IFERROR(VLOOKUP(F346,IFC!A:E,2,),"")</f>
        <v/>
      </c>
    </row>
    <row r="347" spans="2:4" x14ac:dyDescent="0.35">
      <c r="B347" t="str">
        <f>IFERROR(VLOOKUP(A347,'CB-NL thesaurus'!A:B,2,),"")</f>
        <v/>
      </c>
      <c r="D347" t="str">
        <f>IFERROR(VLOOKUP(F347,IFC!A:E,2,),"")</f>
        <v/>
      </c>
    </row>
    <row r="348" spans="2:4" x14ac:dyDescent="0.35">
      <c r="B348" t="str">
        <f>IFERROR(VLOOKUP(A348,'CB-NL thesaurus'!A:B,2,),"")</f>
        <v/>
      </c>
      <c r="D348" t="str">
        <f>IFERROR(VLOOKUP(F348,IFC!A:E,2,),"")</f>
        <v/>
      </c>
    </row>
    <row r="349" spans="2:4" x14ac:dyDescent="0.35">
      <c r="B349" t="str">
        <f>IFERROR(VLOOKUP(A349,'CB-NL thesaurus'!A:B,2,),"")</f>
        <v/>
      </c>
      <c r="D349" t="str">
        <f>IFERROR(VLOOKUP(F349,IFC!A:E,2,),"")</f>
        <v/>
      </c>
    </row>
    <row r="350" spans="2:4" x14ac:dyDescent="0.35">
      <c r="B350" t="str">
        <f>IFERROR(VLOOKUP(A350,'CB-NL thesaurus'!A:B,2,),"")</f>
        <v/>
      </c>
      <c r="D350" t="str">
        <f>IFERROR(VLOOKUP(F350,IFC!A:E,2,),"")</f>
        <v/>
      </c>
    </row>
    <row r="351" spans="2:4" x14ac:dyDescent="0.35">
      <c r="B351" t="str">
        <f>IFERROR(VLOOKUP(A351,'CB-NL thesaurus'!A:B,2,),"")</f>
        <v/>
      </c>
      <c r="D351" t="str">
        <f>IFERROR(VLOOKUP(F351,IFC!A:E,2,),"")</f>
        <v/>
      </c>
    </row>
    <row r="352" spans="2:4" x14ac:dyDescent="0.35">
      <c r="B352" t="str">
        <f>IFERROR(VLOOKUP(A352,'CB-NL thesaurus'!A:B,2,),"")</f>
        <v/>
      </c>
      <c r="D352" t="str">
        <f>IFERROR(VLOOKUP(F352,IFC!A:E,2,),"")</f>
        <v/>
      </c>
    </row>
    <row r="353" spans="2:4" x14ac:dyDescent="0.35">
      <c r="B353" t="str">
        <f>IFERROR(VLOOKUP(A353,'CB-NL thesaurus'!A:B,2,),"")</f>
        <v/>
      </c>
      <c r="D353" t="str">
        <f>IFERROR(VLOOKUP(F353,IFC!A:E,2,),"")</f>
        <v/>
      </c>
    </row>
    <row r="354" spans="2:4" x14ac:dyDescent="0.35">
      <c r="B354" t="str">
        <f>IFERROR(VLOOKUP(A354,'CB-NL thesaurus'!A:B,2,),"")</f>
        <v/>
      </c>
      <c r="D354" t="str">
        <f>IFERROR(VLOOKUP(F354,IFC!A:E,2,),"")</f>
        <v/>
      </c>
    </row>
    <row r="355" spans="2:4" x14ac:dyDescent="0.35">
      <c r="B355" t="str">
        <f>IFERROR(VLOOKUP(A355,'CB-NL thesaurus'!A:B,2,),"")</f>
        <v/>
      </c>
      <c r="D355" t="str">
        <f>IFERROR(VLOOKUP(F355,IFC!A:E,2,),"")</f>
        <v/>
      </c>
    </row>
    <row r="356" spans="2:4" x14ac:dyDescent="0.35">
      <c r="B356" t="str">
        <f>IFERROR(VLOOKUP(A356,'CB-NL thesaurus'!A:B,2,),"")</f>
        <v/>
      </c>
      <c r="D356" t="str">
        <f>IFERROR(VLOOKUP(F356,IFC!A:E,2,),"")</f>
        <v/>
      </c>
    </row>
    <row r="357" spans="2:4" x14ac:dyDescent="0.35">
      <c r="B357" t="str">
        <f>IFERROR(VLOOKUP(A357,'CB-NL thesaurus'!A:B,2,),"")</f>
        <v/>
      </c>
      <c r="D357" t="str">
        <f>IFERROR(VLOOKUP(F357,IFC!A:E,2,),"")</f>
        <v/>
      </c>
    </row>
    <row r="358" spans="2:4" x14ac:dyDescent="0.35">
      <c r="B358" t="str">
        <f>IFERROR(VLOOKUP(A358,'CB-NL thesaurus'!A:B,2,),"")</f>
        <v/>
      </c>
      <c r="D358" t="str">
        <f>IFERROR(VLOOKUP(F358,IFC!A:E,2,),"")</f>
        <v/>
      </c>
    </row>
    <row r="359" spans="2:4" x14ac:dyDescent="0.35">
      <c r="B359" t="str">
        <f>IFERROR(VLOOKUP(A359,'CB-NL thesaurus'!A:B,2,),"")</f>
        <v/>
      </c>
      <c r="D359" t="str">
        <f>IFERROR(VLOOKUP(F359,IFC!A:E,2,),"")</f>
        <v/>
      </c>
    </row>
    <row r="360" spans="2:4" x14ac:dyDescent="0.35">
      <c r="B360" t="str">
        <f>IFERROR(VLOOKUP(A360,'CB-NL thesaurus'!A:B,2,),"")</f>
        <v/>
      </c>
      <c r="D360" t="str">
        <f>IFERROR(VLOOKUP(F360,IFC!A:E,2,),"")</f>
        <v/>
      </c>
    </row>
    <row r="361" spans="2:4" x14ac:dyDescent="0.35">
      <c r="B361" t="str">
        <f>IFERROR(VLOOKUP(A361,'CB-NL thesaurus'!A:B,2,),"")</f>
        <v/>
      </c>
      <c r="D361" t="str">
        <f>IFERROR(VLOOKUP(F361,IFC!A:E,2,),"")</f>
        <v/>
      </c>
    </row>
    <row r="362" spans="2:4" x14ac:dyDescent="0.35">
      <c r="B362" t="str">
        <f>IFERROR(VLOOKUP(A362,'CB-NL thesaurus'!A:B,2,),"")</f>
        <v/>
      </c>
      <c r="D362" t="str">
        <f>IFERROR(VLOOKUP(F362,IFC!A:E,2,),"")</f>
        <v/>
      </c>
    </row>
    <row r="363" spans="2:4" x14ac:dyDescent="0.35">
      <c r="B363" t="str">
        <f>IFERROR(VLOOKUP(A363,'CB-NL thesaurus'!A:B,2,),"")</f>
        <v/>
      </c>
      <c r="D363" t="str">
        <f>IFERROR(VLOOKUP(F363,IFC!A:E,2,),"")</f>
        <v/>
      </c>
    </row>
    <row r="364" spans="2:4" x14ac:dyDescent="0.35">
      <c r="B364" t="str">
        <f>IFERROR(VLOOKUP(A364,'CB-NL thesaurus'!A:B,2,),"")</f>
        <v/>
      </c>
      <c r="D364" t="str">
        <f>IFERROR(VLOOKUP(F364,IFC!A:E,2,),"")</f>
        <v/>
      </c>
    </row>
    <row r="365" spans="2:4" x14ac:dyDescent="0.35">
      <c r="B365" t="str">
        <f>IFERROR(VLOOKUP(A365,'CB-NL thesaurus'!A:B,2,),"")</f>
        <v/>
      </c>
      <c r="D365" t="str">
        <f>IFERROR(VLOOKUP(F365,IFC!A:E,2,),"")</f>
        <v/>
      </c>
    </row>
    <row r="366" spans="2:4" x14ac:dyDescent="0.35">
      <c r="B366" t="str">
        <f>IFERROR(VLOOKUP(A366,'CB-NL thesaurus'!A:B,2,),"")</f>
        <v/>
      </c>
      <c r="D366" t="str">
        <f>IFERROR(VLOOKUP(F366,IFC!A:E,2,),"")</f>
        <v/>
      </c>
    </row>
    <row r="367" spans="2:4" x14ac:dyDescent="0.35">
      <c r="B367" t="str">
        <f>IFERROR(VLOOKUP(A367,'CB-NL thesaurus'!A:B,2,),"")</f>
        <v/>
      </c>
      <c r="D367" t="str">
        <f>IFERROR(VLOOKUP(F367,IFC!A:E,2,),"")</f>
        <v/>
      </c>
    </row>
    <row r="368" spans="2:4" x14ac:dyDescent="0.35">
      <c r="B368" t="str">
        <f>IFERROR(VLOOKUP(A368,'CB-NL thesaurus'!A:B,2,),"")</f>
        <v/>
      </c>
      <c r="D368" t="str">
        <f>IFERROR(VLOOKUP(F368,IFC!A:E,2,),"")</f>
        <v/>
      </c>
    </row>
    <row r="369" spans="2:4" x14ac:dyDescent="0.35">
      <c r="B369" t="str">
        <f>IFERROR(VLOOKUP(A369,'CB-NL thesaurus'!A:B,2,),"")</f>
        <v/>
      </c>
      <c r="D369" t="str">
        <f>IFERROR(VLOOKUP(F369,IFC!A:E,2,),"")</f>
        <v/>
      </c>
    </row>
    <row r="370" spans="2:4" x14ac:dyDescent="0.35">
      <c r="B370" t="str">
        <f>IFERROR(VLOOKUP(A370,'CB-NL thesaurus'!A:B,2,),"")</f>
        <v/>
      </c>
      <c r="D370" t="str">
        <f>IFERROR(VLOOKUP(F370,IFC!A:E,2,),"")</f>
        <v/>
      </c>
    </row>
    <row r="371" spans="2:4" x14ac:dyDescent="0.35">
      <c r="B371" t="str">
        <f>IFERROR(VLOOKUP(A371,'CB-NL thesaurus'!A:B,2,),"")</f>
        <v/>
      </c>
      <c r="D371" t="str">
        <f>IFERROR(VLOOKUP(F371,IFC!A:E,2,),"")</f>
        <v/>
      </c>
    </row>
    <row r="372" spans="2:4" x14ac:dyDescent="0.35">
      <c r="B372" t="str">
        <f>IFERROR(VLOOKUP(A372,'CB-NL thesaurus'!A:B,2,),"")</f>
        <v/>
      </c>
      <c r="D372" t="str">
        <f>IFERROR(VLOOKUP(F372,IFC!A:E,2,),"")</f>
        <v/>
      </c>
    </row>
    <row r="373" spans="2:4" x14ac:dyDescent="0.35">
      <c r="B373" t="str">
        <f>IFERROR(VLOOKUP(A373,'CB-NL thesaurus'!A:B,2,),"")</f>
        <v/>
      </c>
      <c r="D373" t="str">
        <f>IFERROR(VLOOKUP(F373,IFC!A:E,2,),"")</f>
        <v/>
      </c>
    </row>
    <row r="374" spans="2:4" x14ac:dyDescent="0.35">
      <c r="B374" t="str">
        <f>IFERROR(VLOOKUP(A374,'CB-NL thesaurus'!A:B,2,),"")</f>
        <v/>
      </c>
      <c r="D374" t="str">
        <f>IFERROR(VLOOKUP(F374,IFC!A:E,2,),"")</f>
        <v/>
      </c>
    </row>
    <row r="375" spans="2:4" x14ac:dyDescent="0.35">
      <c r="B375" t="str">
        <f>IFERROR(VLOOKUP(A375,'CB-NL thesaurus'!A:B,2,),"")</f>
        <v/>
      </c>
      <c r="D375" t="str">
        <f>IFERROR(VLOOKUP(F375,IFC!A:E,2,),"")</f>
        <v/>
      </c>
    </row>
    <row r="376" spans="2:4" x14ac:dyDescent="0.35">
      <c r="B376" t="str">
        <f>IFERROR(VLOOKUP(A376,'CB-NL thesaurus'!A:B,2,),"")</f>
        <v/>
      </c>
      <c r="D376" t="str">
        <f>IFERROR(VLOOKUP(F376,IFC!A:E,2,),"")</f>
        <v/>
      </c>
    </row>
    <row r="377" spans="2:4" x14ac:dyDescent="0.35">
      <c r="B377" t="str">
        <f>IFERROR(VLOOKUP(A377,'CB-NL thesaurus'!A:B,2,),"")</f>
        <v/>
      </c>
      <c r="D377" t="str">
        <f>IFERROR(VLOOKUP(F377,IFC!A:E,2,),"")</f>
        <v/>
      </c>
    </row>
    <row r="378" spans="2:4" x14ac:dyDescent="0.35">
      <c r="B378" t="str">
        <f>IFERROR(VLOOKUP(A378,'CB-NL thesaurus'!A:B,2,),"")</f>
        <v/>
      </c>
      <c r="D378" t="str">
        <f>IFERROR(VLOOKUP(F378,IFC!A:E,2,),"")</f>
        <v/>
      </c>
    </row>
    <row r="379" spans="2:4" x14ac:dyDescent="0.35">
      <c r="B379" t="str">
        <f>IFERROR(VLOOKUP(A379,'CB-NL thesaurus'!A:B,2,),"")</f>
        <v/>
      </c>
      <c r="D379" t="str">
        <f>IFERROR(VLOOKUP(F379,IFC!A:E,2,),"")</f>
        <v/>
      </c>
    </row>
    <row r="380" spans="2:4" x14ac:dyDescent="0.35">
      <c r="B380" t="str">
        <f>IFERROR(VLOOKUP(A380,'CB-NL thesaurus'!A:B,2,),"")</f>
        <v/>
      </c>
      <c r="D380" t="str">
        <f>IFERROR(VLOOKUP(F380,IFC!A:E,2,),"")</f>
        <v/>
      </c>
    </row>
    <row r="381" spans="2:4" x14ac:dyDescent="0.35">
      <c r="B381" t="str">
        <f>IFERROR(VLOOKUP(A381,'CB-NL thesaurus'!A:B,2,),"")</f>
        <v/>
      </c>
      <c r="D381" t="str">
        <f>IFERROR(VLOOKUP(F381,IFC!A:E,2,),"")</f>
        <v/>
      </c>
    </row>
    <row r="382" spans="2:4" x14ac:dyDescent="0.35">
      <c r="B382" t="str">
        <f>IFERROR(VLOOKUP(A382,'CB-NL thesaurus'!A:B,2,),"")</f>
        <v/>
      </c>
      <c r="D382" t="str">
        <f>IFERROR(VLOOKUP(F382,IFC!A:E,2,),"")</f>
        <v/>
      </c>
    </row>
    <row r="383" spans="2:4" x14ac:dyDescent="0.35">
      <c r="B383" t="str">
        <f>IFERROR(VLOOKUP(A383,'CB-NL thesaurus'!A:B,2,),"")</f>
        <v/>
      </c>
      <c r="D383" t="str">
        <f>IFERROR(VLOOKUP(F383,IFC!A:E,2,),"")</f>
        <v/>
      </c>
    </row>
    <row r="384" spans="2:4" x14ac:dyDescent="0.35">
      <c r="B384" t="str">
        <f>IFERROR(VLOOKUP(A384,'CB-NL thesaurus'!A:B,2,),"")</f>
        <v/>
      </c>
      <c r="D384" t="str">
        <f>IFERROR(VLOOKUP(F384,IFC!A:E,2,),"")</f>
        <v/>
      </c>
    </row>
    <row r="385" spans="2:4" x14ac:dyDescent="0.35">
      <c r="B385" t="str">
        <f>IFERROR(VLOOKUP(A385,'CB-NL thesaurus'!A:B,2,),"")</f>
        <v/>
      </c>
      <c r="D385" t="str">
        <f>IFERROR(VLOOKUP(F385,IFC!A:E,2,),"")</f>
        <v/>
      </c>
    </row>
    <row r="386" spans="2:4" x14ac:dyDescent="0.35">
      <c r="B386" t="str">
        <f>IFERROR(VLOOKUP(A386,'CB-NL thesaurus'!A:B,2,),"")</f>
        <v/>
      </c>
      <c r="D386" t="str">
        <f>IFERROR(VLOOKUP(F386,IFC!A:E,2,),"")</f>
        <v/>
      </c>
    </row>
    <row r="387" spans="2:4" x14ac:dyDescent="0.35">
      <c r="B387" t="str">
        <f>IFERROR(VLOOKUP(A387,'CB-NL thesaurus'!A:B,2,),"")</f>
        <v/>
      </c>
      <c r="D387" t="str">
        <f>IFERROR(VLOOKUP(F387,IFC!A:E,2,),"")</f>
        <v/>
      </c>
    </row>
    <row r="388" spans="2:4" x14ac:dyDescent="0.35">
      <c r="B388" t="str">
        <f>IFERROR(VLOOKUP(A388,'CB-NL thesaurus'!A:B,2,),"")</f>
        <v/>
      </c>
      <c r="D388" t="str">
        <f>IFERROR(VLOOKUP(F388,IFC!A:E,2,),"")</f>
        <v/>
      </c>
    </row>
    <row r="389" spans="2:4" x14ac:dyDescent="0.35">
      <c r="B389" t="str">
        <f>IFERROR(VLOOKUP(A389,'CB-NL thesaurus'!A:B,2,),"")</f>
        <v/>
      </c>
      <c r="D389" t="str">
        <f>IFERROR(VLOOKUP(F389,IFC!A:E,2,),"")</f>
        <v/>
      </c>
    </row>
    <row r="390" spans="2:4" x14ac:dyDescent="0.35">
      <c r="B390" t="str">
        <f>IFERROR(VLOOKUP(A390,'CB-NL thesaurus'!A:B,2,),"")</f>
        <v/>
      </c>
      <c r="D390" t="str">
        <f>IFERROR(VLOOKUP(F390,IFC!A:E,2,),"")</f>
        <v/>
      </c>
    </row>
    <row r="391" spans="2:4" x14ac:dyDescent="0.35">
      <c r="B391" t="str">
        <f>IFERROR(VLOOKUP(A391,'CB-NL thesaurus'!A:B,2,),"")</f>
        <v/>
      </c>
      <c r="D391" t="str">
        <f>IFERROR(VLOOKUP(F391,IFC!A:E,2,),"")</f>
        <v/>
      </c>
    </row>
    <row r="392" spans="2:4" x14ac:dyDescent="0.35">
      <c r="B392" t="str">
        <f>IFERROR(VLOOKUP(A392,'CB-NL thesaurus'!A:B,2,),"")</f>
        <v/>
      </c>
      <c r="D392" t="str">
        <f>IFERROR(VLOOKUP(F392,IFC!A:E,2,),"")</f>
        <v/>
      </c>
    </row>
    <row r="393" spans="2:4" x14ac:dyDescent="0.35">
      <c r="B393" t="str">
        <f>IFERROR(VLOOKUP(A393,'CB-NL thesaurus'!A:B,2,),"")</f>
        <v/>
      </c>
      <c r="D393" t="str">
        <f>IFERROR(VLOOKUP(F393,IFC!A:E,2,),"")</f>
        <v/>
      </c>
    </row>
    <row r="394" spans="2:4" x14ac:dyDescent="0.35">
      <c r="B394" t="str">
        <f>IFERROR(VLOOKUP(A394,'CB-NL thesaurus'!A:B,2,),"")</f>
        <v/>
      </c>
      <c r="D394" t="str">
        <f>IFERROR(VLOOKUP(F394,IFC!A:E,2,),"")</f>
        <v/>
      </c>
    </row>
    <row r="395" spans="2:4" x14ac:dyDescent="0.35">
      <c r="B395" t="str">
        <f>IFERROR(VLOOKUP(A395,'CB-NL thesaurus'!A:B,2,),"")</f>
        <v/>
      </c>
      <c r="D395" t="str">
        <f>IFERROR(VLOOKUP(F395,IFC!A:E,2,),"")</f>
        <v/>
      </c>
    </row>
    <row r="396" spans="2:4" x14ac:dyDescent="0.35">
      <c r="B396" t="str">
        <f>IFERROR(VLOOKUP(A396,'CB-NL thesaurus'!A:B,2,),"")</f>
        <v/>
      </c>
      <c r="D396" t="str">
        <f>IFERROR(VLOOKUP(F396,IFC!A:E,2,),"")</f>
        <v/>
      </c>
    </row>
    <row r="397" spans="2:4" x14ac:dyDescent="0.35">
      <c r="B397" t="str">
        <f>IFERROR(VLOOKUP(A397,'CB-NL thesaurus'!A:B,2,),"")</f>
        <v/>
      </c>
      <c r="D397" t="str">
        <f>IFERROR(VLOOKUP(F397,IFC!A:E,2,),"")</f>
        <v/>
      </c>
    </row>
    <row r="398" spans="2:4" x14ac:dyDescent="0.35">
      <c r="B398" t="str">
        <f>IFERROR(VLOOKUP(A398,'CB-NL thesaurus'!A:B,2,),"")</f>
        <v/>
      </c>
      <c r="D398" t="str">
        <f>IFERROR(VLOOKUP(F398,IFC!A:E,2,),"")</f>
        <v/>
      </c>
    </row>
    <row r="399" spans="2:4" x14ac:dyDescent="0.35">
      <c r="B399" t="str">
        <f>IFERROR(VLOOKUP(A399,'CB-NL thesaurus'!A:B,2,),"")</f>
        <v/>
      </c>
      <c r="D399" t="str">
        <f>IFERROR(VLOOKUP(F399,IFC!A:E,2,),"")</f>
        <v/>
      </c>
    </row>
    <row r="400" spans="2:4" x14ac:dyDescent="0.35">
      <c r="B400" t="str">
        <f>IFERROR(VLOOKUP(A400,'CB-NL thesaurus'!A:B,2,),"")</f>
        <v/>
      </c>
      <c r="D400" t="str">
        <f>IFERROR(VLOOKUP(F400,IFC!A:E,2,),"")</f>
        <v/>
      </c>
    </row>
    <row r="401" spans="2:4" x14ac:dyDescent="0.35">
      <c r="B401" t="str">
        <f>IFERROR(VLOOKUP(A401,'CB-NL thesaurus'!A:B,2,),"")</f>
        <v/>
      </c>
      <c r="D401" t="str">
        <f>IFERROR(VLOOKUP(F401,IFC!A:E,2,),"")</f>
        <v/>
      </c>
    </row>
    <row r="402" spans="2:4" x14ac:dyDescent="0.35">
      <c r="B402" t="str">
        <f>IFERROR(VLOOKUP(A402,'CB-NL thesaurus'!A:B,2,),"")</f>
        <v/>
      </c>
      <c r="D402" t="str">
        <f>IFERROR(VLOOKUP(F402,IFC!A:E,2,),"")</f>
        <v/>
      </c>
    </row>
    <row r="403" spans="2:4" x14ac:dyDescent="0.35">
      <c r="B403" t="str">
        <f>IFERROR(VLOOKUP(A403,'CB-NL thesaurus'!A:B,2,),"")</f>
        <v/>
      </c>
      <c r="D403" t="str">
        <f>IFERROR(VLOOKUP(F403,IFC!A:E,2,),"")</f>
        <v/>
      </c>
    </row>
    <row r="404" spans="2:4" x14ac:dyDescent="0.35">
      <c r="B404" t="str">
        <f>IFERROR(VLOOKUP(A404,'CB-NL thesaurus'!A:B,2,),"")</f>
        <v/>
      </c>
      <c r="D404" t="str">
        <f>IFERROR(VLOOKUP(F404,IFC!A:E,2,),"")</f>
        <v/>
      </c>
    </row>
    <row r="405" spans="2:4" x14ac:dyDescent="0.35">
      <c r="B405" t="str">
        <f>IFERROR(VLOOKUP(A405,'CB-NL thesaurus'!A:B,2,),"")</f>
        <v/>
      </c>
      <c r="D405" t="str">
        <f>IFERROR(VLOOKUP(F405,IFC!A:E,2,),"")</f>
        <v/>
      </c>
    </row>
    <row r="406" spans="2:4" x14ac:dyDescent="0.35">
      <c r="B406" t="str">
        <f>IFERROR(VLOOKUP(A406,'CB-NL thesaurus'!A:B,2,),"")</f>
        <v/>
      </c>
      <c r="D406" t="str">
        <f>IFERROR(VLOOKUP(F406,IFC!A:E,2,),"")</f>
        <v/>
      </c>
    </row>
    <row r="407" spans="2:4" x14ac:dyDescent="0.35">
      <c r="B407" t="str">
        <f>IFERROR(VLOOKUP(A407,'CB-NL thesaurus'!A:B,2,),"")</f>
        <v/>
      </c>
      <c r="D407" t="str">
        <f>IFERROR(VLOOKUP(F407,IFC!A:E,2,),"")</f>
        <v/>
      </c>
    </row>
    <row r="408" spans="2:4" x14ac:dyDescent="0.35">
      <c r="B408" t="str">
        <f>IFERROR(VLOOKUP(A408,'CB-NL thesaurus'!A:B,2,),"")</f>
        <v/>
      </c>
      <c r="D408" t="str">
        <f>IFERROR(VLOOKUP(F408,IFC!A:E,2,),"")</f>
        <v/>
      </c>
    </row>
    <row r="409" spans="2:4" x14ac:dyDescent="0.35">
      <c r="B409" t="str">
        <f>IFERROR(VLOOKUP(A409,'CB-NL thesaurus'!A:B,2,),"")</f>
        <v/>
      </c>
      <c r="D409" t="str">
        <f>IFERROR(VLOOKUP(F409,IFC!A:E,2,),"")</f>
        <v/>
      </c>
    </row>
    <row r="410" spans="2:4" x14ac:dyDescent="0.35">
      <c r="B410" t="str">
        <f>IFERROR(VLOOKUP(A410,'CB-NL thesaurus'!A:B,2,),"")</f>
        <v/>
      </c>
      <c r="D410" t="str">
        <f>IFERROR(VLOOKUP(F410,IFC!A:E,2,),"")</f>
        <v/>
      </c>
    </row>
    <row r="411" spans="2:4" x14ac:dyDescent="0.35">
      <c r="B411" t="str">
        <f>IFERROR(VLOOKUP(A411,'CB-NL thesaurus'!A:B,2,),"")</f>
        <v/>
      </c>
      <c r="D411" t="str">
        <f>IFERROR(VLOOKUP(F411,IFC!A:E,2,),"")</f>
        <v/>
      </c>
    </row>
    <row r="412" spans="2:4" x14ac:dyDescent="0.35">
      <c r="B412" t="str">
        <f>IFERROR(VLOOKUP(A412,'CB-NL thesaurus'!A:B,2,),"")</f>
        <v/>
      </c>
      <c r="D412" t="str">
        <f>IFERROR(VLOOKUP(F412,IFC!A:E,2,),"")</f>
        <v/>
      </c>
    </row>
    <row r="413" spans="2:4" x14ac:dyDescent="0.35">
      <c r="B413" t="str">
        <f>IFERROR(VLOOKUP(A413,'CB-NL thesaurus'!A:B,2,),"")</f>
        <v/>
      </c>
      <c r="D413" t="str">
        <f>IFERROR(VLOOKUP(F413,IFC!A:E,2,),"")</f>
        <v/>
      </c>
    </row>
    <row r="414" spans="2:4" x14ac:dyDescent="0.35">
      <c r="B414" t="str">
        <f>IFERROR(VLOOKUP(A414,'CB-NL thesaurus'!A:B,2,),"")</f>
        <v/>
      </c>
      <c r="D414" t="str">
        <f>IFERROR(VLOOKUP(F414,IFC!A:E,2,),"")</f>
        <v/>
      </c>
    </row>
    <row r="415" spans="2:4" x14ac:dyDescent="0.35">
      <c r="B415" t="str">
        <f>IFERROR(VLOOKUP(A415,'CB-NL thesaurus'!A:B,2,),"")</f>
        <v/>
      </c>
      <c r="D415" t="str">
        <f>IFERROR(VLOOKUP(F415,IFC!A:E,2,),"")</f>
        <v/>
      </c>
    </row>
    <row r="416" spans="2:4" x14ac:dyDescent="0.35">
      <c r="B416" t="str">
        <f>IFERROR(VLOOKUP(A416,'CB-NL thesaurus'!A:B,2,),"")</f>
        <v/>
      </c>
      <c r="D416" t="str">
        <f>IFERROR(VLOOKUP(F416,IFC!A:E,2,),"")</f>
        <v/>
      </c>
    </row>
    <row r="417" spans="2:4" x14ac:dyDescent="0.35">
      <c r="B417" t="str">
        <f>IFERROR(VLOOKUP(A417,'CB-NL thesaurus'!A:B,2,),"")</f>
        <v/>
      </c>
      <c r="D417" t="str">
        <f>IFERROR(VLOOKUP(F417,IFC!A:E,2,),"")</f>
        <v/>
      </c>
    </row>
    <row r="418" spans="2:4" x14ac:dyDescent="0.35">
      <c r="B418" t="str">
        <f>IFERROR(VLOOKUP(A418,'CB-NL thesaurus'!A:B,2,),"")</f>
        <v/>
      </c>
      <c r="D418" t="str">
        <f>IFERROR(VLOOKUP(F418,IFC!A:E,2,),"")</f>
        <v/>
      </c>
    </row>
    <row r="419" spans="2:4" x14ac:dyDescent="0.35">
      <c r="B419" t="str">
        <f>IFERROR(VLOOKUP(A419,'CB-NL thesaurus'!A:B,2,),"")</f>
        <v/>
      </c>
      <c r="D419" t="str">
        <f>IFERROR(VLOOKUP(F419,IFC!A:E,2,),"")</f>
        <v/>
      </c>
    </row>
    <row r="420" spans="2:4" x14ac:dyDescent="0.35">
      <c r="B420" t="str">
        <f>IFERROR(VLOOKUP(A420,'CB-NL thesaurus'!A:B,2,),"")</f>
        <v/>
      </c>
      <c r="D420" t="str">
        <f>IFERROR(VLOOKUP(F420,IFC!A:E,2,),"")</f>
        <v/>
      </c>
    </row>
    <row r="421" spans="2:4" x14ac:dyDescent="0.35">
      <c r="B421" t="str">
        <f>IFERROR(VLOOKUP(A421,'CB-NL thesaurus'!A:B,2,),"")</f>
        <v/>
      </c>
      <c r="D421" t="str">
        <f>IFERROR(VLOOKUP(F421,IFC!A:E,2,),"")</f>
        <v/>
      </c>
    </row>
    <row r="422" spans="2:4" x14ac:dyDescent="0.35">
      <c r="B422" t="str">
        <f>IFERROR(VLOOKUP(A422,'CB-NL thesaurus'!A:B,2,),"")</f>
        <v/>
      </c>
      <c r="D422" t="str">
        <f>IFERROR(VLOOKUP(F422,IFC!A:E,2,),"")</f>
        <v/>
      </c>
    </row>
    <row r="423" spans="2:4" x14ac:dyDescent="0.35">
      <c r="B423" t="str">
        <f>IFERROR(VLOOKUP(A423,'CB-NL thesaurus'!A:B,2,),"")</f>
        <v/>
      </c>
      <c r="D423" t="str">
        <f>IFERROR(VLOOKUP(F423,IFC!A:E,2,),"")</f>
        <v/>
      </c>
    </row>
    <row r="424" spans="2:4" x14ac:dyDescent="0.35">
      <c r="B424" t="str">
        <f>IFERROR(VLOOKUP(A424,'CB-NL thesaurus'!A:B,2,),"")</f>
        <v/>
      </c>
      <c r="D424" t="str">
        <f>IFERROR(VLOOKUP(F424,IFC!A:E,2,),"")</f>
        <v/>
      </c>
    </row>
    <row r="425" spans="2:4" x14ac:dyDescent="0.35">
      <c r="B425" t="str">
        <f>IFERROR(VLOOKUP(A425,'CB-NL thesaurus'!A:B,2,),"")</f>
        <v/>
      </c>
      <c r="D425" t="str">
        <f>IFERROR(VLOOKUP(F425,IFC!A:E,2,),"")</f>
        <v/>
      </c>
    </row>
    <row r="426" spans="2:4" x14ac:dyDescent="0.35">
      <c r="B426" t="str">
        <f>IFERROR(VLOOKUP(A426,'CB-NL thesaurus'!A:B,2,),"")</f>
        <v/>
      </c>
      <c r="D426" t="str">
        <f>IFERROR(VLOOKUP(F426,IFC!A:E,2,),"")</f>
        <v/>
      </c>
    </row>
    <row r="427" spans="2:4" x14ac:dyDescent="0.35">
      <c r="B427" t="str">
        <f>IFERROR(VLOOKUP(A427,'CB-NL thesaurus'!A:B,2,),"")</f>
        <v/>
      </c>
      <c r="D427" t="str">
        <f>IFERROR(VLOOKUP(F427,IFC!A:E,2,),"")</f>
        <v/>
      </c>
    </row>
    <row r="428" spans="2:4" x14ac:dyDescent="0.35">
      <c r="B428" t="str">
        <f>IFERROR(VLOOKUP(A428,'CB-NL thesaurus'!A:B,2,),"")</f>
        <v/>
      </c>
      <c r="D428" t="str">
        <f>IFERROR(VLOOKUP(F428,IFC!A:E,2,),"")</f>
        <v/>
      </c>
    </row>
    <row r="429" spans="2:4" x14ac:dyDescent="0.35">
      <c r="B429" t="str">
        <f>IFERROR(VLOOKUP(A429,'CB-NL thesaurus'!A:B,2,),"")</f>
        <v/>
      </c>
      <c r="D429" t="str">
        <f>IFERROR(VLOOKUP(F429,IFC!A:E,2,),"")</f>
        <v/>
      </c>
    </row>
    <row r="430" spans="2:4" x14ac:dyDescent="0.35">
      <c r="B430" t="str">
        <f>IFERROR(VLOOKUP(A430,'CB-NL thesaurus'!A:B,2,),"")</f>
        <v/>
      </c>
      <c r="D430" t="str">
        <f>IFERROR(VLOOKUP(F430,IFC!A:E,2,),"")</f>
        <v/>
      </c>
    </row>
    <row r="431" spans="2:4" x14ac:dyDescent="0.35">
      <c r="B431" t="str">
        <f>IFERROR(VLOOKUP(A431,'CB-NL thesaurus'!A:B,2,),"")</f>
        <v/>
      </c>
      <c r="D431" t="str">
        <f>IFERROR(VLOOKUP(F431,IFC!A:E,2,),"")</f>
        <v/>
      </c>
    </row>
    <row r="432" spans="2:4" x14ac:dyDescent="0.35">
      <c r="B432" t="str">
        <f>IFERROR(VLOOKUP(A432,'CB-NL thesaurus'!A:B,2,),"")</f>
        <v/>
      </c>
      <c r="D432" t="str">
        <f>IFERROR(VLOOKUP(F432,IFC!A:E,2,),"")</f>
        <v/>
      </c>
    </row>
    <row r="433" spans="2:4" x14ac:dyDescent="0.35">
      <c r="B433" t="str">
        <f>IFERROR(VLOOKUP(A433,'CB-NL thesaurus'!A:B,2,),"")</f>
        <v/>
      </c>
      <c r="D433" t="str">
        <f>IFERROR(VLOOKUP(F433,IFC!A:E,2,),"")</f>
        <v/>
      </c>
    </row>
    <row r="434" spans="2:4" x14ac:dyDescent="0.35">
      <c r="B434" t="str">
        <f>IFERROR(VLOOKUP(A434,'CB-NL thesaurus'!A:B,2,),"")</f>
        <v/>
      </c>
      <c r="D434" t="str">
        <f>IFERROR(VLOOKUP(F434,IFC!A:E,2,),"")</f>
        <v/>
      </c>
    </row>
    <row r="435" spans="2:4" x14ac:dyDescent="0.35">
      <c r="B435" t="str">
        <f>IFERROR(VLOOKUP(A435,'CB-NL thesaurus'!A:B,2,),"")</f>
        <v/>
      </c>
      <c r="D435" t="str">
        <f>IFERROR(VLOOKUP(F435,IFC!A:E,2,),"")</f>
        <v/>
      </c>
    </row>
    <row r="436" spans="2:4" x14ac:dyDescent="0.35">
      <c r="B436" t="str">
        <f>IFERROR(VLOOKUP(A436,'CB-NL thesaurus'!A:B,2,),"")</f>
        <v/>
      </c>
      <c r="D436" t="str">
        <f>IFERROR(VLOOKUP(F436,IFC!A:E,2,),"")</f>
        <v/>
      </c>
    </row>
    <row r="437" spans="2:4" x14ac:dyDescent="0.35">
      <c r="B437" t="str">
        <f>IFERROR(VLOOKUP(A437,'CB-NL thesaurus'!A:B,2,),"")</f>
        <v/>
      </c>
      <c r="D437" t="str">
        <f>IFERROR(VLOOKUP(F437,IFC!A:E,2,),"")</f>
        <v/>
      </c>
    </row>
    <row r="438" spans="2:4" x14ac:dyDescent="0.35">
      <c r="B438" t="str">
        <f>IFERROR(VLOOKUP(A438,'CB-NL thesaurus'!A:B,2,),"")</f>
        <v/>
      </c>
      <c r="D438" t="str">
        <f>IFERROR(VLOOKUP(F438,IFC!A:E,2,),"")</f>
        <v/>
      </c>
    </row>
    <row r="439" spans="2:4" x14ac:dyDescent="0.35">
      <c r="B439" t="str">
        <f>IFERROR(VLOOKUP(A439,'CB-NL thesaurus'!A:B,2,),"")</f>
        <v/>
      </c>
      <c r="D439" t="str">
        <f>IFERROR(VLOOKUP(F439,IFC!A:E,2,),"")</f>
        <v/>
      </c>
    </row>
    <row r="440" spans="2:4" x14ac:dyDescent="0.35">
      <c r="B440" t="str">
        <f>IFERROR(VLOOKUP(A440,'CB-NL thesaurus'!A:B,2,),"")</f>
        <v/>
      </c>
      <c r="D440" t="str">
        <f>IFERROR(VLOOKUP(F440,IFC!A:E,2,),"")</f>
        <v/>
      </c>
    </row>
    <row r="441" spans="2:4" x14ac:dyDescent="0.35">
      <c r="B441" t="str">
        <f>IFERROR(VLOOKUP(A441,'CB-NL thesaurus'!A:B,2,),"")</f>
        <v/>
      </c>
      <c r="D441" t="str">
        <f>IFERROR(VLOOKUP(F441,IFC!A:E,2,),"")</f>
        <v/>
      </c>
    </row>
    <row r="442" spans="2:4" x14ac:dyDescent="0.35">
      <c r="B442" t="str">
        <f>IFERROR(VLOOKUP(A442,'CB-NL thesaurus'!A:B,2,),"")</f>
        <v/>
      </c>
      <c r="D442" t="str">
        <f>IFERROR(VLOOKUP(F442,IFC!A:E,2,),"")</f>
        <v/>
      </c>
    </row>
    <row r="443" spans="2:4" x14ac:dyDescent="0.35">
      <c r="B443" t="str">
        <f>IFERROR(VLOOKUP(A443,'CB-NL thesaurus'!A:B,2,),"")</f>
        <v/>
      </c>
      <c r="D443" t="str">
        <f>IFERROR(VLOOKUP(F443,IFC!A:E,2,),"")</f>
        <v/>
      </c>
    </row>
    <row r="444" spans="2:4" x14ac:dyDescent="0.35">
      <c r="B444" t="str">
        <f>IFERROR(VLOOKUP(A444,'CB-NL thesaurus'!A:B,2,),"")</f>
        <v/>
      </c>
      <c r="D444" t="str">
        <f>IFERROR(VLOOKUP(F444,IFC!A:E,2,),"")</f>
        <v/>
      </c>
    </row>
    <row r="445" spans="2:4" x14ac:dyDescent="0.35">
      <c r="B445" t="str">
        <f>IFERROR(VLOOKUP(A445,'CB-NL thesaurus'!A:B,2,),"")</f>
        <v/>
      </c>
      <c r="D445" t="str">
        <f>IFERROR(VLOOKUP(F445,IFC!A:E,2,),"")</f>
        <v/>
      </c>
    </row>
    <row r="446" spans="2:4" x14ac:dyDescent="0.35">
      <c r="B446" t="str">
        <f>IFERROR(VLOOKUP(A446,'CB-NL thesaurus'!A:B,2,),"")</f>
        <v/>
      </c>
      <c r="D446" t="str">
        <f>IFERROR(VLOOKUP(F446,IFC!A:E,2,),"")</f>
        <v/>
      </c>
    </row>
    <row r="447" spans="2:4" x14ac:dyDescent="0.35">
      <c r="B447" t="str">
        <f>IFERROR(VLOOKUP(A447,'CB-NL thesaurus'!A:B,2,),"")</f>
        <v/>
      </c>
      <c r="D447" t="str">
        <f>IFERROR(VLOOKUP(F447,IFC!A:E,2,),"")</f>
        <v/>
      </c>
    </row>
    <row r="448" spans="2:4" x14ac:dyDescent="0.35">
      <c r="B448" t="str">
        <f>IFERROR(VLOOKUP(A448,'CB-NL thesaurus'!A:B,2,),"")</f>
        <v/>
      </c>
      <c r="D448" t="str">
        <f>IFERROR(VLOOKUP(F448,IFC!A:E,2,),"")</f>
        <v/>
      </c>
    </row>
    <row r="449" spans="2:4" x14ac:dyDescent="0.35">
      <c r="B449" t="str">
        <f>IFERROR(VLOOKUP(A449,'CB-NL thesaurus'!A:B,2,),"")</f>
        <v/>
      </c>
      <c r="D449" t="str">
        <f>IFERROR(VLOOKUP(F449,IFC!A:E,2,),"")</f>
        <v/>
      </c>
    </row>
    <row r="450" spans="2:4" x14ac:dyDescent="0.35">
      <c r="B450" t="str">
        <f>IFERROR(VLOOKUP(A450,'CB-NL thesaurus'!A:B,2,),"")</f>
        <v/>
      </c>
      <c r="D450" t="str">
        <f>IFERROR(VLOOKUP(F450,IFC!A:E,2,),"")</f>
        <v/>
      </c>
    </row>
    <row r="451" spans="2:4" x14ac:dyDescent="0.35">
      <c r="B451" t="str">
        <f>IFERROR(VLOOKUP(A451,'CB-NL thesaurus'!A:B,2,),"")</f>
        <v/>
      </c>
      <c r="D451" t="str">
        <f>IFERROR(VLOOKUP(F451,IFC!A:E,2,),"")</f>
        <v/>
      </c>
    </row>
    <row r="452" spans="2:4" x14ac:dyDescent="0.35">
      <c r="B452" t="str">
        <f>IFERROR(VLOOKUP(A452,'CB-NL thesaurus'!A:B,2,),"")</f>
        <v/>
      </c>
      <c r="D452" t="str">
        <f>IFERROR(VLOOKUP(F452,IFC!A:E,2,),"")</f>
        <v/>
      </c>
    </row>
    <row r="453" spans="2:4" x14ac:dyDescent="0.35">
      <c r="B453" t="str">
        <f>IFERROR(VLOOKUP(A453,'CB-NL thesaurus'!A:B,2,),"")</f>
        <v/>
      </c>
      <c r="D453" t="str">
        <f>IFERROR(VLOOKUP(F453,IFC!A:E,2,),"")</f>
        <v/>
      </c>
    </row>
    <row r="454" spans="2:4" x14ac:dyDescent="0.35">
      <c r="B454" t="str">
        <f>IFERROR(VLOOKUP(A454,'CB-NL thesaurus'!A:B,2,),"")</f>
        <v/>
      </c>
      <c r="D454" t="str">
        <f>IFERROR(VLOOKUP(F454,IFC!A:E,2,),"")</f>
        <v/>
      </c>
    </row>
    <row r="455" spans="2:4" x14ac:dyDescent="0.35">
      <c r="B455" t="str">
        <f>IFERROR(VLOOKUP(A455,'CB-NL thesaurus'!A:B,2,),"")</f>
        <v/>
      </c>
      <c r="D455" t="str">
        <f>IFERROR(VLOOKUP(F455,IFC!A:E,2,),"")</f>
        <v/>
      </c>
    </row>
    <row r="456" spans="2:4" x14ac:dyDescent="0.35">
      <c r="B456" t="str">
        <f>IFERROR(VLOOKUP(A456,'CB-NL thesaurus'!A:B,2,),"")</f>
        <v/>
      </c>
      <c r="D456" t="str">
        <f>IFERROR(VLOOKUP(F456,IFC!A:E,2,),"")</f>
        <v/>
      </c>
    </row>
    <row r="457" spans="2:4" x14ac:dyDescent="0.35">
      <c r="B457" t="str">
        <f>IFERROR(VLOOKUP(A457,'CB-NL thesaurus'!A:B,2,),"")</f>
        <v/>
      </c>
      <c r="D457" t="str">
        <f>IFERROR(VLOOKUP(F457,IFC!A:E,2,),"")</f>
        <v/>
      </c>
    </row>
    <row r="458" spans="2:4" x14ac:dyDescent="0.35">
      <c r="B458" t="str">
        <f>IFERROR(VLOOKUP(A458,'CB-NL thesaurus'!A:B,2,),"")</f>
        <v/>
      </c>
      <c r="D458" t="str">
        <f>IFERROR(VLOOKUP(F458,IFC!A:E,2,),"")</f>
        <v/>
      </c>
    </row>
    <row r="459" spans="2:4" x14ac:dyDescent="0.35">
      <c r="B459" t="str">
        <f>IFERROR(VLOOKUP(A459,'CB-NL thesaurus'!A:B,2,),"")</f>
        <v/>
      </c>
      <c r="D459" t="str">
        <f>IFERROR(VLOOKUP(F459,IFC!A:E,2,),"")</f>
        <v/>
      </c>
    </row>
    <row r="460" spans="2:4" x14ac:dyDescent="0.35">
      <c r="B460" t="str">
        <f>IFERROR(VLOOKUP(A460,'CB-NL thesaurus'!A:B,2,),"")</f>
        <v/>
      </c>
      <c r="D460" t="str">
        <f>IFERROR(VLOOKUP(F460,IFC!A:E,2,),"")</f>
        <v/>
      </c>
    </row>
    <row r="461" spans="2:4" x14ac:dyDescent="0.35">
      <c r="B461" t="str">
        <f>IFERROR(VLOOKUP(A461,'CB-NL thesaurus'!A:B,2,),"")</f>
        <v/>
      </c>
      <c r="D461" t="str">
        <f>IFERROR(VLOOKUP(F461,IFC!A:E,2,),"")</f>
        <v/>
      </c>
    </row>
    <row r="462" spans="2:4" x14ac:dyDescent="0.35">
      <c r="B462" t="str">
        <f>IFERROR(VLOOKUP(A462,'CB-NL thesaurus'!A:B,2,),"")</f>
        <v/>
      </c>
      <c r="D462" t="str">
        <f>IFERROR(VLOOKUP(F462,IFC!A:E,2,),"")</f>
        <v/>
      </c>
    </row>
    <row r="463" spans="2:4" x14ac:dyDescent="0.35">
      <c r="B463" t="str">
        <f>IFERROR(VLOOKUP(A463,'CB-NL thesaurus'!A:B,2,),"")</f>
        <v/>
      </c>
      <c r="D463" t="str">
        <f>IFERROR(VLOOKUP(F463,IFC!A:E,2,),"")</f>
        <v/>
      </c>
    </row>
    <row r="464" spans="2:4" x14ac:dyDescent="0.35">
      <c r="B464" t="str">
        <f>IFERROR(VLOOKUP(A464,'CB-NL thesaurus'!A:B,2,),"")</f>
        <v/>
      </c>
      <c r="D464" t="str">
        <f>IFERROR(VLOOKUP(F464,IFC!A:E,2,),"")</f>
        <v/>
      </c>
    </row>
    <row r="465" spans="2:4" x14ac:dyDescent="0.35">
      <c r="B465" t="str">
        <f>IFERROR(VLOOKUP(A465,'CB-NL thesaurus'!A:B,2,),"")</f>
        <v/>
      </c>
      <c r="D465" t="str">
        <f>IFERROR(VLOOKUP(F465,IFC!A:E,2,),"")</f>
        <v/>
      </c>
    </row>
    <row r="466" spans="2:4" x14ac:dyDescent="0.35">
      <c r="B466" t="str">
        <f>IFERROR(VLOOKUP(A466,'CB-NL thesaurus'!A:B,2,),"")</f>
        <v/>
      </c>
      <c r="D466" t="str">
        <f>IFERROR(VLOOKUP(F466,IFC!A:E,2,),"")</f>
        <v/>
      </c>
    </row>
    <row r="467" spans="2:4" x14ac:dyDescent="0.35">
      <c r="B467" t="str">
        <f>IFERROR(VLOOKUP(A467,'CB-NL thesaurus'!A:B,2,),"")</f>
        <v/>
      </c>
      <c r="D467" t="str">
        <f>IFERROR(VLOOKUP(F467,IFC!A:E,2,),"")</f>
        <v/>
      </c>
    </row>
    <row r="468" spans="2:4" x14ac:dyDescent="0.35">
      <c r="B468" t="str">
        <f>IFERROR(VLOOKUP(A468,'CB-NL thesaurus'!A:B,2,),"")</f>
        <v/>
      </c>
      <c r="D468" t="str">
        <f>IFERROR(VLOOKUP(F468,IFC!A:E,2,),"")</f>
        <v/>
      </c>
    </row>
    <row r="469" spans="2:4" x14ac:dyDescent="0.35">
      <c r="B469" t="str">
        <f>IFERROR(VLOOKUP(A469,'CB-NL thesaurus'!A:B,2,),"")</f>
        <v/>
      </c>
      <c r="D469" t="str">
        <f>IFERROR(VLOOKUP(F469,IFC!A:E,2,),"")</f>
        <v/>
      </c>
    </row>
    <row r="470" spans="2:4" x14ac:dyDescent="0.35">
      <c r="B470" t="str">
        <f>IFERROR(VLOOKUP(A470,'CB-NL thesaurus'!A:B,2,),"")</f>
        <v/>
      </c>
      <c r="D470" t="str">
        <f>IFERROR(VLOOKUP(F470,IFC!A:E,2,),"")</f>
        <v/>
      </c>
    </row>
    <row r="471" spans="2:4" x14ac:dyDescent="0.35">
      <c r="B471" t="str">
        <f>IFERROR(VLOOKUP(A471,'CB-NL thesaurus'!A:B,2,),"")</f>
        <v/>
      </c>
      <c r="D471" t="str">
        <f>IFERROR(VLOOKUP(F471,IFC!A:E,2,),"")</f>
        <v/>
      </c>
    </row>
    <row r="472" spans="2:4" x14ac:dyDescent="0.35">
      <c r="B472" t="str">
        <f>IFERROR(VLOOKUP(A472,'CB-NL thesaurus'!A:B,2,),"")</f>
        <v/>
      </c>
      <c r="D472" t="str">
        <f>IFERROR(VLOOKUP(F472,IFC!A:E,2,),"")</f>
        <v/>
      </c>
    </row>
    <row r="473" spans="2:4" x14ac:dyDescent="0.35">
      <c r="B473" t="str">
        <f>IFERROR(VLOOKUP(A473,'CB-NL thesaurus'!A:B,2,),"")</f>
        <v/>
      </c>
      <c r="D473" t="str">
        <f>IFERROR(VLOOKUP(F473,IFC!A:E,2,),"")</f>
        <v/>
      </c>
    </row>
    <row r="474" spans="2:4" x14ac:dyDescent="0.35">
      <c r="B474" t="str">
        <f>IFERROR(VLOOKUP(A474,'CB-NL thesaurus'!A:B,2,),"")</f>
        <v/>
      </c>
      <c r="D474" t="str">
        <f>IFERROR(VLOOKUP(F474,IFC!A:E,2,),"")</f>
        <v/>
      </c>
    </row>
    <row r="475" spans="2:4" x14ac:dyDescent="0.35">
      <c r="B475" t="str">
        <f>IFERROR(VLOOKUP(A475,'CB-NL thesaurus'!A:B,2,),"")</f>
        <v/>
      </c>
      <c r="D475" t="str">
        <f>IFERROR(VLOOKUP(F475,IFC!A:E,2,),"")</f>
        <v/>
      </c>
    </row>
    <row r="476" spans="2:4" x14ac:dyDescent="0.35">
      <c r="B476" t="str">
        <f>IFERROR(VLOOKUP(A476,'CB-NL thesaurus'!A:B,2,),"")</f>
        <v/>
      </c>
      <c r="D476" t="str">
        <f>IFERROR(VLOOKUP(F476,IFC!A:E,2,),"")</f>
        <v/>
      </c>
    </row>
    <row r="477" spans="2:4" x14ac:dyDescent="0.35">
      <c r="B477" t="str">
        <f>IFERROR(VLOOKUP(A477,'CB-NL thesaurus'!A:B,2,),"")</f>
        <v/>
      </c>
      <c r="D477" t="str">
        <f>IFERROR(VLOOKUP(F477,IFC!A:E,2,),"")</f>
        <v/>
      </c>
    </row>
    <row r="478" spans="2:4" x14ac:dyDescent="0.35">
      <c r="B478" t="str">
        <f>IFERROR(VLOOKUP(A478,'CB-NL thesaurus'!A:B,2,),"")</f>
        <v/>
      </c>
      <c r="D478" t="str">
        <f>IFERROR(VLOOKUP(F478,IFC!A:E,2,),"")</f>
        <v/>
      </c>
    </row>
    <row r="479" spans="2:4" x14ac:dyDescent="0.35">
      <c r="B479" t="str">
        <f>IFERROR(VLOOKUP(A479,'CB-NL thesaurus'!A:B,2,),"")</f>
        <v/>
      </c>
      <c r="D479" t="str">
        <f>IFERROR(VLOOKUP(F479,IFC!A:E,2,),"")</f>
        <v/>
      </c>
    </row>
    <row r="480" spans="2:4" x14ac:dyDescent="0.35">
      <c r="B480" t="str">
        <f>IFERROR(VLOOKUP(A480,'CB-NL thesaurus'!A:B,2,),"")</f>
        <v/>
      </c>
      <c r="D480" t="str">
        <f>IFERROR(VLOOKUP(F480,IFC!A:E,2,),"")</f>
        <v/>
      </c>
    </row>
    <row r="481" spans="2:4" x14ac:dyDescent="0.35">
      <c r="B481" t="str">
        <f>IFERROR(VLOOKUP(A481,'CB-NL thesaurus'!A:B,2,),"")</f>
        <v/>
      </c>
      <c r="D481" t="str">
        <f>IFERROR(VLOOKUP(F481,IFC!A:E,2,),"")</f>
        <v/>
      </c>
    </row>
    <row r="482" spans="2:4" x14ac:dyDescent="0.35">
      <c r="B482" t="str">
        <f>IFERROR(VLOOKUP(A482,'CB-NL thesaurus'!A:B,2,),"")</f>
        <v/>
      </c>
      <c r="D482" t="str">
        <f>IFERROR(VLOOKUP(F482,IFC!A:E,2,),"")</f>
        <v/>
      </c>
    </row>
    <row r="483" spans="2:4" x14ac:dyDescent="0.35">
      <c r="B483" t="str">
        <f>IFERROR(VLOOKUP(A483,'CB-NL thesaurus'!A:B,2,),"")</f>
        <v/>
      </c>
      <c r="D483" t="str">
        <f>IFERROR(VLOOKUP(F483,IFC!A:E,2,),"")</f>
        <v/>
      </c>
    </row>
    <row r="484" spans="2:4" x14ac:dyDescent="0.35">
      <c r="B484" t="str">
        <f>IFERROR(VLOOKUP(A484,'CB-NL thesaurus'!A:B,2,),"")</f>
        <v/>
      </c>
      <c r="D484" t="str">
        <f>IFERROR(VLOOKUP(F484,IFC!A:E,2,),"")</f>
        <v/>
      </c>
    </row>
    <row r="485" spans="2:4" x14ac:dyDescent="0.35">
      <c r="B485" t="str">
        <f>IFERROR(VLOOKUP(A485,'CB-NL thesaurus'!A:B,2,),"")</f>
        <v/>
      </c>
      <c r="D485" t="str">
        <f>IFERROR(VLOOKUP(F485,IFC!A:E,2,),"")</f>
        <v/>
      </c>
    </row>
    <row r="486" spans="2:4" x14ac:dyDescent="0.35">
      <c r="B486" t="str">
        <f>IFERROR(VLOOKUP(A486,'CB-NL thesaurus'!A:B,2,),"")</f>
        <v/>
      </c>
      <c r="D486" t="str">
        <f>IFERROR(VLOOKUP(F486,IFC!A:E,2,),"")</f>
        <v/>
      </c>
    </row>
    <row r="487" spans="2:4" x14ac:dyDescent="0.35">
      <c r="B487" t="str">
        <f>IFERROR(VLOOKUP(A487,'CB-NL thesaurus'!A:B,2,),"")</f>
        <v/>
      </c>
      <c r="D487" t="str">
        <f>IFERROR(VLOOKUP(F487,IFC!A:E,2,),"")</f>
        <v/>
      </c>
    </row>
    <row r="488" spans="2:4" x14ac:dyDescent="0.35">
      <c r="B488" t="str">
        <f>IFERROR(VLOOKUP(A488,'CB-NL thesaurus'!A:B,2,),"")</f>
        <v/>
      </c>
      <c r="D488" t="str">
        <f>IFERROR(VLOOKUP(F488,IFC!A:E,2,),"")</f>
        <v/>
      </c>
    </row>
    <row r="489" spans="2:4" x14ac:dyDescent="0.35">
      <c r="B489" t="str">
        <f>IFERROR(VLOOKUP(A489,'CB-NL thesaurus'!A:B,2,),"")</f>
        <v/>
      </c>
      <c r="D489" t="str">
        <f>IFERROR(VLOOKUP(F489,IFC!A:E,2,),"")</f>
        <v/>
      </c>
    </row>
    <row r="490" spans="2:4" x14ac:dyDescent="0.35">
      <c r="B490" t="str">
        <f>IFERROR(VLOOKUP(A490,'CB-NL thesaurus'!A:B,2,),"")</f>
        <v/>
      </c>
      <c r="D490" t="str">
        <f>IFERROR(VLOOKUP(F490,IFC!A:E,2,),"")</f>
        <v/>
      </c>
    </row>
    <row r="491" spans="2:4" x14ac:dyDescent="0.35">
      <c r="B491" t="str">
        <f>IFERROR(VLOOKUP(A491,'CB-NL thesaurus'!A:B,2,),"")</f>
        <v/>
      </c>
      <c r="D491" t="str">
        <f>IFERROR(VLOOKUP(F491,IFC!A:E,2,),"")</f>
        <v/>
      </c>
    </row>
    <row r="492" spans="2:4" x14ac:dyDescent="0.35">
      <c r="B492" t="str">
        <f>IFERROR(VLOOKUP(A492,'CB-NL thesaurus'!A:B,2,),"")</f>
        <v/>
      </c>
      <c r="D492" t="str">
        <f>IFERROR(VLOOKUP(F492,IFC!A:E,2,),"")</f>
        <v/>
      </c>
    </row>
    <row r="493" spans="2:4" x14ac:dyDescent="0.35">
      <c r="B493" t="str">
        <f>IFERROR(VLOOKUP(A493,'CB-NL thesaurus'!A:B,2,),"")</f>
        <v/>
      </c>
      <c r="D493" t="str">
        <f>IFERROR(VLOOKUP(F493,IFC!A:E,2,),"")</f>
        <v/>
      </c>
    </row>
    <row r="494" spans="2:4" x14ac:dyDescent="0.35">
      <c r="B494" t="str">
        <f>IFERROR(VLOOKUP(A494,'CB-NL thesaurus'!A:B,2,),"")</f>
        <v/>
      </c>
      <c r="D494" t="str">
        <f>IFERROR(VLOOKUP(F494,IFC!A:E,2,),"")</f>
        <v/>
      </c>
    </row>
    <row r="495" spans="2:4" x14ac:dyDescent="0.35">
      <c r="B495" t="str">
        <f>IFERROR(VLOOKUP(A495,'CB-NL thesaurus'!A:B,2,),"")</f>
        <v/>
      </c>
      <c r="D495" t="str">
        <f>IFERROR(VLOOKUP(F495,IFC!A:E,2,),"")</f>
        <v/>
      </c>
    </row>
    <row r="496" spans="2:4" x14ac:dyDescent="0.35">
      <c r="B496" t="str">
        <f>IFERROR(VLOOKUP(A496,'CB-NL thesaurus'!A:B,2,),"")</f>
        <v/>
      </c>
      <c r="D496" t="str">
        <f>IFERROR(VLOOKUP(F496,IFC!A:E,2,),"")</f>
        <v/>
      </c>
    </row>
    <row r="497" spans="2:4" x14ac:dyDescent="0.35">
      <c r="B497" t="str">
        <f>IFERROR(VLOOKUP(A497,'CB-NL thesaurus'!A:B,2,),"")</f>
        <v/>
      </c>
      <c r="D497" t="str">
        <f>IFERROR(VLOOKUP(F497,IFC!A:E,2,),"")</f>
        <v/>
      </c>
    </row>
    <row r="498" spans="2:4" x14ac:dyDescent="0.35">
      <c r="B498" t="str">
        <f>IFERROR(VLOOKUP(A498,'CB-NL thesaurus'!A:B,2,),"")</f>
        <v/>
      </c>
      <c r="D498" t="str">
        <f>IFERROR(VLOOKUP(F498,IFC!A:E,2,),"")</f>
        <v/>
      </c>
    </row>
    <row r="499" spans="2:4" x14ac:dyDescent="0.35">
      <c r="B499" t="str">
        <f>IFERROR(VLOOKUP(A499,'CB-NL thesaurus'!A:B,2,),"")</f>
        <v/>
      </c>
      <c r="D499" t="str">
        <f>IFERROR(VLOOKUP(F499,IFC!A:E,2,),"")</f>
        <v/>
      </c>
    </row>
    <row r="500" spans="2:4" x14ac:dyDescent="0.35">
      <c r="B500" t="str">
        <f>IFERROR(VLOOKUP(A500,'CB-NL thesaurus'!A:B,2,),"")</f>
        <v/>
      </c>
      <c r="D500" t="str">
        <f>IFERROR(VLOOKUP(F500,IFC!A:E,2,),"")</f>
        <v/>
      </c>
    </row>
    <row r="501" spans="2:4" x14ac:dyDescent="0.35">
      <c r="B501" t="str">
        <f>IFERROR(VLOOKUP(A501,'CB-NL thesaurus'!A:B,2,),"")</f>
        <v/>
      </c>
      <c r="D501" t="str">
        <f>IFERROR(VLOOKUP(F501,IFC!A:E,2,),"")</f>
        <v/>
      </c>
    </row>
    <row r="502" spans="2:4" x14ac:dyDescent="0.35">
      <c r="B502" t="str">
        <f>IFERROR(VLOOKUP(A502,'CB-NL thesaurus'!A:B,2,),"")</f>
        <v/>
      </c>
      <c r="D502" t="str">
        <f>IFERROR(VLOOKUP(F502,IFC!A:E,2,),"")</f>
        <v/>
      </c>
    </row>
    <row r="503" spans="2:4" x14ac:dyDescent="0.35">
      <c r="B503" t="str">
        <f>IFERROR(VLOOKUP(A503,'CB-NL thesaurus'!A:B,2,),"")</f>
        <v/>
      </c>
      <c r="D503" t="str">
        <f>IFERROR(VLOOKUP(F503,IFC!A:E,2,),"")</f>
        <v/>
      </c>
    </row>
    <row r="504" spans="2:4" x14ac:dyDescent="0.35">
      <c r="B504" t="str">
        <f>IFERROR(VLOOKUP(A504,'CB-NL thesaurus'!A:B,2,),"")</f>
        <v/>
      </c>
      <c r="D504" t="str">
        <f>IFERROR(VLOOKUP(F504,IFC!A:E,2,),"")</f>
        <v/>
      </c>
    </row>
    <row r="505" spans="2:4" x14ac:dyDescent="0.35">
      <c r="B505" t="str">
        <f>IFERROR(VLOOKUP(A505,'CB-NL thesaurus'!A:B,2,),"")</f>
        <v/>
      </c>
      <c r="D505" t="str">
        <f>IFERROR(VLOOKUP(F505,IFC!A:E,2,),"")</f>
        <v/>
      </c>
    </row>
    <row r="506" spans="2:4" x14ac:dyDescent="0.35">
      <c r="B506" t="str">
        <f>IFERROR(VLOOKUP(A506,'CB-NL thesaurus'!A:B,2,),"")</f>
        <v/>
      </c>
      <c r="D506" t="str">
        <f>IFERROR(VLOOKUP(F506,IFC!A:E,2,),"")</f>
        <v/>
      </c>
    </row>
    <row r="507" spans="2:4" x14ac:dyDescent="0.35">
      <c r="B507" t="str">
        <f>IFERROR(VLOOKUP(A507,'CB-NL thesaurus'!A:B,2,),"")</f>
        <v/>
      </c>
      <c r="D507" t="str">
        <f>IFERROR(VLOOKUP(F507,IFC!A:E,2,),"")</f>
        <v/>
      </c>
    </row>
    <row r="508" spans="2:4" x14ac:dyDescent="0.35">
      <c r="B508" t="str">
        <f>IFERROR(VLOOKUP(A508,'CB-NL thesaurus'!A:B,2,),"")</f>
        <v/>
      </c>
      <c r="D508" t="str">
        <f>IFERROR(VLOOKUP(F508,IFC!A:E,2,),"")</f>
        <v/>
      </c>
    </row>
    <row r="509" spans="2:4" x14ac:dyDescent="0.35">
      <c r="B509" t="str">
        <f>IFERROR(VLOOKUP(A509,'CB-NL thesaurus'!A:B,2,),"")</f>
        <v/>
      </c>
      <c r="D509" t="str">
        <f>IFERROR(VLOOKUP(F509,IFC!A:E,2,),"")</f>
        <v/>
      </c>
    </row>
    <row r="510" spans="2:4" x14ac:dyDescent="0.35">
      <c r="B510" t="str">
        <f>IFERROR(VLOOKUP(A510,'CB-NL thesaurus'!A:B,2,),"")</f>
        <v/>
      </c>
      <c r="D510" t="str">
        <f>IFERROR(VLOOKUP(F510,IFC!A:E,2,),"")</f>
        <v/>
      </c>
    </row>
    <row r="511" spans="2:4" x14ac:dyDescent="0.35">
      <c r="B511" t="str">
        <f>IFERROR(VLOOKUP(A511,'CB-NL thesaurus'!A:B,2,),"")</f>
        <v/>
      </c>
      <c r="D511" t="str">
        <f>IFERROR(VLOOKUP(F511,IFC!A:E,2,),"")</f>
        <v/>
      </c>
    </row>
    <row r="512" spans="2:4" x14ac:dyDescent="0.35">
      <c r="B512" t="str">
        <f>IFERROR(VLOOKUP(A512,'CB-NL thesaurus'!A:B,2,),"")</f>
        <v/>
      </c>
      <c r="D512" t="str">
        <f>IFERROR(VLOOKUP(F512,IFC!A:E,2,),"")</f>
        <v/>
      </c>
    </row>
    <row r="513" spans="2:4" x14ac:dyDescent="0.35">
      <c r="B513" t="str">
        <f>IFERROR(VLOOKUP(A513,'CB-NL thesaurus'!A:B,2,),"")</f>
        <v/>
      </c>
      <c r="D513" t="str">
        <f>IFERROR(VLOOKUP(F513,IFC!A:E,2,),"")</f>
        <v/>
      </c>
    </row>
    <row r="514" spans="2:4" x14ac:dyDescent="0.35">
      <c r="B514" t="str">
        <f>IFERROR(VLOOKUP(A514,'CB-NL thesaurus'!A:B,2,),"")</f>
        <v/>
      </c>
      <c r="D514" t="str">
        <f>IFERROR(VLOOKUP(F514,IFC!A:E,2,),"")</f>
        <v/>
      </c>
    </row>
    <row r="515" spans="2:4" x14ac:dyDescent="0.35">
      <c r="B515" t="str">
        <f>IFERROR(VLOOKUP(A515,'CB-NL thesaurus'!A:B,2,),"")</f>
        <v/>
      </c>
      <c r="D515" t="str">
        <f>IFERROR(VLOOKUP(F515,IFC!A:E,2,),"")</f>
        <v/>
      </c>
    </row>
    <row r="516" spans="2:4" x14ac:dyDescent="0.35">
      <c r="B516" t="str">
        <f>IFERROR(VLOOKUP(A516,'CB-NL thesaurus'!A:B,2,),"")</f>
        <v/>
      </c>
      <c r="D516" t="str">
        <f>IFERROR(VLOOKUP(F516,IFC!A:E,2,),"")</f>
        <v/>
      </c>
    </row>
    <row r="517" spans="2:4" x14ac:dyDescent="0.35">
      <c r="B517" t="str">
        <f>IFERROR(VLOOKUP(A517,'CB-NL thesaurus'!A:B,2,),"")</f>
        <v/>
      </c>
      <c r="D517" t="str">
        <f>IFERROR(VLOOKUP(F517,IFC!A:E,2,),"")</f>
        <v/>
      </c>
    </row>
    <row r="518" spans="2:4" x14ac:dyDescent="0.35">
      <c r="B518" t="str">
        <f>IFERROR(VLOOKUP(A518,'CB-NL thesaurus'!A:B,2,),"")</f>
        <v/>
      </c>
      <c r="D518" t="str">
        <f>IFERROR(VLOOKUP(F518,IFC!A:E,2,),"")</f>
        <v/>
      </c>
    </row>
    <row r="519" spans="2:4" x14ac:dyDescent="0.35">
      <c r="B519" t="str">
        <f>IFERROR(VLOOKUP(A519,'CB-NL thesaurus'!A:B,2,),"")</f>
        <v/>
      </c>
      <c r="D519" t="str">
        <f>IFERROR(VLOOKUP(F519,IFC!A:E,2,),"")</f>
        <v/>
      </c>
    </row>
    <row r="520" spans="2:4" x14ac:dyDescent="0.35">
      <c r="B520" t="str">
        <f>IFERROR(VLOOKUP(A520,'CB-NL thesaurus'!A:B,2,),"")</f>
        <v/>
      </c>
      <c r="D520" t="str">
        <f>IFERROR(VLOOKUP(F520,IFC!A:E,2,),"")</f>
        <v/>
      </c>
    </row>
    <row r="521" spans="2:4" x14ac:dyDescent="0.35">
      <c r="B521" t="str">
        <f>IFERROR(VLOOKUP(A521,'CB-NL thesaurus'!A:B,2,),"")</f>
        <v/>
      </c>
      <c r="D521" t="str">
        <f>IFERROR(VLOOKUP(F521,IFC!A:E,2,),"")</f>
        <v/>
      </c>
    </row>
    <row r="522" spans="2:4" x14ac:dyDescent="0.35">
      <c r="B522" t="str">
        <f>IFERROR(VLOOKUP(A522,'CB-NL thesaurus'!A:B,2,),"")</f>
        <v/>
      </c>
      <c r="D522" t="str">
        <f>IFERROR(VLOOKUP(F522,IFC!A:E,2,),"")</f>
        <v/>
      </c>
    </row>
    <row r="523" spans="2:4" x14ac:dyDescent="0.35">
      <c r="B523" t="str">
        <f>IFERROR(VLOOKUP(A523,'CB-NL thesaurus'!A:B,2,),"")</f>
        <v/>
      </c>
      <c r="D523" t="str">
        <f>IFERROR(VLOOKUP(F523,IFC!A:E,2,),"")</f>
        <v/>
      </c>
    </row>
    <row r="524" spans="2:4" x14ac:dyDescent="0.35">
      <c r="B524" t="str">
        <f>IFERROR(VLOOKUP(A524,'CB-NL thesaurus'!A:B,2,),"")</f>
        <v/>
      </c>
      <c r="D524" t="str">
        <f>IFERROR(VLOOKUP(F524,IFC!A:E,2,),"")</f>
        <v/>
      </c>
    </row>
    <row r="525" spans="2:4" x14ac:dyDescent="0.35">
      <c r="B525" t="str">
        <f>IFERROR(VLOOKUP(A525,'CB-NL thesaurus'!A:B,2,),"")</f>
        <v/>
      </c>
      <c r="D525" t="str">
        <f>IFERROR(VLOOKUP(F525,IFC!A:E,2,),"")</f>
        <v/>
      </c>
    </row>
    <row r="526" spans="2:4" x14ac:dyDescent="0.35">
      <c r="B526" t="str">
        <f>IFERROR(VLOOKUP(A526,'CB-NL thesaurus'!A:B,2,),"")</f>
        <v/>
      </c>
      <c r="D526" t="str">
        <f>IFERROR(VLOOKUP(F526,IFC!A:E,2,),"")</f>
        <v/>
      </c>
    </row>
    <row r="527" spans="2:4" x14ac:dyDescent="0.35">
      <c r="B527" t="str">
        <f>IFERROR(VLOOKUP(A527,'CB-NL thesaurus'!A:B,2,),"")</f>
        <v/>
      </c>
      <c r="D527" t="str">
        <f>IFERROR(VLOOKUP(F527,IFC!A:E,2,),"")</f>
        <v/>
      </c>
    </row>
    <row r="528" spans="2:4" x14ac:dyDescent="0.35">
      <c r="B528" t="str">
        <f>IFERROR(VLOOKUP(A528,'CB-NL thesaurus'!A:B,2,),"")</f>
        <v/>
      </c>
      <c r="D528" t="str">
        <f>IFERROR(VLOOKUP(F528,IFC!A:E,2,),"")</f>
        <v/>
      </c>
    </row>
    <row r="529" spans="2:4" x14ac:dyDescent="0.35">
      <c r="B529" t="str">
        <f>IFERROR(VLOOKUP(A529,'CB-NL thesaurus'!A:B,2,),"")</f>
        <v/>
      </c>
      <c r="D529" t="str">
        <f>IFERROR(VLOOKUP(F529,IFC!A:E,2,),"")</f>
        <v/>
      </c>
    </row>
    <row r="530" spans="2:4" x14ac:dyDescent="0.35">
      <c r="B530" t="str">
        <f>IFERROR(VLOOKUP(A530,'CB-NL thesaurus'!A:B,2,),"")</f>
        <v/>
      </c>
      <c r="D530" t="str">
        <f>IFERROR(VLOOKUP(F530,IFC!A:E,2,),"")</f>
        <v/>
      </c>
    </row>
    <row r="531" spans="2:4" x14ac:dyDescent="0.35">
      <c r="B531" t="str">
        <f>IFERROR(VLOOKUP(A531,'CB-NL thesaurus'!A:B,2,),"")</f>
        <v/>
      </c>
      <c r="D531" t="str">
        <f>IFERROR(VLOOKUP(F531,IFC!A:E,2,),"")</f>
        <v/>
      </c>
    </row>
    <row r="532" spans="2:4" x14ac:dyDescent="0.35">
      <c r="B532" t="str">
        <f>IFERROR(VLOOKUP(A532,'CB-NL thesaurus'!A:B,2,),"")</f>
        <v/>
      </c>
      <c r="D532" t="str">
        <f>IFERROR(VLOOKUP(F532,IFC!A:E,2,),"")</f>
        <v/>
      </c>
    </row>
    <row r="533" spans="2:4" x14ac:dyDescent="0.35">
      <c r="B533" t="str">
        <f>IFERROR(VLOOKUP(A533,'CB-NL thesaurus'!A:B,2,),"")</f>
        <v/>
      </c>
      <c r="D533" t="str">
        <f>IFERROR(VLOOKUP(F533,IFC!A:E,2,),"")</f>
        <v/>
      </c>
    </row>
    <row r="534" spans="2:4" x14ac:dyDescent="0.35">
      <c r="B534" t="str">
        <f>IFERROR(VLOOKUP(A534,'CB-NL thesaurus'!A:B,2,),"")</f>
        <v/>
      </c>
      <c r="D534" t="str">
        <f>IFERROR(VLOOKUP(F534,IFC!A:E,2,),"")</f>
        <v/>
      </c>
    </row>
    <row r="535" spans="2:4" x14ac:dyDescent="0.35">
      <c r="B535" t="str">
        <f>IFERROR(VLOOKUP(A535,'CB-NL thesaurus'!A:B,2,),"")</f>
        <v/>
      </c>
      <c r="D535" t="str">
        <f>IFERROR(VLOOKUP(F535,IFC!A:E,2,),"")</f>
        <v/>
      </c>
    </row>
    <row r="536" spans="2:4" x14ac:dyDescent="0.35">
      <c r="B536" t="str">
        <f>IFERROR(VLOOKUP(A536,'CB-NL thesaurus'!A:B,2,),"")</f>
        <v/>
      </c>
      <c r="D536" t="str">
        <f>IFERROR(VLOOKUP(F536,IFC!A:E,2,),"")</f>
        <v/>
      </c>
    </row>
    <row r="537" spans="2:4" x14ac:dyDescent="0.35">
      <c r="B537" t="str">
        <f>IFERROR(VLOOKUP(A537,'CB-NL thesaurus'!A:B,2,),"")</f>
        <v/>
      </c>
      <c r="D537" t="str">
        <f>IFERROR(VLOOKUP(F537,IFC!A:E,2,),"")</f>
        <v/>
      </c>
    </row>
    <row r="538" spans="2:4" x14ac:dyDescent="0.35">
      <c r="B538" t="str">
        <f>IFERROR(VLOOKUP(A538,'CB-NL thesaurus'!A:B,2,),"")</f>
        <v/>
      </c>
      <c r="D538" t="str">
        <f>IFERROR(VLOOKUP(F538,IFC!A:E,2,),"")</f>
        <v/>
      </c>
    </row>
    <row r="539" spans="2:4" x14ac:dyDescent="0.35">
      <c r="B539" t="str">
        <f>IFERROR(VLOOKUP(A539,'CB-NL thesaurus'!A:B,2,),"")</f>
        <v/>
      </c>
      <c r="D539" t="str">
        <f>IFERROR(VLOOKUP(F539,IFC!A:E,2,),"")</f>
        <v/>
      </c>
    </row>
    <row r="540" spans="2:4" x14ac:dyDescent="0.35">
      <c r="B540" t="str">
        <f>IFERROR(VLOOKUP(A540,'CB-NL thesaurus'!A:B,2,),"")</f>
        <v/>
      </c>
      <c r="D540" t="str">
        <f>IFERROR(VLOOKUP(F540,IFC!A:E,2,),"")</f>
        <v/>
      </c>
    </row>
    <row r="541" spans="2:4" x14ac:dyDescent="0.35">
      <c r="B541" t="str">
        <f>IFERROR(VLOOKUP(A541,'CB-NL thesaurus'!A:B,2,),"")</f>
        <v/>
      </c>
      <c r="D541" t="str">
        <f>IFERROR(VLOOKUP(F541,IFC!A:E,2,),"")</f>
        <v/>
      </c>
    </row>
    <row r="542" spans="2:4" x14ac:dyDescent="0.35">
      <c r="B542" t="str">
        <f>IFERROR(VLOOKUP(A542,'CB-NL thesaurus'!A:B,2,),"")</f>
        <v/>
      </c>
      <c r="D542" t="str">
        <f>IFERROR(VLOOKUP(F542,IFC!A:E,2,),"")</f>
        <v/>
      </c>
    </row>
    <row r="543" spans="2:4" x14ac:dyDescent="0.35">
      <c r="B543" t="str">
        <f>IFERROR(VLOOKUP(A543,'CB-NL thesaurus'!A:B,2,),"")</f>
        <v/>
      </c>
      <c r="D543" t="str">
        <f>IFERROR(VLOOKUP(F543,IFC!A:E,2,),"")</f>
        <v/>
      </c>
    </row>
    <row r="544" spans="2:4" x14ac:dyDescent="0.35">
      <c r="B544" t="str">
        <f>IFERROR(VLOOKUP(A544,'CB-NL thesaurus'!A:B,2,),"")</f>
        <v/>
      </c>
      <c r="D544" t="str">
        <f>IFERROR(VLOOKUP(F544,IFC!A:E,2,),"")</f>
        <v/>
      </c>
    </row>
    <row r="545" spans="2:4" x14ac:dyDescent="0.35">
      <c r="B545" t="str">
        <f>IFERROR(VLOOKUP(A545,'CB-NL thesaurus'!A:B,2,),"")</f>
        <v/>
      </c>
      <c r="D545" t="str">
        <f>IFERROR(VLOOKUP(F545,IFC!A:E,2,),"")</f>
        <v/>
      </c>
    </row>
    <row r="546" spans="2:4" x14ac:dyDescent="0.35">
      <c r="B546" t="str">
        <f>IFERROR(VLOOKUP(A546,'CB-NL thesaurus'!A:B,2,),"")</f>
        <v/>
      </c>
      <c r="D546" t="str">
        <f>IFERROR(VLOOKUP(F546,IFC!A:E,2,),"")</f>
        <v/>
      </c>
    </row>
    <row r="547" spans="2:4" x14ac:dyDescent="0.35">
      <c r="B547" t="str">
        <f>IFERROR(VLOOKUP(A547,'CB-NL thesaurus'!A:B,2,),"")</f>
        <v/>
      </c>
      <c r="D547" t="str">
        <f>IFERROR(VLOOKUP(F547,IFC!A:E,2,),"")</f>
        <v/>
      </c>
    </row>
    <row r="548" spans="2:4" x14ac:dyDescent="0.35">
      <c r="B548" t="str">
        <f>IFERROR(VLOOKUP(A548,'CB-NL thesaurus'!A:B,2,),"")</f>
        <v/>
      </c>
      <c r="D548" t="str">
        <f>IFERROR(VLOOKUP(F548,IFC!A:E,2,),"")</f>
        <v/>
      </c>
    </row>
    <row r="549" spans="2:4" x14ac:dyDescent="0.35">
      <c r="B549" t="str">
        <f>IFERROR(VLOOKUP(A549,'CB-NL thesaurus'!A:B,2,),"")</f>
        <v/>
      </c>
      <c r="D549" t="str">
        <f>IFERROR(VLOOKUP(F549,IFC!A:E,2,),"")</f>
        <v/>
      </c>
    </row>
    <row r="550" spans="2:4" x14ac:dyDescent="0.35">
      <c r="B550" t="str">
        <f>IFERROR(VLOOKUP(A550,'CB-NL thesaurus'!A:B,2,),"")</f>
        <v/>
      </c>
      <c r="D550" t="str">
        <f>IFERROR(VLOOKUP(F550,IFC!A:E,2,),"")</f>
        <v/>
      </c>
    </row>
    <row r="551" spans="2:4" x14ac:dyDescent="0.35">
      <c r="B551" t="str">
        <f>IFERROR(VLOOKUP(A551,'CB-NL thesaurus'!A:B,2,),"")</f>
        <v/>
      </c>
      <c r="D551" t="str">
        <f>IFERROR(VLOOKUP(F551,IFC!A:E,2,),"")</f>
        <v/>
      </c>
    </row>
    <row r="552" spans="2:4" x14ac:dyDescent="0.35">
      <c r="B552" t="str">
        <f>IFERROR(VLOOKUP(A552,'CB-NL thesaurus'!A:B,2,),"")</f>
        <v/>
      </c>
      <c r="D552" t="str">
        <f>IFERROR(VLOOKUP(F552,IFC!A:E,2,),"")</f>
        <v/>
      </c>
    </row>
    <row r="553" spans="2:4" x14ac:dyDescent="0.35">
      <c r="B553" t="str">
        <f>IFERROR(VLOOKUP(A553,'CB-NL thesaurus'!A:B,2,),"")</f>
        <v/>
      </c>
      <c r="D553" t="str">
        <f>IFERROR(VLOOKUP(F553,IFC!A:E,2,),"")</f>
        <v/>
      </c>
    </row>
    <row r="554" spans="2:4" x14ac:dyDescent="0.35">
      <c r="B554" t="str">
        <f>IFERROR(VLOOKUP(A554,'CB-NL thesaurus'!A:B,2,),"")</f>
        <v/>
      </c>
      <c r="D554" t="str">
        <f>IFERROR(VLOOKUP(F554,IFC!A:E,2,),"")</f>
        <v/>
      </c>
    </row>
    <row r="555" spans="2:4" x14ac:dyDescent="0.35">
      <c r="B555" t="str">
        <f>IFERROR(VLOOKUP(A555,'CB-NL thesaurus'!A:B,2,),"")</f>
        <v/>
      </c>
      <c r="D555" t="str">
        <f>IFERROR(VLOOKUP(F555,IFC!A:E,2,),"")</f>
        <v/>
      </c>
    </row>
    <row r="556" spans="2:4" x14ac:dyDescent="0.35">
      <c r="B556" t="str">
        <f>IFERROR(VLOOKUP(A556,'CB-NL thesaurus'!A:B,2,),"")</f>
        <v/>
      </c>
      <c r="D556" t="str">
        <f>IFERROR(VLOOKUP(F556,IFC!A:E,2,),"")</f>
        <v/>
      </c>
    </row>
    <row r="557" spans="2:4" x14ac:dyDescent="0.35">
      <c r="B557" t="str">
        <f>IFERROR(VLOOKUP(A557,'CB-NL thesaurus'!A:B,2,),"")</f>
        <v/>
      </c>
      <c r="D557" t="str">
        <f>IFERROR(VLOOKUP(F557,IFC!A:E,2,),"")</f>
        <v/>
      </c>
    </row>
    <row r="558" spans="2:4" x14ac:dyDescent="0.35">
      <c r="B558" t="str">
        <f>IFERROR(VLOOKUP(A558,'CB-NL thesaurus'!A:B,2,),"")</f>
        <v/>
      </c>
      <c r="D558" t="str">
        <f>IFERROR(VLOOKUP(F558,IFC!A:E,2,),"")</f>
        <v/>
      </c>
    </row>
    <row r="559" spans="2:4" x14ac:dyDescent="0.35">
      <c r="B559" t="str">
        <f>IFERROR(VLOOKUP(A559,'CB-NL thesaurus'!A:B,2,),"")</f>
        <v/>
      </c>
      <c r="D559" t="str">
        <f>IFERROR(VLOOKUP(F559,IFC!A:E,2,),"")</f>
        <v/>
      </c>
    </row>
    <row r="560" spans="2:4" x14ac:dyDescent="0.35">
      <c r="B560" t="str">
        <f>IFERROR(VLOOKUP(A560,'CB-NL thesaurus'!A:B,2,),"")</f>
        <v/>
      </c>
      <c r="D560" t="str">
        <f>IFERROR(VLOOKUP(F560,IFC!A:E,2,),"")</f>
        <v/>
      </c>
    </row>
    <row r="561" spans="2:4" x14ac:dyDescent="0.35">
      <c r="B561" t="str">
        <f>IFERROR(VLOOKUP(A561,'CB-NL thesaurus'!A:B,2,),"")</f>
        <v/>
      </c>
      <c r="D561" t="str">
        <f>IFERROR(VLOOKUP(F561,IFC!A:E,2,),"")</f>
        <v/>
      </c>
    </row>
    <row r="562" spans="2:4" x14ac:dyDescent="0.35">
      <c r="B562" t="str">
        <f>IFERROR(VLOOKUP(A562,'CB-NL thesaurus'!A:B,2,),"")</f>
        <v/>
      </c>
      <c r="D562" t="str">
        <f>IFERROR(VLOOKUP(F562,IFC!A:E,2,),"")</f>
        <v/>
      </c>
    </row>
    <row r="563" spans="2:4" x14ac:dyDescent="0.35">
      <c r="B563" t="str">
        <f>IFERROR(VLOOKUP(A563,'CB-NL thesaurus'!A:B,2,),"")</f>
        <v/>
      </c>
      <c r="D563" t="str">
        <f>IFERROR(VLOOKUP(F563,IFC!A:E,2,),"")</f>
        <v/>
      </c>
    </row>
    <row r="564" spans="2:4" x14ac:dyDescent="0.35">
      <c r="B564" t="str">
        <f>IFERROR(VLOOKUP(A564,'CB-NL thesaurus'!A:B,2,),"")</f>
        <v/>
      </c>
      <c r="D564" t="str">
        <f>IFERROR(VLOOKUP(F564,IFC!A:E,2,),"")</f>
        <v/>
      </c>
    </row>
    <row r="565" spans="2:4" x14ac:dyDescent="0.35">
      <c r="B565" t="str">
        <f>IFERROR(VLOOKUP(A565,'CB-NL thesaurus'!A:B,2,),"")</f>
        <v/>
      </c>
      <c r="D565" t="str">
        <f>IFERROR(VLOOKUP(F565,IFC!A:E,2,),"")</f>
        <v/>
      </c>
    </row>
    <row r="566" spans="2:4" x14ac:dyDescent="0.35">
      <c r="B566" t="str">
        <f>IFERROR(VLOOKUP(A566,'CB-NL thesaurus'!A:B,2,),"")</f>
        <v/>
      </c>
      <c r="D566" t="str">
        <f>IFERROR(VLOOKUP(F566,IFC!A:E,2,),"")</f>
        <v/>
      </c>
    </row>
    <row r="567" spans="2:4" x14ac:dyDescent="0.35">
      <c r="B567" t="str">
        <f>IFERROR(VLOOKUP(A567,'CB-NL thesaurus'!A:B,2,),"")</f>
        <v/>
      </c>
      <c r="D567" t="str">
        <f>IFERROR(VLOOKUP(F567,IFC!A:E,2,),"")</f>
        <v/>
      </c>
    </row>
    <row r="568" spans="2:4" x14ac:dyDescent="0.35">
      <c r="B568" t="str">
        <f>IFERROR(VLOOKUP(A568,'CB-NL thesaurus'!A:B,2,),"")</f>
        <v/>
      </c>
      <c r="D568" t="str">
        <f>IFERROR(VLOOKUP(F568,IFC!A:E,2,),"")</f>
        <v/>
      </c>
    </row>
    <row r="569" spans="2:4" x14ac:dyDescent="0.35">
      <c r="B569" t="str">
        <f>IFERROR(VLOOKUP(A569,'CB-NL thesaurus'!A:B,2,),"")</f>
        <v/>
      </c>
      <c r="D569" t="str">
        <f>IFERROR(VLOOKUP(F569,IFC!A:E,2,),"")</f>
        <v/>
      </c>
    </row>
    <row r="570" spans="2:4" x14ac:dyDescent="0.35">
      <c r="B570" t="str">
        <f>IFERROR(VLOOKUP(A570,'CB-NL thesaurus'!A:B,2,),"")</f>
        <v/>
      </c>
      <c r="D570" t="str">
        <f>IFERROR(VLOOKUP(F570,IFC!A:E,2,),"")</f>
        <v/>
      </c>
    </row>
    <row r="571" spans="2:4" x14ac:dyDescent="0.35">
      <c r="B571" t="str">
        <f>IFERROR(VLOOKUP(A571,'CB-NL thesaurus'!A:B,2,),"")</f>
        <v/>
      </c>
      <c r="D571" t="str">
        <f>IFERROR(VLOOKUP(F571,IFC!A:E,2,),"")</f>
        <v/>
      </c>
    </row>
    <row r="572" spans="2:4" x14ac:dyDescent="0.35">
      <c r="B572" t="str">
        <f>IFERROR(VLOOKUP(A572,'CB-NL thesaurus'!A:B,2,),"")</f>
        <v/>
      </c>
      <c r="D572" t="str">
        <f>IFERROR(VLOOKUP(F572,IFC!A:E,2,),"")</f>
        <v/>
      </c>
    </row>
    <row r="573" spans="2:4" x14ac:dyDescent="0.35">
      <c r="B573" t="str">
        <f>IFERROR(VLOOKUP(A573,'CB-NL thesaurus'!A:B,2,),"")</f>
        <v/>
      </c>
      <c r="D573" t="str">
        <f>IFERROR(VLOOKUP(F573,IFC!A:E,2,),"")</f>
        <v/>
      </c>
    </row>
    <row r="574" spans="2:4" x14ac:dyDescent="0.35">
      <c r="B574" t="str">
        <f>IFERROR(VLOOKUP(A574,'CB-NL thesaurus'!A:B,2,),"")</f>
        <v/>
      </c>
      <c r="D574" t="str">
        <f>IFERROR(VLOOKUP(F574,IFC!A:E,2,),"")</f>
        <v/>
      </c>
    </row>
    <row r="575" spans="2:4" x14ac:dyDescent="0.35">
      <c r="B575" t="str">
        <f>IFERROR(VLOOKUP(A575,'CB-NL thesaurus'!A:B,2,),"")</f>
        <v/>
      </c>
      <c r="D575" t="str">
        <f>IFERROR(VLOOKUP(F575,IFC!A:E,2,),"")</f>
        <v/>
      </c>
    </row>
    <row r="576" spans="2:4" x14ac:dyDescent="0.35">
      <c r="B576" t="str">
        <f>IFERROR(VLOOKUP(A576,'CB-NL thesaurus'!A:B,2,),"")</f>
        <v/>
      </c>
      <c r="D576" t="str">
        <f>IFERROR(VLOOKUP(F576,IFC!A:E,2,),"")</f>
        <v/>
      </c>
    </row>
    <row r="577" spans="2:4" x14ac:dyDescent="0.35">
      <c r="B577" t="str">
        <f>IFERROR(VLOOKUP(A577,'CB-NL thesaurus'!A:B,2,),"")</f>
        <v/>
      </c>
      <c r="D577" t="str">
        <f>IFERROR(VLOOKUP(F577,IFC!A:E,2,),"")</f>
        <v/>
      </c>
    </row>
    <row r="578" spans="2:4" x14ac:dyDescent="0.35">
      <c r="B578" t="str">
        <f>IFERROR(VLOOKUP(A578,'CB-NL thesaurus'!A:B,2,),"")</f>
        <v/>
      </c>
      <c r="D578" t="str">
        <f>IFERROR(VLOOKUP(F578,IFC!A:E,2,),"")</f>
        <v/>
      </c>
    </row>
    <row r="579" spans="2:4" x14ac:dyDescent="0.35">
      <c r="B579" t="str">
        <f>IFERROR(VLOOKUP(A579,'CB-NL thesaurus'!A:B,2,),"")</f>
        <v/>
      </c>
      <c r="D579" t="str">
        <f>IFERROR(VLOOKUP(F579,IFC!A:E,2,),"")</f>
        <v/>
      </c>
    </row>
    <row r="580" spans="2:4" x14ac:dyDescent="0.35">
      <c r="B580" t="str">
        <f>IFERROR(VLOOKUP(A580,'CB-NL thesaurus'!A:B,2,),"")</f>
        <v/>
      </c>
      <c r="D580" t="str">
        <f>IFERROR(VLOOKUP(F580,IFC!A:E,2,),"")</f>
        <v/>
      </c>
    </row>
    <row r="581" spans="2:4" x14ac:dyDescent="0.35">
      <c r="B581" t="str">
        <f>IFERROR(VLOOKUP(A581,'CB-NL thesaurus'!A:B,2,),"")</f>
        <v/>
      </c>
      <c r="D581" t="str">
        <f>IFERROR(VLOOKUP(F581,IFC!A:E,2,),"")</f>
        <v/>
      </c>
    </row>
    <row r="582" spans="2:4" x14ac:dyDescent="0.35">
      <c r="B582" t="str">
        <f>IFERROR(VLOOKUP(A582,'CB-NL thesaurus'!A:B,2,),"")</f>
        <v/>
      </c>
      <c r="D582" t="str">
        <f>IFERROR(VLOOKUP(F582,IFC!A:E,2,),"")</f>
        <v/>
      </c>
    </row>
    <row r="583" spans="2:4" x14ac:dyDescent="0.35">
      <c r="B583" t="str">
        <f>IFERROR(VLOOKUP(A583,'CB-NL thesaurus'!A:B,2,),"")</f>
        <v/>
      </c>
      <c r="D583" t="str">
        <f>IFERROR(VLOOKUP(F583,IFC!A:E,2,),"")</f>
        <v/>
      </c>
    </row>
    <row r="584" spans="2:4" x14ac:dyDescent="0.35">
      <c r="B584" t="str">
        <f>IFERROR(VLOOKUP(A584,'CB-NL thesaurus'!A:B,2,),"")</f>
        <v/>
      </c>
      <c r="D584" t="str">
        <f>IFERROR(VLOOKUP(F584,IFC!A:E,2,),"")</f>
        <v/>
      </c>
    </row>
    <row r="585" spans="2:4" x14ac:dyDescent="0.35">
      <c r="B585" t="str">
        <f>IFERROR(VLOOKUP(A585,'CB-NL thesaurus'!A:B,2,),"")</f>
        <v/>
      </c>
      <c r="D585" t="str">
        <f>IFERROR(VLOOKUP(F585,IFC!A:E,2,),"")</f>
        <v/>
      </c>
    </row>
    <row r="586" spans="2:4" x14ac:dyDescent="0.35">
      <c r="B586" t="str">
        <f>IFERROR(VLOOKUP(A586,'CB-NL thesaurus'!A:B,2,),"")</f>
        <v/>
      </c>
      <c r="D586" t="str">
        <f>IFERROR(VLOOKUP(F586,IFC!A:E,2,),"")</f>
        <v/>
      </c>
    </row>
    <row r="587" spans="2:4" x14ac:dyDescent="0.35">
      <c r="B587" t="str">
        <f>IFERROR(VLOOKUP(A587,'CB-NL thesaurus'!A:B,2,),"")</f>
        <v/>
      </c>
      <c r="D587" t="str">
        <f>IFERROR(VLOOKUP(F587,IFC!A:E,2,),"")</f>
        <v/>
      </c>
    </row>
    <row r="588" spans="2:4" x14ac:dyDescent="0.35">
      <c r="B588" t="str">
        <f>IFERROR(VLOOKUP(A588,'CB-NL thesaurus'!A:B,2,),"")</f>
        <v/>
      </c>
      <c r="D588" t="str">
        <f>IFERROR(VLOOKUP(F588,IFC!A:E,2,),"")</f>
        <v/>
      </c>
    </row>
    <row r="589" spans="2:4" x14ac:dyDescent="0.35">
      <c r="B589" t="str">
        <f>IFERROR(VLOOKUP(A589,'CB-NL thesaurus'!A:B,2,),"")</f>
        <v/>
      </c>
      <c r="D589" t="str">
        <f>IFERROR(VLOOKUP(F589,IFC!A:E,2,),"")</f>
        <v/>
      </c>
    </row>
    <row r="590" spans="2:4" x14ac:dyDescent="0.35">
      <c r="B590" t="str">
        <f>IFERROR(VLOOKUP(A590,'CB-NL thesaurus'!A:B,2,),"")</f>
        <v/>
      </c>
      <c r="D590" t="str">
        <f>IFERROR(VLOOKUP(F590,IFC!A:E,2,),"")</f>
        <v/>
      </c>
    </row>
    <row r="591" spans="2:4" x14ac:dyDescent="0.35">
      <c r="B591" t="str">
        <f>IFERROR(VLOOKUP(A591,'CB-NL thesaurus'!A:B,2,),"")</f>
        <v/>
      </c>
      <c r="D591" t="str">
        <f>IFERROR(VLOOKUP(F591,IFC!A:E,2,),"")</f>
        <v/>
      </c>
    </row>
    <row r="592" spans="2:4" x14ac:dyDescent="0.35">
      <c r="B592" t="str">
        <f>IFERROR(VLOOKUP(A592,'CB-NL thesaurus'!A:B,2,),"")</f>
        <v/>
      </c>
      <c r="D592" t="str">
        <f>IFERROR(VLOOKUP(F592,IFC!A:E,2,),"")</f>
        <v/>
      </c>
    </row>
    <row r="593" spans="2:4" x14ac:dyDescent="0.35">
      <c r="B593" t="str">
        <f>IFERROR(VLOOKUP(A593,'CB-NL thesaurus'!A:B,2,),"")</f>
        <v/>
      </c>
      <c r="D593" t="str">
        <f>IFERROR(VLOOKUP(F593,IFC!A:E,2,),"")</f>
        <v/>
      </c>
    </row>
    <row r="594" spans="2:4" x14ac:dyDescent="0.35">
      <c r="B594" t="str">
        <f>IFERROR(VLOOKUP(A594,'CB-NL thesaurus'!A:B,2,),"")</f>
        <v/>
      </c>
      <c r="D594" t="str">
        <f>IFERROR(VLOOKUP(F594,IFC!A:E,2,),"")</f>
        <v/>
      </c>
    </row>
    <row r="595" spans="2:4" x14ac:dyDescent="0.35">
      <c r="B595" t="str">
        <f>IFERROR(VLOOKUP(A595,'CB-NL thesaurus'!A:B,2,),"")</f>
        <v/>
      </c>
      <c r="D595" t="str">
        <f>IFERROR(VLOOKUP(F595,IFC!A:E,2,),"")</f>
        <v/>
      </c>
    </row>
    <row r="596" spans="2:4" x14ac:dyDescent="0.35">
      <c r="B596" t="str">
        <f>IFERROR(VLOOKUP(A596,'CB-NL thesaurus'!A:B,2,),"")</f>
        <v/>
      </c>
      <c r="D596" t="str">
        <f>IFERROR(VLOOKUP(F596,IFC!A:E,2,),"")</f>
        <v/>
      </c>
    </row>
    <row r="597" spans="2:4" x14ac:dyDescent="0.35">
      <c r="B597" t="str">
        <f>IFERROR(VLOOKUP(A597,'CB-NL thesaurus'!A:B,2,),"")</f>
        <v/>
      </c>
      <c r="D597" t="str">
        <f>IFERROR(VLOOKUP(F597,IFC!A:E,2,),"")</f>
        <v/>
      </c>
    </row>
    <row r="598" spans="2:4" x14ac:dyDescent="0.35">
      <c r="B598" t="str">
        <f>IFERROR(VLOOKUP(A598,'CB-NL thesaurus'!A:B,2,),"")</f>
        <v/>
      </c>
      <c r="D598" t="str">
        <f>IFERROR(VLOOKUP(F598,IFC!A:E,2,),"")</f>
        <v/>
      </c>
    </row>
    <row r="599" spans="2:4" x14ac:dyDescent="0.35">
      <c r="B599" t="str">
        <f>IFERROR(VLOOKUP(A599,'CB-NL thesaurus'!A:B,2,),"")</f>
        <v/>
      </c>
      <c r="D599" t="str">
        <f>IFERROR(VLOOKUP(F599,IFC!A:E,2,),"")</f>
        <v/>
      </c>
    </row>
    <row r="600" spans="2:4" x14ac:dyDescent="0.35">
      <c r="B600" t="str">
        <f>IFERROR(VLOOKUP(A600,'CB-NL thesaurus'!A:B,2,),"")</f>
        <v/>
      </c>
      <c r="D600" t="str">
        <f>IFERROR(VLOOKUP(F600,IFC!A:E,2,),"")</f>
        <v/>
      </c>
    </row>
    <row r="601" spans="2:4" x14ac:dyDescent="0.35">
      <c r="B601" t="str">
        <f>IFERROR(VLOOKUP(A601,'CB-NL thesaurus'!A:B,2,),"")</f>
        <v/>
      </c>
      <c r="D601" t="str">
        <f>IFERROR(VLOOKUP(F601,IFC!A:E,2,),"")</f>
        <v/>
      </c>
    </row>
    <row r="602" spans="2:4" x14ac:dyDescent="0.35">
      <c r="B602" t="str">
        <f>IFERROR(VLOOKUP(A602,'CB-NL thesaurus'!A:B,2,),"")</f>
        <v/>
      </c>
      <c r="D602" t="str">
        <f>IFERROR(VLOOKUP(F602,IFC!A:E,2,),"")</f>
        <v/>
      </c>
    </row>
    <row r="603" spans="2:4" x14ac:dyDescent="0.35">
      <c r="B603" t="str">
        <f>IFERROR(VLOOKUP(A603,'CB-NL thesaurus'!A:B,2,),"")</f>
        <v/>
      </c>
      <c r="D603" t="str">
        <f>IFERROR(VLOOKUP(F603,IFC!A:E,2,),"")</f>
        <v/>
      </c>
    </row>
    <row r="604" spans="2:4" x14ac:dyDescent="0.35">
      <c r="B604" t="str">
        <f>IFERROR(VLOOKUP(A604,'CB-NL thesaurus'!A:B,2,),"")</f>
        <v/>
      </c>
      <c r="D604" t="str">
        <f>IFERROR(VLOOKUP(F604,IFC!A:E,2,),"")</f>
        <v/>
      </c>
    </row>
    <row r="605" spans="2:4" x14ac:dyDescent="0.35">
      <c r="B605" t="str">
        <f>IFERROR(VLOOKUP(A605,'CB-NL thesaurus'!A:B,2,),"")</f>
        <v/>
      </c>
      <c r="D605" t="str">
        <f>IFERROR(VLOOKUP(F605,IFC!A:E,2,),"")</f>
        <v/>
      </c>
    </row>
    <row r="606" spans="2:4" x14ac:dyDescent="0.35">
      <c r="B606" t="str">
        <f>IFERROR(VLOOKUP(A606,'CB-NL thesaurus'!A:B,2,),"")</f>
        <v/>
      </c>
      <c r="D606" t="str">
        <f>IFERROR(VLOOKUP(F606,IFC!A:E,2,),"")</f>
        <v/>
      </c>
    </row>
    <row r="607" spans="2:4" x14ac:dyDescent="0.35">
      <c r="B607" t="str">
        <f>IFERROR(VLOOKUP(A607,'CB-NL thesaurus'!A:B,2,),"")</f>
        <v/>
      </c>
      <c r="D607" t="str">
        <f>IFERROR(VLOOKUP(F607,IFC!A:E,2,),"")</f>
        <v/>
      </c>
    </row>
    <row r="608" spans="2:4" x14ac:dyDescent="0.35">
      <c r="B608" t="str">
        <f>IFERROR(VLOOKUP(A608,'CB-NL thesaurus'!A:B,2,),"")</f>
        <v/>
      </c>
      <c r="D608" t="str">
        <f>IFERROR(VLOOKUP(F608,IFC!A:E,2,),"")</f>
        <v/>
      </c>
    </row>
    <row r="609" spans="2:4" x14ac:dyDescent="0.35">
      <c r="B609" t="str">
        <f>IFERROR(VLOOKUP(A609,'CB-NL thesaurus'!A:B,2,),"")</f>
        <v/>
      </c>
      <c r="D609" t="str">
        <f>IFERROR(VLOOKUP(F609,IFC!A:E,2,),"")</f>
        <v/>
      </c>
    </row>
    <row r="610" spans="2:4" x14ac:dyDescent="0.35">
      <c r="B610" t="str">
        <f>IFERROR(VLOOKUP(A610,'CB-NL thesaurus'!A:B,2,),"")</f>
        <v/>
      </c>
      <c r="D610" t="str">
        <f>IFERROR(VLOOKUP(F610,IFC!A:E,2,),"")</f>
        <v/>
      </c>
    </row>
    <row r="611" spans="2:4" x14ac:dyDescent="0.35">
      <c r="B611" t="str">
        <f>IFERROR(VLOOKUP(A611,'CB-NL thesaurus'!A:B,2,),"")</f>
        <v/>
      </c>
      <c r="D611" t="str">
        <f>IFERROR(VLOOKUP(F611,IFC!A:E,2,),"")</f>
        <v/>
      </c>
    </row>
    <row r="612" spans="2:4" x14ac:dyDescent="0.35">
      <c r="B612" t="str">
        <f>IFERROR(VLOOKUP(A612,'CB-NL thesaurus'!A:B,2,),"")</f>
        <v/>
      </c>
      <c r="D612" t="str">
        <f>IFERROR(VLOOKUP(F612,IFC!A:E,2,),"")</f>
        <v/>
      </c>
    </row>
    <row r="613" spans="2:4" x14ac:dyDescent="0.35">
      <c r="B613" t="str">
        <f>IFERROR(VLOOKUP(A613,'CB-NL thesaurus'!A:B,2,),"")</f>
        <v/>
      </c>
      <c r="D613" t="str">
        <f>IFERROR(VLOOKUP(F613,IFC!A:E,2,),"")</f>
        <v/>
      </c>
    </row>
    <row r="614" spans="2:4" x14ac:dyDescent="0.35">
      <c r="B614" t="str">
        <f>IFERROR(VLOOKUP(A614,'CB-NL thesaurus'!A:B,2,),"")</f>
        <v/>
      </c>
      <c r="D614" t="str">
        <f>IFERROR(VLOOKUP(F614,IFC!A:E,2,),"")</f>
        <v/>
      </c>
    </row>
    <row r="615" spans="2:4" x14ac:dyDescent="0.35">
      <c r="B615" t="str">
        <f>IFERROR(VLOOKUP(A615,'CB-NL thesaurus'!A:B,2,),"")</f>
        <v/>
      </c>
      <c r="D615" t="str">
        <f>IFERROR(VLOOKUP(F615,IFC!A:E,2,),"")</f>
        <v/>
      </c>
    </row>
    <row r="616" spans="2:4" x14ac:dyDescent="0.35">
      <c r="B616" t="str">
        <f>IFERROR(VLOOKUP(A616,'CB-NL thesaurus'!A:B,2,),"")</f>
        <v/>
      </c>
      <c r="D616" t="str">
        <f>IFERROR(VLOOKUP(F616,IFC!A:E,2,),"")</f>
        <v/>
      </c>
    </row>
    <row r="617" spans="2:4" x14ac:dyDescent="0.35">
      <c r="B617" t="str">
        <f>IFERROR(VLOOKUP(A617,'CB-NL thesaurus'!A:B,2,),"")</f>
        <v/>
      </c>
      <c r="D617" t="str">
        <f>IFERROR(VLOOKUP(F617,IFC!A:E,2,),"")</f>
        <v/>
      </c>
    </row>
    <row r="618" spans="2:4" x14ac:dyDescent="0.35">
      <c r="B618" t="str">
        <f>IFERROR(VLOOKUP(A618,'CB-NL thesaurus'!A:B,2,),"")</f>
        <v/>
      </c>
      <c r="D618" t="str">
        <f>IFERROR(VLOOKUP(F618,IFC!A:E,2,),"")</f>
        <v/>
      </c>
    </row>
    <row r="619" spans="2:4" x14ac:dyDescent="0.35">
      <c r="B619" t="str">
        <f>IFERROR(VLOOKUP(A619,'CB-NL thesaurus'!A:B,2,),"")</f>
        <v/>
      </c>
      <c r="D619" t="str">
        <f>IFERROR(VLOOKUP(F619,IFC!A:E,2,),"")</f>
        <v/>
      </c>
    </row>
    <row r="620" spans="2:4" x14ac:dyDescent="0.35">
      <c r="B620" t="str">
        <f>IFERROR(VLOOKUP(A620,'CB-NL thesaurus'!A:B,2,),"")</f>
        <v/>
      </c>
      <c r="D620" t="str">
        <f>IFERROR(VLOOKUP(F620,IFC!A:E,2,),"")</f>
        <v/>
      </c>
    </row>
    <row r="621" spans="2:4" x14ac:dyDescent="0.35">
      <c r="B621" t="str">
        <f>IFERROR(VLOOKUP(A621,'CB-NL thesaurus'!A:B,2,),"")</f>
        <v/>
      </c>
      <c r="D621" t="str">
        <f>IFERROR(VLOOKUP(F621,IFC!A:E,2,),"")</f>
        <v/>
      </c>
    </row>
    <row r="622" spans="2:4" x14ac:dyDescent="0.35">
      <c r="B622" t="str">
        <f>IFERROR(VLOOKUP(A622,'CB-NL thesaurus'!A:B,2,),"")</f>
        <v/>
      </c>
      <c r="D622" t="str">
        <f>IFERROR(VLOOKUP(F622,IFC!A:E,2,),"")</f>
        <v/>
      </c>
    </row>
    <row r="623" spans="2:4" x14ac:dyDescent="0.35">
      <c r="B623" t="str">
        <f>IFERROR(VLOOKUP(A623,'CB-NL thesaurus'!A:B,2,),"")</f>
        <v/>
      </c>
      <c r="D623" t="str">
        <f>IFERROR(VLOOKUP(F623,IFC!A:E,2,),"")</f>
        <v/>
      </c>
    </row>
    <row r="624" spans="2:4" x14ac:dyDescent="0.35">
      <c r="B624" t="str">
        <f>IFERROR(VLOOKUP(A624,'CB-NL thesaurus'!A:B,2,),"")</f>
        <v/>
      </c>
      <c r="D624" t="str">
        <f>IFERROR(VLOOKUP(F624,IFC!A:E,2,),"")</f>
        <v/>
      </c>
    </row>
    <row r="625" spans="2:4" x14ac:dyDescent="0.35">
      <c r="B625" t="str">
        <f>IFERROR(VLOOKUP(A625,'CB-NL thesaurus'!A:B,2,),"")</f>
        <v/>
      </c>
      <c r="D625" t="str">
        <f>IFERROR(VLOOKUP(F625,IFC!A:E,2,),"")</f>
        <v/>
      </c>
    </row>
    <row r="626" spans="2:4" x14ac:dyDescent="0.35">
      <c r="B626" t="str">
        <f>IFERROR(VLOOKUP(A626,'CB-NL thesaurus'!A:B,2,),"")</f>
        <v/>
      </c>
      <c r="D626" t="str">
        <f>IFERROR(VLOOKUP(F626,IFC!A:E,2,),"")</f>
        <v/>
      </c>
    </row>
    <row r="627" spans="2:4" x14ac:dyDescent="0.35">
      <c r="B627" t="str">
        <f>IFERROR(VLOOKUP(A627,'CB-NL thesaurus'!A:B,2,),"")</f>
        <v/>
      </c>
      <c r="D627" t="str">
        <f>IFERROR(VLOOKUP(F627,IFC!A:E,2,),"")</f>
        <v/>
      </c>
    </row>
    <row r="628" spans="2:4" x14ac:dyDescent="0.35">
      <c r="B628" t="str">
        <f>IFERROR(VLOOKUP(A628,'CB-NL thesaurus'!A:B,2,),"")</f>
        <v/>
      </c>
      <c r="D628" t="str">
        <f>IFERROR(VLOOKUP(F628,IFC!A:E,2,),"")</f>
        <v/>
      </c>
    </row>
    <row r="629" spans="2:4" x14ac:dyDescent="0.35">
      <c r="B629" t="str">
        <f>IFERROR(VLOOKUP(A629,'CB-NL thesaurus'!A:B,2,),"")</f>
        <v/>
      </c>
      <c r="D629" t="str">
        <f>IFERROR(VLOOKUP(F629,IFC!A:E,2,),"")</f>
        <v/>
      </c>
    </row>
    <row r="630" spans="2:4" x14ac:dyDescent="0.35">
      <c r="B630" t="str">
        <f>IFERROR(VLOOKUP(A630,'CB-NL thesaurus'!A:B,2,),"")</f>
        <v/>
      </c>
      <c r="D630" t="str">
        <f>IFERROR(VLOOKUP(F630,IFC!A:E,2,),"")</f>
        <v/>
      </c>
    </row>
    <row r="631" spans="2:4" x14ac:dyDescent="0.35">
      <c r="B631" t="str">
        <f>IFERROR(VLOOKUP(A631,'CB-NL thesaurus'!A:B,2,),"")</f>
        <v/>
      </c>
      <c r="D631" t="str">
        <f>IFERROR(VLOOKUP(F631,IFC!A:E,2,),"")</f>
        <v/>
      </c>
    </row>
    <row r="632" spans="2:4" x14ac:dyDescent="0.35">
      <c r="B632" t="str">
        <f>IFERROR(VLOOKUP(A632,'CB-NL thesaurus'!A:B,2,),"")</f>
        <v/>
      </c>
      <c r="D632" t="str">
        <f>IFERROR(VLOOKUP(F632,IFC!A:E,2,),"")</f>
        <v/>
      </c>
    </row>
    <row r="633" spans="2:4" x14ac:dyDescent="0.35">
      <c r="B633" t="str">
        <f>IFERROR(VLOOKUP(A633,'CB-NL thesaurus'!A:B,2,),"")</f>
        <v/>
      </c>
      <c r="D633" t="str">
        <f>IFERROR(VLOOKUP(F633,IFC!A:E,2,),"")</f>
        <v/>
      </c>
    </row>
    <row r="634" spans="2:4" x14ac:dyDescent="0.35">
      <c r="B634" t="str">
        <f>IFERROR(VLOOKUP(A634,'CB-NL thesaurus'!A:B,2,),"")</f>
        <v/>
      </c>
      <c r="D634" t="str">
        <f>IFERROR(VLOOKUP(F634,IFC!A:E,2,),"")</f>
        <v/>
      </c>
    </row>
    <row r="635" spans="2:4" x14ac:dyDescent="0.35">
      <c r="B635" t="str">
        <f>IFERROR(VLOOKUP(A635,'CB-NL thesaurus'!A:B,2,),"")</f>
        <v/>
      </c>
      <c r="D635" t="str">
        <f>IFERROR(VLOOKUP(F635,IFC!A:E,2,),"")</f>
        <v/>
      </c>
    </row>
    <row r="636" spans="2:4" x14ac:dyDescent="0.35">
      <c r="B636" t="str">
        <f>IFERROR(VLOOKUP(A636,'CB-NL thesaurus'!A:B,2,),"")</f>
        <v/>
      </c>
      <c r="D636" t="str">
        <f>IFERROR(VLOOKUP(F636,IFC!A:E,2,),"")</f>
        <v/>
      </c>
    </row>
    <row r="637" spans="2:4" x14ac:dyDescent="0.35">
      <c r="B637" t="str">
        <f>IFERROR(VLOOKUP(A637,'CB-NL thesaurus'!A:B,2,),"")</f>
        <v/>
      </c>
      <c r="D637" t="str">
        <f>IFERROR(VLOOKUP(F637,IFC!A:E,2,),"")</f>
        <v/>
      </c>
    </row>
    <row r="638" spans="2:4" x14ac:dyDescent="0.35">
      <c r="B638" t="str">
        <f>IFERROR(VLOOKUP(A638,'CB-NL thesaurus'!A:B,2,),"")</f>
        <v/>
      </c>
      <c r="D638" t="str">
        <f>IFERROR(VLOOKUP(F638,IFC!A:E,2,),"")</f>
        <v/>
      </c>
    </row>
    <row r="639" spans="2:4" x14ac:dyDescent="0.35">
      <c r="B639" t="str">
        <f>IFERROR(VLOOKUP(A639,'CB-NL thesaurus'!A:B,2,),"")</f>
        <v/>
      </c>
      <c r="D639" t="str">
        <f>IFERROR(VLOOKUP(F639,IFC!A:E,2,),"")</f>
        <v/>
      </c>
    </row>
    <row r="640" spans="2:4" x14ac:dyDescent="0.35">
      <c r="B640" t="str">
        <f>IFERROR(VLOOKUP(A640,'CB-NL thesaurus'!A:B,2,),"")</f>
        <v/>
      </c>
      <c r="D640" t="str">
        <f>IFERROR(VLOOKUP(F640,IFC!A:E,2,),"")</f>
        <v/>
      </c>
    </row>
    <row r="641" spans="2:4" x14ac:dyDescent="0.35">
      <c r="B641" t="str">
        <f>IFERROR(VLOOKUP(A641,'CB-NL thesaurus'!A:B,2,),"")</f>
        <v/>
      </c>
      <c r="D641" t="str">
        <f>IFERROR(VLOOKUP(F641,IFC!A:E,2,),"")</f>
        <v/>
      </c>
    </row>
    <row r="642" spans="2:4" x14ac:dyDescent="0.35">
      <c r="B642" t="str">
        <f>IFERROR(VLOOKUP(A642,'CB-NL thesaurus'!A:B,2,),"")</f>
        <v/>
      </c>
      <c r="D642" t="str">
        <f>IFERROR(VLOOKUP(F642,IFC!A:E,2,),"")</f>
        <v/>
      </c>
    </row>
    <row r="643" spans="2:4" x14ac:dyDescent="0.35">
      <c r="B643" t="str">
        <f>IFERROR(VLOOKUP(A643,'CB-NL thesaurus'!A:B,2,),"")</f>
        <v/>
      </c>
      <c r="D643" t="str">
        <f>IFERROR(VLOOKUP(F643,IFC!A:E,2,),"")</f>
        <v/>
      </c>
    </row>
    <row r="644" spans="2:4" x14ac:dyDescent="0.35">
      <c r="B644" t="str">
        <f>IFERROR(VLOOKUP(A644,'CB-NL thesaurus'!A:B,2,),"")</f>
        <v/>
      </c>
      <c r="D644" t="str">
        <f>IFERROR(VLOOKUP(F644,IFC!A:E,2,),"")</f>
        <v/>
      </c>
    </row>
    <row r="645" spans="2:4" x14ac:dyDescent="0.35">
      <c r="B645" t="str">
        <f>IFERROR(VLOOKUP(A645,'CB-NL thesaurus'!A:B,2,),"")</f>
        <v/>
      </c>
      <c r="D645" t="str">
        <f>IFERROR(VLOOKUP(F645,IFC!A:E,2,),"")</f>
        <v/>
      </c>
    </row>
    <row r="646" spans="2:4" x14ac:dyDescent="0.35">
      <c r="B646" t="str">
        <f>IFERROR(VLOOKUP(A646,'CB-NL thesaurus'!A:B,2,),"")</f>
        <v/>
      </c>
      <c r="D646" t="str">
        <f>IFERROR(VLOOKUP(F646,IFC!A:E,2,),"")</f>
        <v/>
      </c>
    </row>
    <row r="647" spans="2:4" x14ac:dyDescent="0.35">
      <c r="B647" t="str">
        <f>IFERROR(VLOOKUP(A647,'CB-NL thesaurus'!A:B,2,),"")</f>
        <v/>
      </c>
      <c r="D647" t="str">
        <f>IFERROR(VLOOKUP(F647,IFC!A:E,2,),"")</f>
        <v/>
      </c>
    </row>
    <row r="648" spans="2:4" x14ac:dyDescent="0.35">
      <c r="B648" t="str">
        <f>IFERROR(VLOOKUP(A648,'CB-NL thesaurus'!A:B,2,),"")</f>
        <v/>
      </c>
      <c r="D648" t="str">
        <f>IFERROR(VLOOKUP(F648,IFC!A:E,2,),"")</f>
        <v/>
      </c>
    </row>
    <row r="649" spans="2:4" x14ac:dyDescent="0.35">
      <c r="B649" t="str">
        <f>IFERROR(VLOOKUP(A649,'CB-NL thesaurus'!A:B,2,),"")</f>
        <v/>
      </c>
      <c r="D649" t="str">
        <f>IFERROR(VLOOKUP(F649,IFC!A:E,2,),"")</f>
        <v/>
      </c>
    </row>
    <row r="650" spans="2:4" x14ac:dyDescent="0.35">
      <c r="B650" t="str">
        <f>IFERROR(VLOOKUP(A650,'CB-NL thesaurus'!A:B,2,),"")</f>
        <v/>
      </c>
      <c r="D650" t="str">
        <f>IFERROR(VLOOKUP(F650,IFC!A:E,2,),"")</f>
        <v/>
      </c>
    </row>
    <row r="651" spans="2:4" x14ac:dyDescent="0.35">
      <c r="B651" t="str">
        <f>IFERROR(VLOOKUP(A651,'CB-NL thesaurus'!A:B,2,),"")</f>
        <v/>
      </c>
      <c r="D651" t="str">
        <f>IFERROR(VLOOKUP(F651,IFC!A:E,2,),"")</f>
        <v/>
      </c>
    </row>
    <row r="652" spans="2:4" x14ac:dyDescent="0.35">
      <c r="B652" t="str">
        <f>IFERROR(VLOOKUP(A652,'CB-NL thesaurus'!A:B,2,),"")</f>
        <v/>
      </c>
      <c r="D652" t="str">
        <f>IFERROR(VLOOKUP(F652,IFC!A:E,2,),"")</f>
        <v/>
      </c>
    </row>
    <row r="653" spans="2:4" x14ac:dyDescent="0.35">
      <c r="B653" t="str">
        <f>IFERROR(VLOOKUP(A653,'CB-NL thesaurus'!A:B,2,),"")</f>
        <v/>
      </c>
      <c r="D653" t="str">
        <f>IFERROR(VLOOKUP(F653,IFC!A:E,2,),"")</f>
        <v/>
      </c>
    </row>
    <row r="654" spans="2:4" x14ac:dyDescent="0.35">
      <c r="B654" t="str">
        <f>IFERROR(VLOOKUP(A654,'CB-NL thesaurus'!A:B,2,),"")</f>
        <v/>
      </c>
      <c r="D654" t="str">
        <f>IFERROR(VLOOKUP(F654,IFC!A:E,2,),"")</f>
        <v/>
      </c>
    </row>
    <row r="655" spans="2:4" x14ac:dyDescent="0.35">
      <c r="B655" t="str">
        <f>IFERROR(VLOOKUP(A655,'CB-NL thesaurus'!A:B,2,),"")</f>
        <v/>
      </c>
      <c r="D655" t="str">
        <f>IFERROR(VLOOKUP(F655,IFC!A:E,2,),"")</f>
        <v/>
      </c>
    </row>
    <row r="656" spans="2:4" x14ac:dyDescent="0.35">
      <c r="B656" t="str">
        <f>IFERROR(VLOOKUP(A656,'CB-NL thesaurus'!A:B,2,),"")</f>
        <v/>
      </c>
      <c r="D656" t="str">
        <f>IFERROR(VLOOKUP(F656,IFC!A:E,2,),"")</f>
        <v/>
      </c>
    </row>
    <row r="657" spans="2:4" x14ac:dyDescent="0.35">
      <c r="B657" t="str">
        <f>IFERROR(VLOOKUP(A657,'CB-NL thesaurus'!A:B,2,),"")</f>
        <v/>
      </c>
      <c r="D657" t="str">
        <f>IFERROR(VLOOKUP(F657,IFC!A:E,2,),"")</f>
        <v/>
      </c>
    </row>
    <row r="658" spans="2:4" x14ac:dyDescent="0.35">
      <c r="B658" t="str">
        <f>IFERROR(VLOOKUP(A658,'CB-NL thesaurus'!A:B,2,),"")</f>
        <v/>
      </c>
      <c r="D658" t="str">
        <f>IFERROR(VLOOKUP(F658,IFC!A:E,2,),"")</f>
        <v/>
      </c>
    </row>
    <row r="659" spans="2:4" x14ac:dyDescent="0.35">
      <c r="B659" t="str">
        <f>IFERROR(VLOOKUP(A659,'CB-NL thesaurus'!A:B,2,),"")</f>
        <v/>
      </c>
      <c r="D659" t="str">
        <f>IFERROR(VLOOKUP(F659,IFC!A:E,2,),"")</f>
        <v/>
      </c>
    </row>
    <row r="660" spans="2:4" x14ac:dyDescent="0.35">
      <c r="B660" t="str">
        <f>IFERROR(VLOOKUP(A660,'CB-NL thesaurus'!A:B,2,),"")</f>
        <v/>
      </c>
      <c r="D660" t="str">
        <f>IFERROR(VLOOKUP(F660,IFC!A:E,2,),"")</f>
        <v/>
      </c>
    </row>
    <row r="661" spans="2:4" x14ac:dyDescent="0.35">
      <c r="B661" t="str">
        <f>IFERROR(VLOOKUP(A661,'CB-NL thesaurus'!A:B,2,),"")</f>
        <v/>
      </c>
      <c r="D661" t="str">
        <f>IFERROR(VLOOKUP(F661,IFC!A:E,2,),"")</f>
        <v/>
      </c>
    </row>
    <row r="662" spans="2:4" x14ac:dyDescent="0.35">
      <c r="B662" t="str">
        <f>IFERROR(VLOOKUP(A662,'CB-NL thesaurus'!A:B,2,),"")</f>
        <v/>
      </c>
      <c r="D662" t="str">
        <f>IFERROR(VLOOKUP(F662,IFC!A:E,2,),"")</f>
        <v/>
      </c>
    </row>
    <row r="663" spans="2:4" x14ac:dyDescent="0.35">
      <c r="B663" t="str">
        <f>IFERROR(VLOOKUP(A663,'CB-NL thesaurus'!A:B,2,),"")</f>
        <v/>
      </c>
      <c r="D663" t="str">
        <f>IFERROR(VLOOKUP(F663,IFC!A:E,2,),"")</f>
        <v/>
      </c>
    </row>
    <row r="664" spans="2:4" x14ac:dyDescent="0.35">
      <c r="B664" t="str">
        <f>IFERROR(VLOOKUP(A664,'CB-NL thesaurus'!A:B,2,),"")</f>
        <v/>
      </c>
      <c r="D664" t="str">
        <f>IFERROR(VLOOKUP(F664,IFC!A:E,2,),"")</f>
        <v/>
      </c>
    </row>
    <row r="665" spans="2:4" x14ac:dyDescent="0.35">
      <c r="B665" t="str">
        <f>IFERROR(VLOOKUP(A665,'CB-NL thesaurus'!A:B,2,),"")</f>
        <v/>
      </c>
      <c r="D665" t="str">
        <f>IFERROR(VLOOKUP(F665,IFC!A:E,2,),"")</f>
        <v/>
      </c>
    </row>
    <row r="666" spans="2:4" x14ac:dyDescent="0.35">
      <c r="B666" t="str">
        <f>IFERROR(VLOOKUP(A666,'CB-NL thesaurus'!A:B,2,),"")</f>
        <v/>
      </c>
      <c r="D666" t="str">
        <f>IFERROR(VLOOKUP(F666,IFC!A:E,2,),"")</f>
        <v/>
      </c>
    </row>
    <row r="667" spans="2:4" x14ac:dyDescent="0.35">
      <c r="B667" t="str">
        <f>IFERROR(VLOOKUP(A667,'CB-NL thesaurus'!A:B,2,),"")</f>
        <v/>
      </c>
      <c r="D667" t="str">
        <f>IFERROR(VLOOKUP(F667,IFC!A:E,2,),"")</f>
        <v/>
      </c>
    </row>
    <row r="668" spans="2:4" x14ac:dyDescent="0.35">
      <c r="B668" t="str">
        <f>IFERROR(VLOOKUP(A668,'CB-NL thesaurus'!A:B,2,),"")</f>
        <v/>
      </c>
      <c r="D668" t="str">
        <f>IFERROR(VLOOKUP(F668,IFC!A:E,2,),"")</f>
        <v/>
      </c>
    </row>
    <row r="669" spans="2:4" x14ac:dyDescent="0.35">
      <c r="B669" t="str">
        <f>IFERROR(VLOOKUP(A669,'CB-NL thesaurus'!A:B,2,),"")</f>
        <v/>
      </c>
      <c r="D669" t="str">
        <f>IFERROR(VLOOKUP(F669,IFC!A:E,2,),"")</f>
        <v/>
      </c>
    </row>
    <row r="670" spans="2:4" x14ac:dyDescent="0.35">
      <c r="B670" t="str">
        <f>IFERROR(VLOOKUP(A670,'CB-NL thesaurus'!A:B,2,),"")</f>
        <v/>
      </c>
      <c r="D670" t="str">
        <f>IFERROR(VLOOKUP(F670,IFC!A:E,2,),"")</f>
        <v/>
      </c>
    </row>
    <row r="671" spans="2:4" x14ac:dyDescent="0.35">
      <c r="B671" t="str">
        <f>IFERROR(VLOOKUP(A671,'CB-NL thesaurus'!A:B,2,),"")</f>
        <v/>
      </c>
      <c r="D671" t="str">
        <f>IFERROR(VLOOKUP(F671,IFC!A:E,2,),"")</f>
        <v/>
      </c>
    </row>
    <row r="672" spans="2:4" x14ac:dyDescent="0.35">
      <c r="B672" t="str">
        <f>IFERROR(VLOOKUP(A672,'CB-NL thesaurus'!A:B,2,),"")</f>
        <v/>
      </c>
      <c r="D672" t="str">
        <f>IFERROR(VLOOKUP(F672,IFC!A:E,2,),"")</f>
        <v/>
      </c>
    </row>
    <row r="673" spans="2:4" x14ac:dyDescent="0.35">
      <c r="B673" t="str">
        <f>IFERROR(VLOOKUP(A673,'CB-NL thesaurus'!A:B,2,),"")</f>
        <v/>
      </c>
      <c r="D673" t="str">
        <f>IFERROR(VLOOKUP(F673,IFC!A:E,2,),"")</f>
        <v/>
      </c>
    </row>
    <row r="674" spans="2:4" x14ac:dyDescent="0.35">
      <c r="B674" t="str">
        <f>IFERROR(VLOOKUP(A674,'CB-NL thesaurus'!A:B,2,),"")</f>
        <v/>
      </c>
      <c r="D674" t="str">
        <f>IFERROR(VLOOKUP(F674,IFC!A:E,2,),"")</f>
        <v/>
      </c>
    </row>
    <row r="675" spans="2:4" x14ac:dyDescent="0.35">
      <c r="B675" t="str">
        <f>IFERROR(VLOOKUP(A675,'CB-NL thesaurus'!A:B,2,),"")</f>
        <v/>
      </c>
      <c r="D675" t="str">
        <f>IFERROR(VLOOKUP(F675,IFC!A:E,2,),"")</f>
        <v/>
      </c>
    </row>
    <row r="676" spans="2:4" x14ac:dyDescent="0.35">
      <c r="B676" t="str">
        <f>IFERROR(VLOOKUP(A676,'CB-NL thesaurus'!A:B,2,),"")</f>
        <v/>
      </c>
      <c r="D676" t="str">
        <f>IFERROR(VLOOKUP(F676,IFC!A:E,2,),"")</f>
        <v/>
      </c>
    </row>
    <row r="677" spans="2:4" x14ac:dyDescent="0.35">
      <c r="B677" t="str">
        <f>IFERROR(VLOOKUP(A677,'CB-NL thesaurus'!A:B,2,),"")</f>
        <v/>
      </c>
      <c r="D677" t="str">
        <f>IFERROR(VLOOKUP(F677,IFC!A:E,2,),"")</f>
        <v/>
      </c>
    </row>
    <row r="678" spans="2:4" x14ac:dyDescent="0.35">
      <c r="B678" t="str">
        <f>IFERROR(VLOOKUP(A678,'CB-NL thesaurus'!A:B,2,),"")</f>
        <v/>
      </c>
      <c r="D678" t="str">
        <f>IFERROR(VLOOKUP(F678,IFC!A:E,2,),"")</f>
        <v/>
      </c>
    </row>
    <row r="679" spans="2:4" x14ac:dyDescent="0.35">
      <c r="B679" t="str">
        <f>IFERROR(VLOOKUP(A679,'CB-NL thesaurus'!A:B,2,),"")</f>
        <v/>
      </c>
      <c r="D679" t="str">
        <f>IFERROR(VLOOKUP(F679,IFC!A:E,2,),"")</f>
        <v/>
      </c>
    </row>
    <row r="680" spans="2:4" x14ac:dyDescent="0.35">
      <c r="B680" t="str">
        <f>IFERROR(VLOOKUP(A680,'CB-NL thesaurus'!A:B,2,),"")</f>
        <v/>
      </c>
      <c r="D680" t="str">
        <f>IFERROR(VLOOKUP(F680,IFC!A:E,2,),"")</f>
        <v/>
      </c>
    </row>
    <row r="681" spans="2:4" x14ac:dyDescent="0.35">
      <c r="B681" t="str">
        <f>IFERROR(VLOOKUP(A681,'CB-NL thesaurus'!A:B,2,),"")</f>
        <v/>
      </c>
      <c r="D681" t="str">
        <f>IFERROR(VLOOKUP(F681,IFC!A:E,2,),"")</f>
        <v/>
      </c>
    </row>
    <row r="682" spans="2:4" x14ac:dyDescent="0.35">
      <c r="B682" t="str">
        <f>IFERROR(VLOOKUP(A682,'CB-NL thesaurus'!A:B,2,),"")</f>
        <v/>
      </c>
      <c r="D682" t="str">
        <f>IFERROR(VLOOKUP(F682,IFC!A:E,2,),"")</f>
        <v/>
      </c>
    </row>
    <row r="683" spans="2:4" x14ac:dyDescent="0.35">
      <c r="B683" t="str">
        <f>IFERROR(VLOOKUP(A683,'CB-NL thesaurus'!A:B,2,),"")</f>
        <v/>
      </c>
      <c r="D683" t="str">
        <f>IFERROR(VLOOKUP(F683,IFC!A:E,2,),"")</f>
        <v/>
      </c>
    </row>
    <row r="684" spans="2:4" x14ac:dyDescent="0.35">
      <c r="B684" t="str">
        <f>IFERROR(VLOOKUP(A684,'CB-NL thesaurus'!A:B,2,),"")</f>
        <v/>
      </c>
      <c r="D684" t="str">
        <f>IFERROR(VLOOKUP(F684,IFC!A:E,2,),"")</f>
        <v/>
      </c>
    </row>
    <row r="685" spans="2:4" x14ac:dyDescent="0.35">
      <c r="B685" t="str">
        <f>IFERROR(VLOOKUP(A685,'CB-NL thesaurus'!A:B,2,),"")</f>
        <v/>
      </c>
      <c r="D685" t="str">
        <f>IFERROR(VLOOKUP(F685,IFC!A:E,2,),"")</f>
        <v/>
      </c>
    </row>
    <row r="686" spans="2:4" x14ac:dyDescent="0.35">
      <c r="B686" t="str">
        <f>IFERROR(VLOOKUP(A686,'CB-NL thesaurus'!A:B,2,),"")</f>
        <v/>
      </c>
      <c r="D686" t="str">
        <f>IFERROR(VLOOKUP(F686,IFC!A:E,2,),"")</f>
        <v/>
      </c>
    </row>
    <row r="687" spans="2:4" x14ac:dyDescent="0.35">
      <c r="B687" t="str">
        <f>IFERROR(VLOOKUP(A687,'CB-NL thesaurus'!A:B,2,),"")</f>
        <v/>
      </c>
      <c r="D687" t="str">
        <f>IFERROR(VLOOKUP(F687,IFC!A:E,2,),"")</f>
        <v/>
      </c>
    </row>
    <row r="688" spans="2:4" x14ac:dyDescent="0.35">
      <c r="B688" t="str">
        <f>IFERROR(VLOOKUP(A688,'CB-NL thesaurus'!A:B,2,),"")</f>
        <v/>
      </c>
      <c r="D688" t="str">
        <f>IFERROR(VLOOKUP(F688,IFC!A:E,2,),"")</f>
        <v/>
      </c>
    </row>
    <row r="689" spans="2:4" x14ac:dyDescent="0.35">
      <c r="B689" t="str">
        <f>IFERROR(VLOOKUP(A689,'CB-NL thesaurus'!A:B,2,),"")</f>
        <v/>
      </c>
      <c r="D689" t="str">
        <f>IFERROR(VLOOKUP(F689,IFC!A:E,2,),"")</f>
        <v/>
      </c>
    </row>
    <row r="690" spans="2:4" x14ac:dyDescent="0.35">
      <c r="B690" t="str">
        <f>IFERROR(VLOOKUP(A690,'CB-NL thesaurus'!A:B,2,),"")</f>
        <v/>
      </c>
      <c r="D690" t="str">
        <f>IFERROR(VLOOKUP(F690,IFC!A:E,2,),"")</f>
        <v/>
      </c>
    </row>
    <row r="691" spans="2:4" x14ac:dyDescent="0.35">
      <c r="B691" t="str">
        <f>IFERROR(VLOOKUP(A691,'CB-NL thesaurus'!A:B,2,),"")</f>
        <v/>
      </c>
      <c r="D691" t="str">
        <f>IFERROR(VLOOKUP(F691,IFC!A:E,2,),"")</f>
        <v/>
      </c>
    </row>
    <row r="692" spans="2:4" x14ac:dyDescent="0.35">
      <c r="B692" t="str">
        <f>IFERROR(VLOOKUP(A692,'CB-NL thesaurus'!A:B,2,),"")</f>
        <v/>
      </c>
      <c r="D692" t="str">
        <f>IFERROR(VLOOKUP(F692,IFC!A:E,2,),"")</f>
        <v/>
      </c>
    </row>
    <row r="693" spans="2:4" x14ac:dyDescent="0.35">
      <c r="B693" t="str">
        <f>IFERROR(VLOOKUP(A693,'CB-NL thesaurus'!A:B,2,),"")</f>
        <v/>
      </c>
      <c r="D693" t="str">
        <f>IFERROR(VLOOKUP(F693,IFC!A:E,2,),"")</f>
        <v/>
      </c>
    </row>
    <row r="694" spans="2:4" x14ac:dyDescent="0.35">
      <c r="B694" t="str">
        <f>IFERROR(VLOOKUP(A694,'CB-NL thesaurus'!A:B,2,),"")</f>
        <v/>
      </c>
      <c r="D694" t="str">
        <f>IFERROR(VLOOKUP(F694,IFC!A:E,2,),"")</f>
        <v/>
      </c>
    </row>
    <row r="695" spans="2:4" x14ac:dyDescent="0.35">
      <c r="B695" t="str">
        <f>IFERROR(VLOOKUP(A695,'CB-NL thesaurus'!A:B,2,),"")</f>
        <v/>
      </c>
      <c r="D695" t="str">
        <f>IFERROR(VLOOKUP(F695,IFC!A:E,2,),"")</f>
        <v/>
      </c>
    </row>
    <row r="696" spans="2:4" x14ac:dyDescent="0.35">
      <c r="B696" t="str">
        <f>IFERROR(VLOOKUP(A696,'CB-NL thesaurus'!A:B,2,),"")</f>
        <v/>
      </c>
      <c r="D696" t="str">
        <f>IFERROR(VLOOKUP(F696,IFC!A:E,2,),"")</f>
        <v/>
      </c>
    </row>
    <row r="697" spans="2:4" x14ac:dyDescent="0.35">
      <c r="B697" t="str">
        <f>IFERROR(VLOOKUP(A697,'CB-NL thesaurus'!A:B,2,),"")</f>
        <v/>
      </c>
      <c r="D697" t="str">
        <f>IFERROR(VLOOKUP(F697,IFC!A:E,2,),"")</f>
        <v/>
      </c>
    </row>
    <row r="698" spans="2:4" x14ac:dyDescent="0.35">
      <c r="B698" t="str">
        <f>IFERROR(VLOOKUP(A698,'CB-NL thesaurus'!A:B,2,),"")</f>
        <v/>
      </c>
      <c r="D698" t="str">
        <f>IFERROR(VLOOKUP(F698,IFC!A:E,2,),"")</f>
        <v/>
      </c>
    </row>
    <row r="699" spans="2:4" x14ac:dyDescent="0.35">
      <c r="B699" t="str">
        <f>IFERROR(VLOOKUP(A699,'CB-NL thesaurus'!A:B,2,),"")</f>
        <v/>
      </c>
      <c r="D699" t="str">
        <f>IFERROR(VLOOKUP(F699,IFC!A:E,2,),"")</f>
        <v/>
      </c>
    </row>
    <row r="700" spans="2:4" x14ac:dyDescent="0.35">
      <c r="B700" t="str">
        <f>IFERROR(VLOOKUP(A700,'CB-NL thesaurus'!A:B,2,),"")</f>
        <v/>
      </c>
      <c r="D700" t="str">
        <f>IFERROR(VLOOKUP(F700,IFC!A:E,2,),"")</f>
        <v/>
      </c>
    </row>
    <row r="701" spans="2:4" x14ac:dyDescent="0.35">
      <c r="B701" t="str">
        <f>IFERROR(VLOOKUP(A701,'CB-NL thesaurus'!A:B,2,),"")</f>
        <v/>
      </c>
      <c r="D701" t="str">
        <f>IFERROR(VLOOKUP(F701,IFC!A:E,2,),"")</f>
        <v/>
      </c>
    </row>
    <row r="702" spans="2:4" x14ac:dyDescent="0.35">
      <c r="B702" t="str">
        <f>IFERROR(VLOOKUP(A702,'CB-NL thesaurus'!A:B,2,),"")</f>
        <v/>
      </c>
      <c r="D702" t="str">
        <f>IFERROR(VLOOKUP(F702,IFC!A:E,2,),"")</f>
        <v/>
      </c>
    </row>
    <row r="703" spans="2:4" x14ac:dyDescent="0.35">
      <c r="B703" t="str">
        <f>IFERROR(VLOOKUP(A703,'CB-NL thesaurus'!A:B,2,),"")</f>
        <v/>
      </c>
      <c r="D703" t="str">
        <f>IFERROR(VLOOKUP(F703,IFC!A:E,2,),"")</f>
        <v/>
      </c>
    </row>
    <row r="704" spans="2:4" x14ac:dyDescent="0.35">
      <c r="B704" t="str">
        <f>IFERROR(VLOOKUP(A704,'CB-NL thesaurus'!A:B,2,),"")</f>
        <v/>
      </c>
      <c r="D704" t="str">
        <f>IFERROR(VLOOKUP(F704,IFC!A:E,2,),"")</f>
        <v/>
      </c>
    </row>
    <row r="705" spans="2:4" x14ac:dyDescent="0.35">
      <c r="B705" t="str">
        <f>IFERROR(VLOOKUP(A705,'CB-NL thesaurus'!A:B,2,),"")</f>
        <v/>
      </c>
      <c r="D705" t="str">
        <f>IFERROR(VLOOKUP(F705,IFC!A:E,2,),"")</f>
        <v/>
      </c>
    </row>
    <row r="706" spans="2:4" x14ac:dyDescent="0.35">
      <c r="B706" t="str">
        <f>IFERROR(VLOOKUP(A706,'CB-NL thesaurus'!A:B,2,),"")</f>
        <v/>
      </c>
      <c r="D706" t="str">
        <f>IFERROR(VLOOKUP(F706,IFC!A:E,2,),"")</f>
        <v/>
      </c>
    </row>
    <row r="707" spans="2:4" x14ac:dyDescent="0.35">
      <c r="B707" t="str">
        <f>IFERROR(VLOOKUP(A707,'CB-NL thesaurus'!A:B,2,),"")</f>
        <v/>
      </c>
      <c r="D707" t="str">
        <f>IFERROR(VLOOKUP(F707,IFC!A:E,2,),"")</f>
        <v/>
      </c>
    </row>
    <row r="708" spans="2:4" x14ac:dyDescent="0.35">
      <c r="B708" t="str">
        <f>IFERROR(VLOOKUP(A708,'CB-NL thesaurus'!A:B,2,),"")</f>
        <v/>
      </c>
      <c r="D708" t="str">
        <f>IFERROR(VLOOKUP(F708,IFC!A:E,2,),"")</f>
        <v/>
      </c>
    </row>
    <row r="709" spans="2:4" x14ac:dyDescent="0.35">
      <c r="B709" t="str">
        <f>IFERROR(VLOOKUP(A709,'CB-NL thesaurus'!A:B,2,),"")</f>
        <v/>
      </c>
      <c r="D709" t="str">
        <f>IFERROR(VLOOKUP(F709,IFC!A:E,2,),"")</f>
        <v/>
      </c>
    </row>
    <row r="710" spans="2:4" x14ac:dyDescent="0.35">
      <c r="B710" t="str">
        <f>IFERROR(VLOOKUP(A710,'CB-NL thesaurus'!A:B,2,),"")</f>
        <v/>
      </c>
      <c r="D710" t="str">
        <f>IFERROR(VLOOKUP(F710,IFC!A:E,2,),"")</f>
        <v/>
      </c>
    </row>
    <row r="711" spans="2:4" x14ac:dyDescent="0.35">
      <c r="B711" t="str">
        <f>IFERROR(VLOOKUP(A711,'CB-NL thesaurus'!A:B,2,),"")</f>
        <v/>
      </c>
      <c r="D711" t="str">
        <f>IFERROR(VLOOKUP(F711,IFC!A:E,2,),"")</f>
        <v/>
      </c>
    </row>
    <row r="712" spans="2:4" x14ac:dyDescent="0.35">
      <c r="B712" t="str">
        <f>IFERROR(VLOOKUP(A712,'CB-NL thesaurus'!A:B,2,),"")</f>
        <v/>
      </c>
      <c r="D712" t="str">
        <f>IFERROR(VLOOKUP(F712,IFC!A:E,2,),"")</f>
        <v/>
      </c>
    </row>
    <row r="713" spans="2:4" x14ac:dyDescent="0.35">
      <c r="B713" t="str">
        <f>IFERROR(VLOOKUP(A713,'CB-NL thesaurus'!A:B,2,),"")</f>
        <v/>
      </c>
      <c r="D713" t="str">
        <f>IFERROR(VLOOKUP(F713,IFC!A:E,2,),"")</f>
        <v/>
      </c>
    </row>
    <row r="714" spans="2:4" x14ac:dyDescent="0.35">
      <c r="B714" t="str">
        <f>IFERROR(VLOOKUP(A714,'CB-NL thesaurus'!A:B,2,),"")</f>
        <v/>
      </c>
      <c r="D714" t="str">
        <f>IFERROR(VLOOKUP(F714,IFC!A:E,2,),"")</f>
        <v/>
      </c>
    </row>
    <row r="715" spans="2:4" x14ac:dyDescent="0.35">
      <c r="B715" t="str">
        <f>IFERROR(VLOOKUP(A715,'CB-NL thesaurus'!A:B,2,),"")</f>
        <v/>
      </c>
      <c r="D715" t="str">
        <f>IFERROR(VLOOKUP(F715,IFC!A:E,2,),"")</f>
        <v/>
      </c>
    </row>
    <row r="716" spans="2:4" x14ac:dyDescent="0.35">
      <c r="B716" t="str">
        <f>IFERROR(VLOOKUP(A716,'CB-NL thesaurus'!A:B,2,),"")</f>
        <v/>
      </c>
      <c r="D716" t="str">
        <f>IFERROR(VLOOKUP(F716,IFC!A:E,2,),"")</f>
        <v/>
      </c>
    </row>
    <row r="717" spans="2:4" x14ac:dyDescent="0.35">
      <c r="B717" t="str">
        <f>IFERROR(VLOOKUP(A717,'CB-NL thesaurus'!A:B,2,),"")</f>
        <v/>
      </c>
      <c r="D717" t="str">
        <f>IFERROR(VLOOKUP(F717,IFC!A:E,2,),"")</f>
        <v/>
      </c>
    </row>
    <row r="718" spans="2:4" x14ac:dyDescent="0.35">
      <c r="B718" t="str">
        <f>IFERROR(VLOOKUP(A718,'CB-NL thesaurus'!A:B,2,),"")</f>
        <v/>
      </c>
      <c r="D718" t="str">
        <f>IFERROR(VLOOKUP(F718,IFC!A:E,2,),"")</f>
        <v/>
      </c>
    </row>
    <row r="719" spans="2:4" x14ac:dyDescent="0.35">
      <c r="B719" t="str">
        <f>IFERROR(VLOOKUP(A719,'CB-NL thesaurus'!A:B,2,),"")</f>
        <v/>
      </c>
      <c r="D719" t="str">
        <f>IFERROR(VLOOKUP(F719,IFC!A:E,2,),"")</f>
        <v/>
      </c>
    </row>
    <row r="720" spans="2:4" x14ac:dyDescent="0.35">
      <c r="B720" t="str">
        <f>IFERROR(VLOOKUP(A720,'CB-NL thesaurus'!A:B,2,),"")</f>
        <v/>
      </c>
      <c r="D720" t="str">
        <f>IFERROR(VLOOKUP(F720,IFC!A:E,2,),"")</f>
        <v/>
      </c>
    </row>
    <row r="721" spans="2:4" x14ac:dyDescent="0.35">
      <c r="B721" t="str">
        <f>IFERROR(VLOOKUP(A721,'CB-NL thesaurus'!A:B,2,),"")</f>
        <v/>
      </c>
      <c r="D721" t="str">
        <f>IFERROR(VLOOKUP(F721,IFC!A:E,2,),"")</f>
        <v/>
      </c>
    </row>
    <row r="722" spans="2:4" x14ac:dyDescent="0.35">
      <c r="B722" t="str">
        <f>IFERROR(VLOOKUP(A722,'CB-NL thesaurus'!A:B,2,),"")</f>
        <v/>
      </c>
      <c r="D722" t="str">
        <f>IFERROR(VLOOKUP(F722,IFC!A:E,2,),"")</f>
        <v/>
      </c>
    </row>
    <row r="723" spans="2:4" x14ac:dyDescent="0.35">
      <c r="B723" t="str">
        <f>IFERROR(VLOOKUP(A723,'CB-NL thesaurus'!A:B,2,),"")</f>
        <v/>
      </c>
      <c r="D723" t="str">
        <f>IFERROR(VLOOKUP(F723,IFC!A:E,2,),"")</f>
        <v/>
      </c>
    </row>
    <row r="724" spans="2:4" x14ac:dyDescent="0.35">
      <c r="B724" t="str">
        <f>IFERROR(VLOOKUP(A724,'CB-NL thesaurus'!A:B,2,),"")</f>
        <v/>
      </c>
      <c r="D724" t="str">
        <f>IFERROR(VLOOKUP(F724,IFC!A:E,2,),"")</f>
        <v/>
      </c>
    </row>
    <row r="725" spans="2:4" x14ac:dyDescent="0.35">
      <c r="B725" t="str">
        <f>IFERROR(VLOOKUP(A725,'CB-NL thesaurus'!A:B,2,),"")</f>
        <v/>
      </c>
      <c r="D725" t="str">
        <f>IFERROR(VLOOKUP(F725,IFC!A:E,2,),"")</f>
        <v/>
      </c>
    </row>
    <row r="726" spans="2:4" x14ac:dyDescent="0.35">
      <c r="B726" t="str">
        <f>IFERROR(VLOOKUP(A726,'CB-NL thesaurus'!A:B,2,),"")</f>
        <v/>
      </c>
      <c r="D726" t="str">
        <f>IFERROR(VLOOKUP(F726,IFC!A:E,2,),"")</f>
        <v/>
      </c>
    </row>
    <row r="727" spans="2:4" x14ac:dyDescent="0.35">
      <c r="B727" t="str">
        <f>IFERROR(VLOOKUP(A727,'CB-NL thesaurus'!A:B,2,),"")</f>
        <v/>
      </c>
      <c r="D727" t="str">
        <f>IFERROR(VLOOKUP(F727,IFC!A:E,2,),"")</f>
        <v/>
      </c>
    </row>
    <row r="728" spans="2:4" x14ac:dyDescent="0.35">
      <c r="B728" t="str">
        <f>IFERROR(VLOOKUP(A728,'CB-NL thesaurus'!A:B,2,),"")</f>
        <v/>
      </c>
      <c r="D728" t="str">
        <f>IFERROR(VLOOKUP(F728,IFC!A:E,2,),"")</f>
        <v/>
      </c>
    </row>
    <row r="729" spans="2:4" x14ac:dyDescent="0.35">
      <c r="B729" t="str">
        <f>IFERROR(VLOOKUP(A729,'CB-NL thesaurus'!A:B,2,),"")</f>
        <v/>
      </c>
      <c r="D729" t="str">
        <f>IFERROR(VLOOKUP(F729,IFC!A:E,2,),"")</f>
        <v/>
      </c>
    </row>
    <row r="730" spans="2:4" x14ac:dyDescent="0.35">
      <c r="B730" t="str">
        <f>IFERROR(VLOOKUP(A730,'CB-NL thesaurus'!A:B,2,),"")</f>
        <v/>
      </c>
      <c r="D730" t="str">
        <f>IFERROR(VLOOKUP(F730,IFC!A:E,2,),"")</f>
        <v/>
      </c>
    </row>
    <row r="731" spans="2:4" x14ac:dyDescent="0.35">
      <c r="B731" t="str">
        <f>IFERROR(VLOOKUP(A731,'CB-NL thesaurus'!A:B,2,),"")</f>
        <v/>
      </c>
      <c r="D731" t="str">
        <f>IFERROR(VLOOKUP(F731,IFC!A:E,2,),"")</f>
        <v/>
      </c>
    </row>
    <row r="732" spans="2:4" x14ac:dyDescent="0.35">
      <c r="B732" t="str">
        <f>IFERROR(VLOOKUP(A732,'CB-NL thesaurus'!A:B,2,),"")</f>
        <v/>
      </c>
      <c r="D732" t="str">
        <f>IFERROR(VLOOKUP(F732,IFC!A:E,2,),"")</f>
        <v/>
      </c>
    </row>
    <row r="733" spans="2:4" x14ac:dyDescent="0.35">
      <c r="B733" t="str">
        <f>IFERROR(VLOOKUP(A733,'CB-NL thesaurus'!A:B,2,),"")</f>
        <v/>
      </c>
      <c r="D733" t="str">
        <f>IFERROR(VLOOKUP(F733,IFC!A:E,2,),"")</f>
        <v/>
      </c>
    </row>
    <row r="734" spans="2:4" x14ac:dyDescent="0.35">
      <c r="B734" t="str">
        <f>IFERROR(VLOOKUP(A734,'CB-NL thesaurus'!A:B,2,),"")</f>
        <v/>
      </c>
      <c r="D734" t="str">
        <f>IFERROR(VLOOKUP(F734,IFC!A:E,2,),"")</f>
        <v/>
      </c>
    </row>
    <row r="735" spans="2:4" x14ac:dyDescent="0.35">
      <c r="B735" t="str">
        <f>IFERROR(VLOOKUP(A735,'CB-NL thesaurus'!A:B,2,),"")</f>
        <v/>
      </c>
      <c r="D735" t="str">
        <f>IFERROR(VLOOKUP(F735,IFC!A:E,2,),"")</f>
        <v/>
      </c>
    </row>
    <row r="736" spans="2:4" x14ac:dyDescent="0.35">
      <c r="B736" t="str">
        <f>IFERROR(VLOOKUP(A736,'CB-NL thesaurus'!A:B,2,),"")</f>
        <v/>
      </c>
      <c r="D736" t="str">
        <f>IFERROR(VLOOKUP(F736,IFC!A:E,2,),"")</f>
        <v/>
      </c>
    </row>
    <row r="737" spans="2:4" x14ac:dyDescent="0.35">
      <c r="B737" t="str">
        <f>IFERROR(VLOOKUP(A737,'CB-NL thesaurus'!A:B,2,),"")</f>
        <v/>
      </c>
      <c r="D737" t="str">
        <f>IFERROR(VLOOKUP(F737,IFC!A:E,2,),"")</f>
        <v/>
      </c>
    </row>
    <row r="738" spans="2:4" x14ac:dyDescent="0.35">
      <c r="B738" t="str">
        <f>IFERROR(VLOOKUP(A738,'CB-NL thesaurus'!A:B,2,),"")</f>
        <v/>
      </c>
      <c r="D738" t="str">
        <f>IFERROR(VLOOKUP(F738,IFC!A:E,2,),"")</f>
        <v/>
      </c>
    </row>
    <row r="739" spans="2:4" x14ac:dyDescent="0.35">
      <c r="B739" t="str">
        <f>IFERROR(VLOOKUP(A739,'CB-NL thesaurus'!A:B,2,),"")</f>
        <v/>
      </c>
      <c r="D739" t="str">
        <f>IFERROR(VLOOKUP(F739,IFC!A:E,2,),"")</f>
        <v/>
      </c>
    </row>
    <row r="740" spans="2:4" x14ac:dyDescent="0.35">
      <c r="B740" t="str">
        <f>IFERROR(VLOOKUP(A740,'CB-NL thesaurus'!A:B,2,),"")</f>
        <v/>
      </c>
      <c r="D740" t="str">
        <f>IFERROR(VLOOKUP(F740,IFC!A:E,2,),"")</f>
        <v/>
      </c>
    </row>
    <row r="741" spans="2:4" x14ac:dyDescent="0.35">
      <c r="B741" t="str">
        <f>IFERROR(VLOOKUP(A741,'CB-NL thesaurus'!A:B,2,),"")</f>
        <v/>
      </c>
      <c r="D741" t="str">
        <f>IFERROR(VLOOKUP(F741,IFC!A:E,2,),"")</f>
        <v/>
      </c>
    </row>
    <row r="742" spans="2:4" x14ac:dyDescent="0.35">
      <c r="B742" t="str">
        <f>IFERROR(VLOOKUP(A742,'CB-NL thesaurus'!A:B,2,),"")</f>
        <v/>
      </c>
      <c r="D742" t="str">
        <f>IFERROR(VLOOKUP(F742,IFC!A:E,2,),"")</f>
        <v/>
      </c>
    </row>
    <row r="743" spans="2:4" x14ac:dyDescent="0.35">
      <c r="B743" t="str">
        <f>IFERROR(VLOOKUP(A743,'CB-NL thesaurus'!A:B,2,),"")</f>
        <v/>
      </c>
      <c r="D743" t="str">
        <f>IFERROR(VLOOKUP(F743,IFC!A:E,2,),"")</f>
        <v/>
      </c>
    </row>
    <row r="744" spans="2:4" x14ac:dyDescent="0.35">
      <c r="B744" t="str">
        <f>IFERROR(VLOOKUP(A744,'CB-NL thesaurus'!A:B,2,),"")</f>
        <v/>
      </c>
      <c r="D744" t="str">
        <f>IFERROR(VLOOKUP(F744,IFC!A:E,2,),"")</f>
        <v/>
      </c>
    </row>
    <row r="745" spans="2:4" x14ac:dyDescent="0.35">
      <c r="B745" t="str">
        <f>IFERROR(VLOOKUP(A745,'CB-NL thesaurus'!A:B,2,),"")</f>
        <v/>
      </c>
      <c r="D745" t="str">
        <f>IFERROR(VLOOKUP(F745,IFC!A:E,2,),"")</f>
        <v/>
      </c>
    </row>
    <row r="746" spans="2:4" x14ac:dyDescent="0.35">
      <c r="B746" t="str">
        <f>IFERROR(VLOOKUP(A746,'CB-NL thesaurus'!A:B,2,),"")</f>
        <v/>
      </c>
      <c r="D746" t="str">
        <f>IFERROR(VLOOKUP(F746,IFC!A:E,2,),"")</f>
        <v/>
      </c>
    </row>
    <row r="747" spans="2:4" x14ac:dyDescent="0.35">
      <c r="B747" t="str">
        <f>IFERROR(VLOOKUP(A747,'CB-NL thesaurus'!A:B,2,),"")</f>
        <v/>
      </c>
      <c r="D747" t="str">
        <f>IFERROR(VLOOKUP(F747,IFC!A:E,2,),"")</f>
        <v/>
      </c>
    </row>
    <row r="748" spans="2:4" x14ac:dyDescent="0.35">
      <c r="B748" t="str">
        <f>IFERROR(VLOOKUP(A748,'CB-NL thesaurus'!A:B,2,),"")</f>
        <v/>
      </c>
      <c r="D748" t="str">
        <f>IFERROR(VLOOKUP(F748,IFC!A:E,2,),"")</f>
        <v/>
      </c>
    </row>
    <row r="749" spans="2:4" x14ac:dyDescent="0.35">
      <c r="B749" t="str">
        <f>IFERROR(VLOOKUP(A749,'CB-NL thesaurus'!A:B,2,),"")</f>
        <v/>
      </c>
      <c r="D749" t="str">
        <f>IFERROR(VLOOKUP(F749,IFC!A:E,2,),"")</f>
        <v/>
      </c>
    </row>
    <row r="750" spans="2:4" x14ac:dyDescent="0.35">
      <c r="B750" t="str">
        <f>IFERROR(VLOOKUP(A750,'CB-NL thesaurus'!A:B,2,),"")</f>
        <v/>
      </c>
      <c r="D750" t="str">
        <f>IFERROR(VLOOKUP(F750,IFC!A:E,2,),"")</f>
        <v/>
      </c>
    </row>
    <row r="751" spans="2:4" x14ac:dyDescent="0.35">
      <c r="B751" t="str">
        <f>IFERROR(VLOOKUP(A751,'CB-NL thesaurus'!A:B,2,),"")</f>
        <v/>
      </c>
      <c r="D751" t="str">
        <f>IFERROR(VLOOKUP(F751,IFC!A:E,2,),"")</f>
        <v/>
      </c>
    </row>
    <row r="752" spans="2:4" x14ac:dyDescent="0.35">
      <c r="B752" t="str">
        <f>IFERROR(VLOOKUP(A752,'CB-NL thesaurus'!A:B,2,),"")</f>
        <v/>
      </c>
      <c r="D752" t="str">
        <f>IFERROR(VLOOKUP(F752,IFC!A:E,2,),"")</f>
        <v/>
      </c>
    </row>
    <row r="753" spans="2:4" x14ac:dyDescent="0.35">
      <c r="B753" t="str">
        <f>IFERROR(VLOOKUP(A753,'CB-NL thesaurus'!A:B,2,),"")</f>
        <v/>
      </c>
      <c r="D753" t="str">
        <f>IFERROR(VLOOKUP(F753,IFC!A:E,2,),"")</f>
        <v/>
      </c>
    </row>
    <row r="754" spans="2:4" x14ac:dyDescent="0.35">
      <c r="B754" t="str">
        <f>IFERROR(VLOOKUP(A754,'CB-NL thesaurus'!A:B,2,),"")</f>
        <v/>
      </c>
      <c r="D754" t="str">
        <f>IFERROR(VLOOKUP(F754,IFC!A:E,2,),"")</f>
        <v/>
      </c>
    </row>
    <row r="755" spans="2:4" x14ac:dyDescent="0.35">
      <c r="B755" t="str">
        <f>IFERROR(VLOOKUP(A755,'CB-NL thesaurus'!A:B,2,),"")</f>
        <v/>
      </c>
      <c r="D755" t="str">
        <f>IFERROR(VLOOKUP(F755,IFC!A:E,2,),"")</f>
        <v/>
      </c>
    </row>
    <row r="756" spans="2:4" x14ac:dyDescent="0.35">
      <c r="B756" t="str">
        <f>IFERROR(VLOOKUP(A756,'CB-NL thesaurus'!A:B,2,),"")</f>
        <v/>
      </c>
      <c r="D756" t="str">
        <f>IFERROR(VLOOKUP(F756,IFC!A:E,2,),"")</f>
        <v/>
      </c>
    </row>
    <row r="757" spans="2:4" x14ac:dyDescent="0.35">
      <c r="B757" t="str">
        <f>IFERROR(VLOOKUP(A757,'CB-NL thesaurus'!A:B,2,),"")</f>
        <v/>
      </c>
      <c r="D757" t="str">
        <f>IFERROR(VLOOKUP(F757,IFC!A:E,2,),"")</f>
        <v/>
      </c>
    </row>
    <row r="758" spans="2:4" x14ac:dyDescent="0.35">
      <c r="B758" t="str">
        <f>IFERROR(VLOOKUP(A758,'CB-NL thesaurus'!A:B,2,),"")</f>
        <v/>
      </c>
      <c r="D758" t="str">
        <f>IFERROR(VLOOKUP(F758,IFC!A:E,2,),"")</f>
        <v/>
      </c>
    </row>
    <row r="759" spans="2:4" x14ac:dyDescent="0.35">
      <c r="B759" t="str">
        <f>IFERROR(VLOOKUP(A759,'CB-NL thesaurus'!A:B,2,),"")</f>
        <v/>
      </c>
      <c r="D759" t="str">
        <f>IFERROR(VLOOKUP(F759,IFC!A:E,2,),"")</f>
        <v/>
      </c>
    </row>
    <row r="760" spans="2:4" x14ac:dyDescent="0.35">
      <c r="B760" t="str">
        <f>IFERROR(VLOOKUP(A760,'CB-NL thesaurus'!A:B,2,),"")</f>
        <v/>
      </c>
      <c r="D760" t="str">
        <f>IFERROR(VLOOKUP(F760,IFC!A:E,2,),"")</f>
        <v/>
      </c>
    </row>
    <row r="761" spans="2:4" x14ac:dyDescent="0.35">
      <c r="B761" t="str">
        <f>IFERROR(VLOOKUP(A761,'CB-NL thesaurus'!A:B,2,),"")</f>
        <v/>
      </c>
      <c r="D761" t="str">
        <f>IFERROR(VLOOKUP(F761,IFC!A:E,2,),"")</f>
        <v/>
      </c>
    </row>
    <row r="762" spans="2:4" x14ac:dyDescent="0.35">
      <c r="B762" t="str">
        <f>IFERROR(VLOOKUP(A762,'CB-NL thesaurus'!A:B,2,),"")</f>
        <v/>
      </c>
      <c r="D762" t="str">
        <f>IFERROR(VLOOKUP(F762,IFC!A:E,2,),"")</f>
        <v/>
      </c>
    </row>
    <row r="763" spans="2:4" x14ac:dyDescent="0.35">
      <c r="B763" t="str">
        <f>IFERROR(VLOOKUP(A763,'CB-NL thesaurus'!A:B,2,),"")</f>
        <v/>
      </c>
      <c r="D763" t="str">
        <f>IFERROR(VLOOKUP(F763,IFC!A:E,2,),"")</f>
        <v/>
      </c>
    </row>
    <row r="764" spans="2:4" x14ac:dyDescent="0.35">
      <c r="B764" t="str">
        <f>IFERROR(VLOOKUP(A764,'CB-NL thesaurus'!A:B,2,),"")</f>
        <v/>
      </c>
      <c r="D764" t="str">
        <f>IFERROR(VLOOKUP(F764,IFC!A:E,2,),"")</f>
        <v/>
      </c>
    </row>
    <row r="765" spans="2:4" x14ac:dyDescent="0.35">
      <c r="B765" t="str">
        <f>IFERROR(VLOOKUP(A765,'CB-NL thesaurus'!A:B,2,),"")</f>
        <v/>
      </c>
      <c r="D765" t="str">
        <f>IFERROR(VLOOKUP(F765,IFC!A:E,2,),"")</f>
        <v/>
      </c>
    </row>
    <row r="766" spans="2:4" x14ac:dyDescent="0.35">
      <c r="B766" t="str">
        <f>IFERROR(VLOOKUP(A766,'CB-NL thesaurus'!A:B,2,),"")</f>
        <v/>
      </c>
      <c r="D766" t="str">
        <f>IFERROR(VLOOKUP(F766,IFC!A:E,2,),"")</f>
        <v/>
      </c>
    </row>
    <row r="767" spans="2:4" x14ac:dyDescent="0.35">
      <c r="B767" t="str">
        <f>IFERROR(VLOOKUP(A767,'CB-NL thesaurus'!A:B,2,),"")</f>
        <v/>
      </c>
      <c r="D767" t="str">
        <f>IFERROR(VLOOKUP(F767,IFC!A:E,2,),"")</f>
        <v/>
      </c>
    </row>
    <row r="768" spans="2:4" x14ac:dyDescent="0.35">
      <c r="B768" t="str">
        <f>IFERROR(VLOOKUP(A768,'CB-NL thesaurus'!A:B,2,),"")</f>
        <v/>
      </c>
      <c r="D768" t="str">
        <f>IFERROR(VLOOKUP(F768,IFC!A:E,2,),"")</f>
        <v/>
      </c>
    </row>
    <row r="769" spans="2:4" x14ac:dyDescent="0.35">
      <c r="B769" t="str">
        <f>IFERROR(VLOOKUP(A769,'CB-NL thesaurus'!A:B,2,),"")</f>
        <v/>
      </c>
      <c r="D769" t="str">
        <f>IFERROR(VLOOKUP(F769,IFC!A:E,2,),"")</f>
        <v/>
      </c>
    </row>
    <row r="770" spans="2:4" x14ac:dyDescent="0.35">
      <c r="B770" t="str">
        <f>IFERROR(VLOOKUP(A770,'CB-NL thesaurus'!A:B,2,),"")</f>
        <v/>
      </c>
      <c r="D770" t="str">
        <f>IFERROR(VLOOKUP(F770,IFC!A:E,2,),"")</f>
        <v/>
      </c>
    </row>
    <row r="771" spans="2:4" x14ac:dyDescent="0.35">
      <c r="B771" t="str">
        <f>IFERROR(VLOOKUP(A771,'CB-NL thesaurus'!A:B,2,),"")</f>
        <v/>
      </c>
      <c r="D771" t="str">
        <f>IFERROR(VLOOKUP(F771,IFC!A:E,2,),"")</f>
        <v/>
      </c>
    </row>
    <row r="772" spans="2:4" x14ac:dyDescent="0.35">
      <c r="B772" t="str">
        <f>IFERROR(VLOOKUP(A772,'CB-NL thesaurus'!A:B,2,),"")</f>
        <v/>
      </c>
      <c r="D772" t="str">
        <f>IFERROR(VLOOKUP(F772,IFC!A:E,2,),"")</f>
        <v/>
      </c>
    </row>
    <row r="773" spans="2:4" x14ac:dyDescent="0.35">
      <c r="B773" t="str">
        <f>IFERROR(VLOOKUP(A773,'CB-NL thesaurus'!A:B,2,),"")</f>
        <v/>
      </c>
      <c r="D773" t="str">
        <f>IFERROR(VLOOKUP(F773,IFC!A:E,2,),"")</f>
        <v/>
      </c>
    </row>
    <row r="774" spans="2:4" x14ac:dyDescent="0.35">
      <c r="B774" t="str">
        <f>IFERROR(VLOOKUP(A774,'CB-NL thesaurus'!A:B,2,),"")</f>
        <v/>
      </c>
      <c r="D774" t="str">
        <f>IFERROR(VLOOKUP(F774,IFC!A:E,2,),"")</f>
        <v/>
      </c>
    </row>
    <row r="775" spans="2:4" x14ac:dyDescent="0.35">
      <c r="B775" t="str">
        <f>IFERROR(VLOOKUP(A775,'CB-NL thesaurus'!A:B,2,),"")</f>
        <v/>
      </c>
      <c r="D775" t="str">
        <f>IFERROR(VLOOKUP(F775,IFC!A:E,2,),"")</f>
        <v/>
      </c>
    </row>
    <row r="776" spans="2:4" x14ac:dyDescent="0.35">
      <c r="B776" t="str">
        <f>IFERROR(VLOOKUP(A776,'CB-NL thesaurus'!A:B,2,),"")</f>
        <v/>
      </c>
      <c r="D776" t="str">
        <f>IFERROR(VLOOKUP(F776,IFC!A:E,2,),"")</f>
        <v/>
      </c>
    </row>
    <row r="777" spans="2:4" x14ac:dyDescent="0.35">
      <c r="B777" t="str">
        <f>IFERROR(VLOOKUP(A777,'CB-NL thesaurus'!A:B,2,),"")</f>
        <v/>
      </c>
      <c r="D777" t="str">
        <f>IFERROR(VLOOKUP(F777,IFC!A:E,2,),"")</f>
        <v/>
      </c>
    </row>
    <row r="778" spans="2:4" x14ac:dyDescent="0.35">
      <c r="B778" t="str">
        <f>IFERROR(VLOOKUP(A778,'CB-NL thesaurus'!A:B,2,),"")</f>
        <v/>
      </c>
      <c r="D778" t="str">
        <f>IFERROR(VLOOKUP(F778,IFC!A:E,2,),"")</f>
        <v/>
      </c>
    </row>
    <row r="779" spans="2:4" x14ac:dyDescent="0.35">
      <c r="B779" t="str">
        <f>IFERROR(VLOOKUP(A779,'CB-NL thesaurus'!A:B,2,),"")</f>
        <v/>
      </c>
      <c r="D779" t="str">
        <f>IFERROR(VLOOKUP(F779,IFC!A:E,2,),"")</f>
        <v/>
      </c>
    </row>
    <row r="780" spans="2:4" x14ac:dyDescent="0.35">
      <c r="B780" t="str">
        <f>IFERROR(VLOOKUP(A780,'CB-NL thesaurus'!A:B,2,),"")</f>
        <v/>
      </c>
      <c r="D780" t="str">
        <f>IFERROR(VLOOKUP(F780,IFC!A:E,2,),"")</f>
        <v/>
      </c>
    </row>
    <row r="781" spans="2:4" x14ac:dyDescent="0.35">
      <c r="B781" t="str">
        <f>IFERROR(VLOOKUP(A781,'CB-NL thesaurus'!A:B,2,),"")</f>
        <v/>
      </c>
      <c r="D781" t="str">
        <f>IFERROR(VLOOKUP(F781,IFC!A:E,2,),"")</f>
        <v/>
      </c>
    </row>
    <row r="782" spans="2:4" x14ac:dyDescent="0.35">
      <c r="B782" t="str">
        <f>IFERROR(VLOOKUP(A782,'CB-NL thesaurus'!A:B,2,),"")</f>
        <v/>
      </c>
      <c r="D782" t="str">
        <f>IFERROR(VLOOKUP(F782,IFC!A:E,2,),"")</f>
        <v/>
      </c>
    </row>
    <row r="783" spans="2:4" x14ac:dyDescent="0.35">
      <c r="B783" t="str">
        <f>IFERROR(VLOOKUP(A783,'CB-NL thesaurus'!A:B,2,),"")</f>
        <v/>
      </c>
      <c r="D783" t="str">
        <f>IFERROR(VLOOKUP(F783,IFC!A:E,2,),"")</f>
        <v/>
      </c>
    </row>
    <row r="784" spans="2:4" x14ac:dyDescent="0.35">
      <c r="B784" t="str">
        <f>IFERROR(VLOOKUP(A784,'CB-NL thesaurus'!A:B,2,),"")</f>
        <v/>
      </c>
      <c r="D784" t="str">
        <f>IFERROR(VLOOKUP(F784,IFC!A:E,2,),"")</f>
        <v/>
      </c>
    </row>
    <row r="785" spans="2:4" x14ac:dyDescent="0.35">
      <c r="B785" t="str">
        <f>IFERROR(VLOOKUP(A785,'CB-NL thesaurus'!A:B,2,),"")</f>
        <v/>
      </c>
      <c r="D785" t="str">
        <f>IFERROR(VLOOKUP(F785,IFC!A:E,2,),"")</f>
        <v/>
      </c>
    </row>
    <row r="786" spans="2:4" x14ac:dyDescent="0.35">
      <c r="B786" t="str">
        <f>IFERROR(VLOOKUP(A786,'CB-NL thesaurus'!A:B,2,),"")</f>
        <v/>
      </c>
      <c r="D786" t="str">
        <f>IFERROR(VLOOKUP(F786,IFC!A:E,2,),"")</f>
        <v/>
      </c>
    </row>
    <row r="787" spans="2:4" x14ac:dyDescent="0.35">
      <c r="B787" t="str">
        <f>IFERROR(VLOOKUP(A787,'CB-NL thesaurus'!A:B,2,),"")</f>
        <v/>
      </c>
      <c r="D787" t="str">
        <f>IFERROR(VLOOKUP(F787,IFC!A:E,2,),"")</f>
        <v/>
      </c>
    </row>
    <row r="788" spans="2:4" x14ac:dyDescent="0.35">
      <c r="B788" t="str">
        <f>IFERROR(VLOOKUP(A788,'CB-NL thesaurus'!A:B,2,),"")</f>
        <v/>
      </c>
      <c r="D788" t="str">
        <f>IFERROR(VLOOKUP(F788,IFC!A:E,2,),"")</f>
        <v/>
      </c>
    </row>
    <row r="789" spans="2:4" x14ac:dyDescent="0.35">
      <c r="B789" t="str">
        <f>IFERROR(VLOOKUP(A789,'CB-NL thesaurus'!A:B,2,),"")</f>
        <v/>
      </c>
      <c r="D789" t="str">
        <f>IFERROR(VLOOKUP(F789,IFC!A:E,2,),"")</f>
        <v/>
      </c>
    </row>
    <row r="790" spans="2:4" x14ac:dyDescent="0.35">
      <c r="B790" t="str">
        <f>IFERROR(VLOOKUP(A790,'CB-NL thesaurus'!A:B,2,),"")</f>
        <v/>
      </c>
      <c r="D790" t="str">
        <f>IFERROR(VLOOKUP(F790,IFC!A:E,2,),"")</f>
        <v/>
      </c>
    </row>
    <row r="791" spans="2:4" x14ac:dyDescent="0.35">
      <c r="B791" t="str">
        <f>IFERROR(VLOOKUP(A791,'CB-NL thesaurus'!A:B,2,),"")</f>
        <v/>
      </c>
      <c r="D791" t="str">
        <f>IFERROR(VLOOKUP(F791,IFC!A:E,2,),"")</f>
        <v/>
      </c>
    </row>
    <row r="792" spans="2:4" x14ac:dyDescent="0.35">
      <c r="B792" t="str">
        <f>IFERROR(VLOOKUP(A792,'CB-NL thesaurus'!A:B,2,),"")</f>
        <v/>
      </c>
      <c r="D792" t="str">
        <f>IFERROR(VLOOKUP(F792,IFC!A:E,2,),"")</f>
        <v/>
      </c>
    </row>
    <row r="793" spans="2:4" x14ac:dyDescent="0.35">
      <c r="B793" t="str">
        <f>IFERROR(VLOOKUP(A793,'CB-NL thesaurus'!A:B,2,),"")</f>
        <v/>
      </c>
      <c r="D793" t="str">
        <f>IFERROR(VLOOKUP(F793,IFC!A:E,2,),"")</f>
        <v/>
      </c>
    </row>
    <row r="794" spans="2:4" x14ac:dyDescent="0.35">
      <c r="B794" t="str">
        <f>IFERROR(VLOOKUP(A794,'CB-NL thesaurus'!A:B,2,),"")</f>
        <v/>
      </c>
      <c r="D794" t="str">
        <f>IFERROR(VLOOKUP(F794,IFC!A:E,2,),"")</f>
        <v/>
      </c>
    </row>
    <row r="795" spans="2:4" x14ac:dyDescent="0.35">
      <c r="B795" t="str">
        <f>IFERROR(VLOOKUP(A795,'CB-NL thesaurus'!A:B,2,),"")</f>
        <v/>
      </c>
      <c r="D795" t="str">
        <f>IFERROR(VLOOKUP(F795,IFC!A:E,2,),"")</f>
        <v/>
      </c>
    </row>
    <row r="796" spans="2:4" x14ac:dyDescent="0.35">
      <c r="B796" t="str">
        <f>IFERROR(VLOOKUP(A796,'CB-NL thesaurus'!A:B,2,),"")</f>
        <v/>
      </c>
      <c r="D796" t="str">
        <f>IFERROR(VLOOKUP(F796,IFC!A:E,2,),"")</f>
        <v/>
      </c>
    </row>
    <row r="797" spans="2:4" x14ac:dyDescent="0.35">
      <c r="B797" t="str">
        <f>IFERROR(VLOOKUP(A797,'CB-NL thesaurus'!A:B,2,),"")</f>
        <v/>
      </c>
      <c r="D797" t="str">
        <f>IFERROR(VLOOKUP(F797,IFC!A:E,2,),"")</f>
        <v/>
      </c>
    </row>
    <row r="798" spans="2:4" x14ac:dyDescent="0.35">
      <c r="B798" t="str">
        <f>IFERROR(VLOOKUP(A798,'CB-NL thesaurus'!A:B,2,),"")</f>
        <v/>
      </c>
      <c r="D798" t="str">
        <f>IFERROR(VLOOKUP(F798,IFC!A:E,2,),"")</f>
        <v/>
      </c>
    </row>
    <row r="799" spans="2:4" x14ac:dyDescent="0.35">
      <c r="B799" t="str">
        <f>IFERROR(VLOOKUP(A799,'CB-NL thesaurus'!A:B,2,),"")</f>
        <v/>
      </c>
      <c r="D799" t="str">
        <f>IFERROR(VLOOKUP(F799,IFC!A:E,2,),"")</f>
        <v/>
      </c>
    </row>
    <row r="800" spans="2:4" x14ac:dyDescent="0.35">
      <c r="B800" t="str">
        <f>IFERROR(VLOOKUP(A800,'CB-NL thesaurus'!A:B,2,),"")</f>
        <v/>
      </c>
      <c r="D800" t="str">
        <f>IFERROR(VLOOKUP(F800,IFC!A:E,2,),"")</f>
        <v/>
      </c>
    </row>
    <row r="801" spans="2:4" x14ac:dyDescent="0.35">
      <c r="B801" t="str">
        <f>IFERROR(VLOOKUP(A801,'CB-NL thesaurus'!A:B,2,),"")</f>
        <v/>
      </c>
      <c r="D801" t="str">
        <f>IFERROR(VLOOKUP(F801,IFC!A:E,2,),"")</f>
        <v/>
      </c>
    </row>
    <row r="802" spans="2:4" x14ac:dyDescent="0.35">
      <c r="B802" t="str">
        <f>IFERROR(VLOOKUP(A802,'CB-NL thesaurus'!A:B,2,),"")</f>
        <v/>
      </c>
      <c r="D802" t="str">
        <f>IFERROR(VLOOKUP(F802,IFC!A:E,2,),"")</f>
        <v/>
      </c>
    </row>
    <row r="803" spans="2:4" x14ac:dyDescent="0.35">
      <c r="B803" t="str">
        <f>IFERROR(VLOOKUP(A803,'CB-NL thesaurus'!A:B,2,),"")</f>
        <v/>
      </c>
      <c r="D803" t="str">
        <f>IFERROR(VLOOKUP(F803,IFC!A:E,2,),"")</f>
        <v/>
      </c>
    </row>
    <row r="804" spans="2:4" x14ac:dyDescent="0.35">
      <c r="B804" t="str">
        <f>IFERROR(VLOOKUP(A804,'CB-NL thesaurus'!A:B,2,),"")</f>
        <v/>
      </c>
      <c r="D804" t="str">
        <f>IFERROR(VLOOKUP(F804,IFC!A:E,2,),"")</f>
        <v/>
      </c>
    </row>
    <row r="805" spans="2:4" x14ac:dyDescent="0.35">
      <c r="B805" t="str">
        <f>IFERROR(VLOOKUP(A805,'CB-NL thesaurus'!A:B,2,),"")</f>
        <v/>
      </c>
      <c r="D805" t="str">
        <f>IFERROR(VLOOKUP(F805,IFC!A:E,2,),"")</f>
        <v/>
      </c>
    </row>
    <row r="806" spans="2:4" x14ac:dyDescent="0.35">
      <c r="B806" t="str">
        <f>IFERROR(VLOOKUP(A806,'CB-NL thesaurus'!A:B,2,),"")</f>
        <v/>
      </c>
      <c r="D806" t="str">
        <f>IFERROR(VLOOKUP(F806,IFC!A:E,2,),"")</f>
        <v/>
      </c>
    </row>
    <row r="807" spans="2:4" x14ac:dyDescent="0.35">
      <c r="B807" t="str">
        <f>IFERROR(VLOOKUP(A807,'CB-NL thesaurus'!A:B,2,),"")</f>
        <v/>
      </c>
      <c r="D807" t="str">
        <f>IFERROR(VLOOKUP(F807,IFC!A:E,2,),"")</f>
        <v/>
      </c>
    </row>
    <row r="808" spans="2:4" x14ac:dyDescent="0.35">
      <c r="B808" t="str">
        <f>IFERROR(VLOOKUP(A808,'CB-NL thesaurus'!A:B,2,),"")</f>
        <v/>
      </c>
      <c r="D808" t="str">
        <f>IFERROR(VLOOKUP(F808,IFC!A:E,2,),"")</f>
        <v/>
      </c>
    </row>
    <row r="809" spans="2:4" x14ac:dyDescent="0.35">
      <c r="B809" t="str">
        <f>IFERROR(VLOOKUP(A809,'CB-NL thesaurus'!A:B,2,),"")</f>
        <v/>
      </c>
      <c r="D809" t="str">
        <f>IFERROR(VLOOKUP(F809,IFC!A:E,2,),"")</f>
        <v/>
      </c>
    </row>
    <row r="810" spans="2:4" x14ac:dyDescent="0.35">
      <c r="B810" t="str">
        <f>IFERROR(VLOOKUP(A810,'CB-NL thesaurus'!A:B,2,),"")</f>
        <v/>
      </c>
      <c r="D810" t="str">
        <f>IFERROR(VLOOKUP(F810,IFC!A:E,2,),"")</f>
        <v/>
      </c>
    </row>
    <row r="811" spans="2:4" x14ac:dyDescent="0.35">
      <c r="B811" t="str">
        <f>IFERROR(VLOOKUP(A811,'CB-NL thesaurus'!A:B,2,),"")</f>
        <v/>
      </c>
      <c r="D811" t="str">
        <f>IFERROR(VLOOKUP(F811,IFC!A:E,2,),"")</f>
        <v/>
      </c>
    </row>
    <row r="812" spans="2:4" x14ac:dyDescent="0.35">
      <c r="B812" t="str">
        <f>IFERROR(VLOOKUP(A812,'CB-NL thesaurus'!A:B,2,),"")</f>
        <v/>
      </c>
      <c r="D812" t="str">
        <f>IFERROR(VLOOKUP(F812,IFC!A:E,2,),"")</f>
        <v/>
      </c>
    </row>
    <row r="813" spans="2:4" x14ac:dyDescent="0.35">
      <c r="B813" t="str">
        <f>IFERROR(VLOOKUP(A813,'CB-NL thesaurus'!A:B,2,),"")</f>
        <v/>
      </c>
      <c r="D813" t="str">
        <f>IFERROR(VLOOKUP(F813,IFC!A:E,2,),"")</f>
        <v/>
      </c>
    </row>
    <row r="814" spans="2:4" x14ac:dyDescent="0.35">
      <c r="B814" t="str">
        <f>IFERROR(VLOOKUP(A814,'CB-NL thesaurus'!A:B,2,),"")</f>
        <v/>
      </c>
      <c r="D814" t="str">
        <f>IFERROR(VLOOKUP(F814,IFC!A:E,2,),"")</f>
        <v/>
      </c>
    </row>
    <row r="815" spans="2:4" x14ac:dyDescent="0.35">
      <c r="B815" t="str">
        <f>IFERROR(VLOOKUP(A815,'CB-NL thesaurus'!A:B,2,),"")</f>
        <v/>
      </c>
      <c r="D815" t="str">
        <f>IFERROR(VLOOKUP(F815,IFC!A:E,2,),"")</f>
        <v/>
      </c>
    </row>
    <row r="816" spans="2:4" x14ac:dyDescent="0.35">
      <c r="B816" t="str">
        <f>IFERROR(VLOOKUP(A816,'CB-NL thesaurus'!A:B,2,),"")</f>
        <v/>
      </c>
      <c r="D816" t="str">
        <f>IFERROR(VLOOKUP(F816,IFC!A:E,2,),"")</f>
        <v/>
      </c>
    </row>
    <row r="817" spans="2:4" x14ac:dyDescent="0.35">
      <c r="B817" t="str">
        <f>IFERROR(VLOOKUP(A817,'CB-NL thesaurus'!A:B,2,),"")</f>
        <v/>
      </c>
      <c r="D817" t="str">
        <f>IFERROR(VLOOKUP(F817,IFC!A:E,2,),"")</f>
        <v/>
      </c>
    </row>
    <row r="818" spans="2:4" x14ac:dyDescent="0.35">
      <c r="B818" t="str">
        <f>IFERROR(VLOOKUP(A818,'CB-NL thesaurus'!A:B,2,),"")</f>
        <v/>
      </c>
      <c r="D818" t="str">
        <f>IFERROR(VLOOKUP(F818,IFC!A:E,2,),"")</f>
        <v/>
      </c>
    </row>
    <row r="819" spans="2:4" x14ac:dyDescent="0.35">
      <c r="B819" t="str">
        <f>IFERROR(VLOOKUP(A819,'CB-NL thesaurus'!A:B,2,),"")</f>
        <v/>
      </c>
      <c r="D819" t="str">
        <f>IFERROR(VLOOKUP(F819,IFC!A:E,2,),"")</f>
        <v/>
      </c>
    </row>
    <row r="820" spans="2:4" x14ac:dyDescent="0.35">
      <c r="B820" t="str">
        <f>IFERROR(VLOOKUP(A820,'CB-NL thesaurus'!A:B,2,),"")</f>
        <v/>
      </c>
      <c r="D820" t="str">
        <f>IFERROR(VLOOKUP(F820,IFC!A:E,2,),"")</f>
        <v/>
      </c>
    </row>
    <row r="821" spans="2:4" x14ac:dyDescent="0.35">
      <c r="B821" t="str">
        <f>IFERROR(VLOOKUP(A821,'CB-NL thesaurus'!A:B,2,),"")</f>
        <v/>
      </c>
      <c r="D821" t="str">
        <f>IFERROR(VLOOKUP(F821,IFC!A:E,2,),"")</f>
        <v/>
      </c>
    </row>
    <row r="822" spans="2:4" x14ac:dyDescent="0.35">
      <c r="B822" t="str">
        <f>IFERROR(VLOOKUP(A822,'CB-NL thesaurus'!A:B,2,),"")</f>
        <v/>
      </c>
      <c r="D822" t="str">
        <f>IFERROR(VLOOKUP(F822,IFC!A:E,2,),"")</f>
        <v/>
      </c>
    </row>
    <row r="823" spans="2:4" x14ac:dyDescent="0.35">
      <c r="B823" t="str">
        <f>IFERROR(VLOOKUP(A823,'CB-NL thesaurus'!A:B,2,),"")</f>
        <v/>
      </c>
      <c r="D823" t="str">
        <f>IFERROR(VLOOKUP(F823,IFC!A:E,2,),"")</f>
        <v/>
      </c>
    </row>
    <row r="824" spans="2:4" x14ac:dyDescent="0.35">
      <c r="B824" t="str">
        <f>IFERROR(VLOOKUP(A824,'CB-NL thesaurus'!A:B,2,),"")</f>
        <v/>
      </c>
      <c r="D824" t="str">
        <f>IFERROR(VLOOKUP(F824,IFC!A:E,2,),"")</f>
        <v/>
      </c>
    </row>
    <row r="825" spans="2:4" x14ac:dyDescent="0.35">
      <c r="B825" t="str">
        <f>IFERROR(VLOOKUP(A825,'CB-NL thesaurus'!A:B,2,),"")</f>
        <v/>
      </c>
      <c r="D825" t="str">
        <f>IFERROR(VLOOKUP(F825,IFC!A:E,2,),"")</f>
        <v/>
      </c>
    </row>
    <row r="826" spans="2:4" x14ac:dyDescent="0.35">
      <c r="B826" t="str">
        <f>IFERROR(VLOOKUP(A826,'CB-NL thesaurus'!A:B,2,),"")</f>
        <v/>
      </c>
      <c r="D826" t="str">
        <f>IFERROR(VLOOKUP(F826,IFC!A:E,2,),"")</f>
        <v/>
      </c>
    </row>
    <row r="827" spans="2:4" x14ac:dyDescent="0.35">
      <c r="B827" t="str">
        <f>IFERROR(VLOOKUP(A827,'CB-NL thesaurus'!A:B,2,),"")</f>
        <v/>
      </c>
      <c r="D827" t="str">
        <f>IFERROR(VLOOKUP(F827,IFC!A:E,2,),"")</f>
        <v/>
      </c>
    </row>
    <row r="828" spans="2:4" x14ac:dyDescent="0.35">
      <c r="B828" t="str">
        <f>IFERROR(VLOOKUP(A828,'CB-NL thesaurus'!A:B,2,),"")</f>
        <v/>
      </c>
      <c r="D828" t="str">
        <f>IFERROR(VLOOKUP(F828,IFC!A:E,2,),"")</f>
        <v/>
      </c>
    </row>
    <row r="829" spans="2:4" x14ac:dyDescent="0.35">
      <c r="B829" t="str">
        <f>IFERROR(VLOOKUP(A829,'CB-NL thesaurus'!A:B,2,),"")</f>
        <v/>
      </c>
      <c r="D829" t="str">
        <f>IFERROR(VLOOKUP(F829,IFC!A:E,2,),"")</f>
        <v/>
      </c>
    </row>
    <row r="830" spans="2:4" x14ac:dyDescent="0.35">
      <c r="B830" t="str">
        <f>IFERROR(VLOOKUP(A830,'CB-NL thesaurus'!A:B,2,),"")</f>
        <v/>
      </c>
      <c r="D830" t="str">
        <f>IFERROR(VLOOKUP(F830,IFC!A:E,2,),"")</f>
        <v/>
      </c>
    </row>
    <row r="831" spans="2:4" x14ac:dyDescent="0.35">
      <c r="B831" t="str">
        <f>IFERROR(VLOOKUP(A831,'CB-NL thesaurus'!A:B,2,),"")</f>
        <v/>
      </c>
      <c r="D831" t="str">
        <f>IFERROR(VLOOKUP(F831,IFC!A:E,2,),"")</f>
        <v/>
      </c>
    </row>
    <row r="832" spans="2:4" x14ac:dyDescent="0.35">
      <c r="B832" t="str">
        <f>IFERROR(VLOOKUP(A832,'CB-NL thesaurus'!A:B,2,),"")</f>
        <v/>
      </c>
      <c r="D832" t="str">
        <f>IFERROR(VLOOKUP(F832,IFC!A:E,2,),"")</f>
        <v/>
      </c>
    </row>
    <row r="833" spans="2:4" x14ac:dyDescent="0.35">
      <c r="B833" t="str">
        <f>IFERROR(VLOOKUP(A833,'CB-NL thesaurus'!A:B,2,),"")</f>
        <v/>
      </c>
      <c r="D833" t="str">
        <f>IFERROR(VLOOKUP(F833,IFC!A:E,2,),"")</f>
        <v/>
      </c>
    </row>
    <row r="834" spans="2:4" x14ac:dyDescent="0.35">
      <c r="B834" t="str">
        <f>IFERROR(VLOOKUP(A834,'CB-NL thesaurus'!A:B,2,),"")</f>
        <v/>
      </c>
      <c r="D834" t="str">
        <f>IFERROR(VLOOKUP(F834,IFC!A:E,2,),"")</f>
        <v/>
      </c>
    </row>
    <row r="835" spans="2:4" x14ac:dyDescent="0.35">
      <c r="B835" t="str">
        <f>IFERROR(VLOOKUP(A835,'CB-NL thesaurus'!A:B,2,),"")</f>
        <v/>
      </c>
      <c r="D835" t="str">
        <f>IFERROR(VLOOKUP(F835,IFC!A:E,2,),"")</f>
        <v/>
      </c>
    </row>
    <row r="836" spans="2:4" x14ac:dyDescent="0.35">
      <c r="B836" t="str">
        <f>IFERROR(VLOOKUP(A836,'CB-NL thesaurus'!A:B,2,),"")</f>
        <v/>
      </c>
      <c r="D836" t="str">
        <f>IFERROR(VLOOKUP(F836,IFC!A:E,2,),"")</f>
        <v/>
      </c>
    </row>
    <row r="837" spans="2:4" x14ac:dyDescent="0.35">
      <c r="B837" t="str">
        <f>IFERROR(VLOOKUP(A837,'CB-NL thesaurus'!A:B,2,),"")</f>
        <v/>
      </c>
      <c r="D837" t="str">
        <f>IFERROR(VLOOKUP(F837,IFC!A:E,2,),"")</f>
        <v/>
      </c>
    </row>
    <row r="838" spans="2:4" x14ac:dyDescent="0.35">
      <c r="B838" t="str">
        <f>IFERROR(VLOOKUP(A838,'CB-NL thesaurus'!A:B,2,),"")</f>
        <v/>
      </c>
      <c r="D838" t="str">
        <f>IFERROR(VLOOKUP(F838,IFC!A:E,2,),"")</f>
        <v/>
      </c>
    </row>
    <row r="839" spans="2:4" x14ac:dyDescent="0.35">
      <c r="B839" t="str">
        <f>IFERROR(VLOOKUP(A839,'CB-NL thesaurus'!A:B,2,),"")</f>
        <v/>
      </c>
      <c r="D839" t="str">
        <f>IFERROR(VLOOKUP(F839,IFC!A:E,2,),"")</f>
        <v/>
      </c>
    </row>
    <row r="840" spans="2:4" x14ac:dyDescent="0.35">
      <c r="B840" t="str">
        <f>IFERROR(VLOOKUP(A840,'CB-NL thesaurus'!A:B,2,),"")</f>
        <v/>
      </c>
      <c r="D840" t="str">
        <f>IFERROR(VLOOKUP(F840,IFC!A:E,2,),"")</f>
        <v/>
      </c>
    </row>
    <row r="841" spans="2:4" x14ac:dyDescent="0.35">
      <c r="B841" t="str">
        <f>IFERROR(VLOOKUP(A841,'CB-NL thesaurus'!A:B,2,),"")</f>
        <v/>
      </c>
      <c r="D841" t="str">
        <f>IFERROR(VLOOKUP(F841,IFC!A:E,2,),"")</f>
        <v/>
      </c>
    </row>
    <row r="842" spans="2:4" x14ac:dyDescent="0.35">
      <c r="B842" t="str">
        <f>IFERROR(VLOOKUP(A842,'CB-NL thesaurus'!A:B,2,),"")</f>
        <v/>
      </c>
      <c r="D842" t="str">
        <f>IFERROR(VLOOKUP(F842,IFC!A:E,2,),"")</f>
        <v/>
      </c>
    </row>
    <row r="843" spans="2:4" x14ac:dyDescent="0.35">
      <c r="B843" t="str">
        <f>IFERROR(VLOOKUP(A843,'CB-NL thesaurus'!A:B,2,),"")</f>
        <v/>
      </c>
      <c r="D843" t="str">
        <f>IFERROR(VLOOKUP(F843,IFC!A:E,2,),"")</f>
        <v/>
      </c>
    </row>
    <row r="844" spans="2:4" x14ac:dyDescent="0.35">
      <c r="B844" t="str">
        <f>IFERROR(VLOOKUP(A844,'CB-NL thesaurus'!A:B,2,),"")</f>
        <v/>
      </c>
      <c r="D844" t="str">
        <f>IFERROR(VLOOKUP(F844,IFC!A:E,2,),"")</f>
        <v/>
      </c>
    </row>
    <row r="845" spans="2:4" x14ac:dyDescent="0.35">
      <c r="B845" t="str">
        <f>IFERROR(VLOOKUP(A845,'CB-NL thesaurus'!A:B,2,),"")</f>
        <v/>
      </c>
      <c r="D845" t="str">
        <f>IFERROR(VLOOKUP(F845,IFC!A:E,2,),"")</f>
        <v/>
      </c>
    </row>
    <row r="846" spans="2:4" x14ac:dyDescent="0.35">
      <c r="B846" t="str">
        <f>IFERROR(VLOOKUP(A846,'CB-NL thesaurus'!A:B,2,),"")</f>
        <v/>
      </c>
      <c r="D846" t="str">
        <f>IFERROR(VLOOKUP(F846,IFC!A:E,2,),"")</f>
        <v/>
      </c>
    </row>
    <row r="847" spans="2:4" x14ac:dyDescent="0.35">
      <c r="B847" t="str">
        <f>IFERROR(VLOOKUP(A847,'CB-NL thesaurus'!A:B,2,),"")</f>
        <v/>
      </c>
      <c r="D847" t="str">
        <f>IFERROR(VLOOKUP(F847,IFC!A:E,2,),"")</f>
        <v/>
      </c>
    </row>
    <row r="848" spans="2:4" x14ac:dyDescent="0.35">
      <c r="B848" t="str">
        <f>IFERROR(VLOOKUP(A848,'CB-NL thesaurus'!A:B,2,),"")</f>
        <v/>
      </c>
      <c r="D848" t="str">
        <f>IFERROR(VLOOKUP(F848,IFC!A:E,2,),"")</f>
        <v/>
      </c>
    </row>
    <row r="849" spans="2:4" x14ac:dyDescent="0.35">
      <c r="B849" t="str">
        <f>IFERROR(VLOOKUP(A849,'CB-NL thesaurus'!A:B,2,),"")</f>
        <v/>
      </c>
      <c r="D849" t="str">
        <f>IFERROR(VLOOKUP(F849,IFC!A:E,2,),"")</f>
        <v/>
      </c>
    </row>
    <row r="850" spans="2:4" x14ac:dyDescent="0.35">
      <c r="B850" t="str">
        <f>IFERROR(VLOOKUP(A850,'CB-NL thesaurus'!A:B,2,),"")</f>
        <v/>
      </c>
      <c r="D850" t="str">
        <f>IFERROR(VLOOKUP(F850,IFC!A:E,2,),"")</f>
        <v/>
      </c>
    </row>
    <row r="851" spans="2:4" x14ac:dyDescent="0.35">
      <c r="B851" t="str">
        <f>IFERROR(VLOOKUP(A851,'CB-NL thesaurus'!A:B,2,),"")</f>
        <v/>
      </c>
      <c r="D851" t="str">
        <f>IFERROR(VLOOKUP(F851,IFC!A:E,2,),"")</f>
        <v/>
      </c>
    </row>
    <row r="852" spans="2:4" x14ac:dyDescent="0.35">
      <c r="B852" t="str">
        <f>IFERROR(VLOOKUP(A852,'CB-NL thesaurus'!A:B,2,),"")</f>
        <v/>
      </c>
      <c r="D852" t="str">
        <f>IFERROR(VLOOKUP(F852,IFC!A:E,2,),"")</f>
        <v/>
      </c>
    </row>
    <row r="853" spans="2:4" x14ac:dyDescent="0.35">
      <c r="B853" t="str">
        <f>IFERROR(VLOOKUP(A853,'CB-NL thesaurus'!A:B,2,),"")</f>
        <v/>
      </c>
      <c r="D853" t="str">
        <f>IFERROR(VLOOKUP(F853,IFC!A:E,2,),"")</f>
        <v/>
      </c>
    </row>
    <row r="854" spans="2:4" x14ac:dyDescent="0.35">
      <c r="B854" t="str">
        <f>IFERROR(VLOOKUP(A854,'CB-NL thesaurus'!A:B,2,),"")</f>
        <v/>
      </c>
      <c r="D854" t="str">
        <f>IFERROR(VLOOKUP(F854,IFC!A:E,2,),"")</f>
        <v/>
      </c>
    </row>
    <row r="855" spans="2:4" x14ac:dyDescent="0.35">
      <c r="B855" t="str">
        <f>IFERROR(VLOOKUP(A855,'CB-NL thesaurus'!A:B,2,),"")</f>
        <v/>
      </c>
      <c r="D855" t="str">
        <f>IFERROR(VLOOKUP(F855,IFC!A:E,2,),"")</f>
        <v/>
      </c>
    </row>
    <row r="856" spans="2:4" x14ac:dyDescent="0.35">
      <c r="B856" t="str">
        <f>IFERROR(VLOOKUP(A856,'CB-NL thesaurus'!A:B,2,),"")</f>
        <v/>
      </c>
      <c r="D856" t="str">
        <f>IFERROR(VLOOKUP(F856,IFC!A:E,2,),"")</f>
        <v/>
      </c>
    </row>
    <row r="857" spans="2:4" x14ac:dyDescent="0.35">
      <c r="B857" t="str">
        <f>IFERROR(VLOOKUP(A857,'CB-NL thesaurus'!A:B,2,),"")</f>
        <v/>
      </c>
      <c r="D857" t="str">
        <f>IFERROR(VLOOKUP(F857,IFC!A:E,2,),"")</f>
        <v/>
      </c>
    </row>
    <row r="858" spans="2:4" x14ac:dyDescent="0.35">
      <c r="B858" t="str">
        <f>IFERROR(VLOOKUP(A858,'CB-NL thesaurus'!A:B,2,),"")</f>
        <v/>
      </c>
      <c r="D858" t="str">
        <f>IFERROR(VLOOKUP(F858,IFC!A:E,2,),"")</f>
        <v/>
      </c>
    </row>
    <row r="859" spans="2:4" x14ac:dyDescent="0.35">
      <c r="B859" t="str">
        <f>IFERROR(VLOOKUP(A859,'CB-NL thesaurus'!A:B,2,),"")</f>
        <v/>
      </c>
      <c r="D859" t="str">
        <f>IFERROR(VLOOKUP(F859,IFC!A:E,2,),"")</f>
        <v/>
      </c>
    </row>
    <row r="860" spans="2:4" x14ac:dyDescent="0.35">
      <c r="B860" t="str">
        <f>IFERROR(VLOOKUP(A860,'CB-NL thesaurus'!A:B,2,),"")</f>
        <v/>
      </c>
      <c r="D860" t="str">
        <f>IFERROR(VLOOKUP(F860,IFC!A:E,2,),"")</f>
        <v/>
      </c>
    </row>
    <row r="861" spans="2:4" x14ac:dyDescent="0.35">
      <c r="B861" t="str">
        <f>IFERROR(VLOOKUP(A861,'CB-NL thesaurus'!A:B,2,),"")</f>
        <v/>
      </c>
      <c r="D861" t="str">
        <f>IFERROR(VLOOKUP(F861,IFC!A:E,2,),"")</f>
        <v/>
      </c>
    </row>
    <row r="862" spans="2:4" x14ac:dyDescent="0.35">
      <c r="B862" t="str">
        <f>IFERROR(VLOOKUP(A862,'CB-NL thesaurus'!A:B,2,),"")</f>
        <v/>
      </c>
      <c r="D862" t="str">
        <f>IFERROR(VLOOKUP(F862,IFC!A:E,2,),"")</f>
        <v/>
      </c>
    </row>
    <row r="863" spans="2:4" x14ac:dyDescent="0.35">
      <c r="B863" t="str">
        <f>IFERROR(VLOOKUP(A863,'CB-NL thesaurus'!A:B,2,),"")</f>
        <v/>
      </c>
      <c r="D863" t="str">
        <f>IFERROR(VLOOKUP(F863,IFC!A:E,2,),"")</f>
        <v/>
      </c>
    </row>
    <row r="864" spans="2:4" x14ac:dyDescent="0.35">
      <c r="B864" t="str">
        <f>IFERROR(VLOOKUP(A864,'CB-NL thesaurus'!A:B,2,),"")</f>
        <v/>
      </c>
      <c r="D864" t="str">
        <f>IFERROR(VLOOKUP(F864,IFC!A:E,2,),"")</f>
        <v/>
      </c>
    </row>
    <row r="865" spans="2:4" x14ac:dyDescent="0.35">
      <c r="B865" t="str">
        <f>IFERROR(VLOOKUP(A865,'CB-NL thesaurus'!A:B,2,),"")</f>
        <v/>
      </c>
      <c r="D865" t="str">
        <f>IFERROR(VLOOKUP(F865,IFC!A:E,2,),"")</f>
        <v/>
      </c>
    </row>
    <row r="866" spans="2:4" x14ac:dyDescent="0.35">
      <c r="B866" t="str">
        <f>IFERROR(VLOOKUP(A866,'CB-NL thesaurus'!A:B,2,),"")</f>
        <v/>
      </c>
      <c r="D866" t="str">
        <f>IFERROR(VLOOKUP(F866,IFC!A:E,2,),"")</f>
        <v/>
      </c>
    </row>
    <row r="867" spans="2:4" x14ac:dyDescent="0.35">
      <c r="B867" t="str">
        <f>IFERROR(VLOOKUP(A867,'CB-NL thesaurus'!A:B,2,),"")</f>
        <v/>
      </c>
      <c r="D867" t="str">
        <f>IFERROR(VLOOKUP(F867,IFC!A:E,2,),"")</f>
        <v/>
      </c>
    </row>
    <row r="868" spans="2:4" x14ac:dyDescent="0.35">
      <c r="B868" t="str">
        <f>IFERROR(VLOOKUP(A868,'CB-NL thesaurus'!A:B,2,),"")</f>
        <v/>
      </c>
      <c r="D868" t="str">
        <f>IFERROR(VLOOKUP(F868,IFC!A:E,2,),"")</f>
        <v/>
      </c>
    </row>
    <row r="869" spans="2:4" x14ac:dyDescent="0.35">
      <c r="B869" t="str">
        <f>IFERROR(VLOOKUP(A869,'CB-NL thesaurus'!A:B,2,),"")</f>
        <v/>
      </c>
      <c r="D869" t="str">
        <f>IFERROR(VLOOKUP(F869,IFC!A:E,2,),"")</f>
        <v/>
      </c>
    </row>
    <row r="870" spans="2:4" x14ac:dyDescent="0.35">
      <c r="B870" t="str">
        <f>IFERROR(VLOOKUP(A870,'CB-NL thesaurus'!A:B,2,),"")</f>
        <v/>
      </c>
      <c r="D870" t="str">
        <f>IFERROR(VLOOKUP(F870,IFC!A:E,2,),"")</f>
        <v/>
      </c>
    </row>
    <row r="871" spans="2:4" x14ac:dyDescent="0.35">
      <c r="B871" t="str">
        <f>IFERROR(VLOOKUP(A871,'CB-NL thesaurus'!A:B,2,),"")</f>
        <v/>
      </c>
      <c r="D871" t="str">
        <f>IFERROR(VLOOKUP(F871,IFC!A:E,2,),"")</f>
        <v/>
      </c>
    </row>
    <row r="872" spans="2:4" x14ac:dyDescent="0.35">
      <c r="B872" t="str">
        <f>IFERROR(VLOOKUP(A872,'CB-NL thesaurus'!A:B,2,),"")</f>
        <v/>
      </c>
      <c r="D872" t="str">
        <f>IFERROR(VLOOKUP(F872,IFC!A:E,2,),"")</f>
        <v/>
      </c>
    </row>
    <row r="873" spans="2:4" x14ac:dyDescent="0.35">
      <c r="B873" t="str">
        <f>IFERROR(VLOOKUP(A873,'CB-NL thesaurus'!A:B,2,),"")</f>
        <v/>
      </c>
      <c r="D873" t="str">
        <f>IFERROR(VLOOKUP(F873,IFC!A:E,2,),"")</f>
        <v/>
      </c>
    </row>
    <row r="874" spans="2:4" x14ac:dyDescent="0.35">
      <c r="B874" t="str">
        <f>IFERROR(VLOOKUP(A874,'CB-NL thesaurus'!A:B,2,),"")</f>
        <v/>
      </c>
      <c r="D874" t="str">
        <f>IFERROR(VLOOKUP(F874,IFC!A:E,2,),"")</f>
        <v/>
      </c>
    </row>
    <row r="875" spans="2:4" x14ac:dyDescent="0.35">
      <c r="B875" t="str">
        <f>IFERROR(VLOOKUP(A875,'CB-NL thesaurus'!A:B,2,),"")</f>
        <v/>
      </c>
      <c r="D875" t="str">
        <f>IFERROR(VLOOKUP(F875,IFC!A:E,2,),"")</f>
        <v/>
      </c>
    </row>
    <row r="876" spans="2:4" x14ac:dyDescent="0.35">
      <c r="B876" t="str">
        <f>IFERROR(VLOOKUP(A876,'CB-NL thesaurus'!A:B,2,),"")</f>
        <v/>
      </c>
      <c r="D876" t="str">
        <f>IFERROR(VLOOKUP(F876,IFC!A:E,2,),"")</f>
        <v/>
      </c>
    </row>
    <row r="877" spans="2:4" x14ac:dyDescent="0.35">
      <c r="B877" t="str">
        <f>IFERROR(VLOOKUP(A877,'CB-NL thesaurus'!A:B,2,),"")</f>
        <v/>
      </c>
      <c r="D877" t="str">
        <f>IFERROR(VLOOKUP(F877,IFC!A:E,2,),"")</f>
        <v/>
      </c>
    </row>
    <row r="878" spans="2:4" x14ac:dyDescent="0.35">
      <c r="B878" t="str">
        <f>IFERROR(VLOOKUP(A878,'CB-NL thesaurus'!A:B,2,),"")</f>
        <v/>
      </c>
      <c r="D878" t="str">
        <f>IFERROR(VLOOKUP(F878,IFC!A:E,2,),"")</f>
        <v/>
      </c>
    </row>
    <row r="879" spans="2:4" x14ac:dyDescent="0.35">
      <c r="B879" t="str">
        <f>IFERROR(VLOOKUP(A879,'CB-NL thesaurus'!A:B,2,),"")</f>
        <v/>
      </c>
      <c r="D879" t="str">
        <f>IFERROR(VLOOKUP(F879,IFC!A:E,2,),"")</f>
        <v/>
      </c>
    </row>
    <row r="880" spans="2:4" x14ac:dyDescent="0.35">
      <c r="B880" t="str">
        <f>IFERROR(VLOOKUP(A880,'CB-NL thesaurus'!A:B,2,),"")</f>
        <v/>
      </c>
      <c r="D880" t="str">
        <f>IFERROR(VLOOKUP(F880,IFC!A:E,2,),"")</f>
        <v/>
      </c>
    </row>
    <row r="881" spans="2:4" x14ac:dyDescent="0.35">
      <c r="B881" t="str">
        <f>IFERROR(VLOOKUP(A881,'CB-NL thesaurus'!A:B,2,),"")</f>
        <v/>
      </c>
      <c r="D881" t="str">
        <f>IFERROR(VLOOKUP(F881,IFC!A:E,2,),"")</f>
        <v/>
      </c>
    </row>
    <row r="882" spans="2:4" x14ac:dyDescent="0.35">
      <c r="B882" t="str">
        <f>IFERROR(VLOOKUP(A882,'CB-NL thesaurus'!A:B,2,),"")</f>
        <v/>
      </c>
      <c r="D882" t="str">
        <f>IFERROR(VLOOKUP(F882,IFC!A:E,2,),"")</f>
        <v/>
      </c>
    </row>
    <row r="883" spans="2:4" x14ac:dyDescent="0.35">
      <c r="B883" t="str">
        <f>IFERROR(VLOOKUP(A883,'CB-NL thesaurus'!A:B,2,),"")</f>
        <v/>
      </c>
      <c r="D883" t="str">
        <f>IFERROR(VLOOKUP(F883,IFC!A:E,2,),"")</f>
        <v/>
      </c>
    </row>
    <row r="884" spans="2:4" x14ac:dyDescent="0.35">
      <c r="B884" t="str">
        <f>IFERROR(VLOOKUP(A884,'CB-NL thesaurus'!A:B,2,),"")</f>
        <v/>
      </c>
      <c r="D884" t="str">
        <f>IFERROR(VLOOKUP(F884,IFC!A:E,2,),"")</f>
        <v/>
      </c>
    </row>
    <row r="885" spans="2:4" x14ac:dyDescent="0.35">
      <c r="B885" t="str">
        <f>IFERROR(VLOOKUP(A885,'CB-NL thesaurus'!A:B,2,),"")</f>
        <v/>
      </c>
      <c r="D885" t="str">
        <f>IFERROR(VLOOKUP(F885,IFC!A:E,2,),"")</f>
        <v/>
      </c>
    </row>
    <row r="886" spans="2:4" x14ac:dyDescent="0.35">
      <c r="B886" t="str">
        <f>IFERROR(VLOOKUP(A886,'CB-NL thesaurus'!A:B,2,),"")</f>
        <v/>
      </c>
      <c r="D886" t="str">
        <f>IFERROR(VLOOKUP(F886,IFC!A:E,2,),"")</f>
        <v/>
      </c>
    </row>
    <row r="887" spans="2:4" x14ac:dyDescent="0.35">
      <c r="B887" t="str">
        <f>IFERROR(VLOOKUP(A887,'CB-NL thesaurus'!A:B,2,),"")</f>
        <v/>
      </c>
      <c r="D887" t="str">
        <f>IFERROR(VLOOKUP(F887,IFC!A:E,2,),"")</f>
        <v/>
      </c>
    </row>
    <row r="888" spans="2:4" x14ac:dyDescent="0.35">
      <c r="B888" t="str">
        <f>IFERROR(VLOOKUP(A888,'CB-NL thesaurus'!A:B,2,),"")</f>
        <v/>
      </c>
      <c r="D888" t="str">
        <f>IFERROR(VLOOKUP(F888,IFC!A:E,2,),"")</f>
        <v/>
      </c>
    </row>
    <row r="889" spans="2:4" x14ac:dyDescent="0.35">
      <c r="B889" t="str">
        <f>IFERROR(VLOOKUP(A889,'CB-NL thesaurus'!A:B,2,),"")</f>
        <v/>
      </c>
      <c r="D889" t="str">
        <f>IFERROR(VLOOKUP(F889,IFC!A:E,2,),"")</f>
        <v/>
      </c>
    </row>
    <row r="890" spans="2:4" x14ac:dyDescent="0.35">
      <c r="B890" t="str">
        <f>IFERROR(VLOOKUP(A890,'CB-NL thesaurus'!A:B,2,),"")</f>
        <v/>
      </c>
      <c r="D890" t="str">
        <f>IFERROR(VLOOKUP(F890,IFC!A:E,2,),"")</f>
        <v/>
      </c>
    </row>
    <row r="891" spans="2:4" x14ac:dyDescent="0.35">
      <c r="B891" t="str">
        <f>IFERROR(VLOOKUP(A891,'CB-NL thesaurus'!A:B,2,),"")</f>
        <v/>
      </c>
      <c r="D891" t="str">
        <f>IFERROR(VLOOKUP(F891,IFC!A:E,2,),"")</f>
        <v/>
      </c>
    </row>
    <row r="892" spans="2:4" x14ac:dyDescent="0.35">
      <c r="B892" t="str">
        <f>IFERROR(VLOOKUP(A892,'CB-NL thesaurus'!A:B,2,),"")</f>
        <v/>
      </c>
      <c r="D892" t="str">
        <f>IFERROR(VLOOKUP(F892,IFC!A:E,2,),"")</f>
        <v/>
      </c>
    </row>
    <row r="893" spans="2:4" x14ac:dyDescent="0.35">
      <c r="B893" t="str">
        <f>IFERROR(VLOOKUP(A893,'CB-NL thesaurus'!A:B,2,),"")</f>
        <v/>
      </c>
      <c r="D893" t="str">
        <f>IFERROR(VLOOKUP(F893,IFC!A:E,2,),"")</f>
        <v/>
      </c>
    </row>
    <row r="894" spans="2:4" x14ac:dyDescent="0.35">
      <c r="B894" t="str">
        <f>IFERROR(VLOOKUP(A894,'CB-NL thesaurus'!A:B,2,),"")</f>
        <v/>
      </c>
      <c r="D894" t="str">
        <f>IFERROR(VLOOKUP(F894,IFC!A:E,2,),"")</f>
        <v/>
      </c>
    </row>
    <row r="895" spans="2:4" x14ac:dyDescent="0.35">
      <c r="B895" t="str">
        <f>IFERROR(VLOOKUP(A895,'CB-NL thesaurus'!A:B,2,),"")</f>
        <v/>
      </c>
      <c r="D895" t="str">
        <f>IFERROR(VLOOKUP(F895,IFC!A:E,2,),"")</f>
        <v/>
      </c>
    </row>
    <row r="896" spans="2:4" x14ac:dyDescent="0.35">
      <c r="B896" t="str">
        <f>IFERROR(VLOOKUP(A896,'CB-NL thesaurus'!A:B,2,),"")</f>
        <v/>
      </c>
      <c r="D896" t="str">
        <f>IFERROR(VLOOKUP(F896,IFC!A:E,2,),"")</f>
        <v/>
      </c>
    </row>
    <row r="897" spans="2:4" x14ac:dyDescent="0.35">
      <c r="B897" t="str">
        <f>IFERROR(VLOOKUP(A897,'CB-NL thesaurus'!A:B,2,),"")</f>
        <v/>
      </c>
      <c r="D897" t="str">
        <f>IFERROR(VLOOKUP(F897,IFC!A:E,2,),"")</f>
        <v/>
      </c>
    </row>
    <row r="898" spans="2:4" x14ac:dyDescent="0.35">
      <c r="B898" t="str">
        <f>IFERROR(VLOOKUP(A898,'CB-NL thesaurus'!A:B,2,),"")</f>
        <v/>
      </c>
      <c r="D898" t="str">
        <f>IFERROR(VLOOKUP(F898,IFC!A:E,2,),"")</f>
        <v/>
      </c>
    </row>
    <row r="899" spans="2:4" x14ac:dyDescent="0.35">
      <c r="B899" t="str">
        <f>IFERROR(VLOOKUP(A899,'CB-NL thesaurus'!A:B,2,),"")</f>
        <v/>
      </c>
      <c r="D899" t="str">
        <f>IFERROR(VLOOKUP(F899,IFC!A:E,2,),"")</f>
        <v/>
      </c>
    </row>
    <row r="900" spans="2:4" x14ac:dyDescent="0.35">
      <c r="B900" t="str">
        <f>IFERROR(VLOOKUP(A900,'CB-NL thesaurus'!A:B,2,),"")</f>
        <v/>
      </c>
      <c r="D900" t="str">
        <f>IFERROR(VLOOKUP(F900,IFC!A:E,2,),"")</f>
        <v/>
      </c>
    </row>
    <row r="901" spans="2:4" x14ac:dyDescent="0.35">
      <c r="B901" t="str">
        <f>IFERROR(VLOOKUP(A901,'CB-NL thesaurus'!A:B,2,),"")</f>
        <v/>
      </c>
      <c r="D901" t="str">
        <f>IFERROR(VLOOKUP(F901,IFC!A:E,2,),"")</f>
        <v/>
      </c>
    </row>
    <row r="902" spans="2:4" x14ac:dyDescent="0.35">
      <c r="B902" t="str">
        <f>IFERROR(VLOOKUP(A902,'CB-NL thesaurus'!A:B,2,),"")</f>
        <v/>
      </c>
      <c r="D902" t="str">
        <f>IFERROR(VLOOKUP(F902,IFC!A:E,2,),"")</f>
        <v/>
      </c>
    </row>
    <row r="903" spans="2:4" x14ac:dyDescent="0.35">
      <c r="B903" t="str">
        <f>IFERROR(VLOOKUP(A903,'CB-NL thesaurus'!A:B,2,),"")</f>
        <v/>
      </c>
      <c r="D903" t="str">
        <f>IFERROR(VLOOKUP(F903,IFC!A:E,2,),"")</f>
        <v/>
      </c>
    </row>
    <row r="904" spans="2:4" x14ac:dyDescent="0.35">
      <c r="B904" t="str">
        <f>IFERROR(VLOOKUP(A904,'CB-NL thesaurus'!A:B,2,),"")</f>
        <v/>
      </c>
      <c r="D904" t="str">
        <f>IFERROR(VLOOKUP(F904,IFC!A:E,2,),"")</f>
        <v/>
      </c>
    </row>
    <row r="905" spans="2:4" x14ac:dyDescent="0.35">
      <c r="B905" t="str">
        <f>IFERROR(VLOOKUP(A905,'CB-NL thesaurus'!A:B,2,),"")</f>
        <v/>
      </c>
      <c r="D905" t="str">
        <f>IFERROR(VLOOKUP(F905,IFC!A:E,2,),"")</f>
        <v/>
      </c>
    </row>
    <row r="906" spans="2:4" x14ac:dyDescent="0.35">
      <c r="B906" t="str">
        <f>IFERROR(VLOOKUP(A906,'CB-NL thesaurus'!A:B,2,),"")</f>
        <v/>
      </c>
      <c r="D906" t="str">
        <f>IFERROR(VLOOKUP(F906,IFC!A:E,2,),"")</f>
        <v/>
      </c>
    </row>
    <row r="907" spans="2:4" x14ac:dyDescent="0.35">
      <c r="B907" t="str">
        <f>IFERROR(VLOOKUP(A907,'CB-NL thesaurus'!A:B,2,),"")</f>
        <v/>
      </c>
      <c r="D907" t="str">
        <f>IFERROR(VLOOKUP(F907,IFC!A:E,2,),"")</f>
        <v/>
      </c>
    </row>
    <row r="908" spans="2:4" x14ac:dyDescent="0.35">
      <c r="B908" t="str">
        <f>IFERROR(VLOOKUP(A908,'CB-NL thesaurus'!A:B,2,),"")</f>
        <v/>
      </c>
      <c r="D908" t="str">
        <f>IFERROR(VLOOKUP(F908,IFC!A:E,2,),"")</f>
        <v/>
      </c>
    </row>
    <row r="909" spans="2:4" x14ac:dyDescent="0.35">
      <c r="B909" t="str">
        <f>IFERROR(VLOOKUP(A909,'CB-NL thesaurus'!A:B,2,),"")</f>
        <v/>
      </c>
      <c r="D909" t="str">
        <f>IFERROR(VLOOKUP(F909,IFC!A:E,2,),"")</f>
        <v/>
      </c>
    </row>
    <row r="910" spans="2:4" x14ac:dyDescent="0.35">
      <c r="B910" t="str">
        <f>IFERROR(VLOOKUP(A910,'CB-NL thesaurus'!A:B,2,),"")</f>
        <v/>
      </c>
      <c r="D910" t="str">
        <f>IFERROR(VLOOKUP(F910,IFC!A:E,2,),"")</f>
        <v/>
      </c>
    </row>
    <row r="911" spans="2:4" x14ac:dyDescent="0.35">
      <c r="B911" t="str">
        <f>IFERROR(VLOOKUP(A911,'CB-NL thesaurus'!A:B,2,),"")</f>
        <v/>
      </c>
      <c r="D911" t="str">
        <f>IFERROR(VLOOKUP(F911,IFC!A:E,2,),"")</f>
        <v/>
      </c>
    </row>
    <row r="912" spans="2:4" x14ac:dyDescent="0.35">
      <c r="B912" t="str">
        <f>IFERROR(VLOOKUP(A912,'CB-NL thesaurus'!A:B,2,),"")</f>
        <v/>
      </c>
      <c r="D912" t="str">
        <f>IFERROR(VLOOKUP(F912,IFC!A:E,2,),"")</f>
        <v/>
      </c>
    </row>
    <row r="913" spans="2:4" x14ac:dyDescent="0.35">
      <c r="B913" t="str">
        <f>IFERROR(VLOOKUP(A913,'CB-NL thesaurus'!A:B,2,),"")</f>
        <v/>
      </c>
      <c r="D913" t="str">
        <f>IFERROR(VLOOKUP(F913,IFC!A:E,2,),"")</f>
        <v/>
      </c>
    </row>
    <row r="914" spans="2:4" x14ac:dyDescent="0.35">
      <c r="B914" t="str">
        <f>IFERROR(VLOOKUP(A914,'CB-NL thesaurus'!A:B,2,),"")</f>
        <v/>
      </c>
      <c r="D914" t="str">
        <f>IFERROR(VLOOKUP(F914,IFC!A:E,2,),"")</f>
        <v/>
      </c>
    </row>
    <row r="915" spans="2:4" x14ac:dyDescent="0.35">
      <c r="B915" t="str">
        <f>IFERROR(VLOOKUP(A915,'CB-NL thesaurus'!A:B,2,),"")</f>
        <v/>
      </c>
      <c r="D915" t="str">
        <f>IFERROR(VLOOKUP(F915,IFC!A:E,2,),"")</f>
        <v/>
      </c>
    </row>
    <row r="916" spans="2:4" x14ac:dyDescent="0.35">
      <c r="B916" t="str">
        <f>IFERROR(VLOOKUP(A916,'CB-NL thesaurus'!A:B,2,),"")</f>
        <v/>
      </c>
      <c r="D916" t="str">
        <f>IFERROR(VLOOKUP(F916,IFC!A:E,2,),"")</f>
        <v/>
      </c>
    </row>
    <row r="917" spans="2:4" x14ac:dyDescent="0.35">
      <c r="B917" t="str">
        <f>IFERROR(VLOOKUP(A917,'CB-NL thesaurus'!A:B,2,),"")</f>
        <v/>
      </c>
      <c r="D917" t="str">
        <f>IFERROR(VLOOKUP(F917,IFC!A:E,2,),"")</f>
        <v/>
      </c>
    </row>
    <row r="918" spans="2:4" x14ac:dyDescent="0.35">
      <c r="B918" t="str">
        <f>IFERROR(VLOOKUP(A918,'CB-NL thesaurus'!A:B,2,),"")</f>
        <v/>
      </c>
      <c r="D918" t="str">
        <f>IFERROR(VLOOKUP(F918,IFC!A:E,2,),"")</f>
        <v/>
      </c>
    </row>
    <row r="919" spans="2:4" x14ac:dyDescent="0.35">
      <c r="B919" t="str">
        <f>IFERROR(VLOOKUP(A919,'CB-NL thesaurus'!A:B,2,),"")</f>
        <v/>
      </c>
      <c r="D919" t="str">
        <f>IFERROR(VLOOKUP(F919,IFC!A:E,2,),"")</f>
        <v/>
      </c>
    </row>
    <row r="920" spans="2:4" x14ac:dyDescent="0.35">
      <c r="B920" t="str">
        <f>IFERROR(VLOOKUP(A920,'CB-NL thesaurus'!A:B,2,),"")</f>
        <v/>
      </c>
      <c r="D920" t="str">
        <f>IFERROR(VLOOKUP(F920,IFC!A:E,2,),"")</f>
        <v/>
      </c>
    </row>
    <row r="921" spans="2:4" x14ac:dyDescent="0.35">
      <c r="B921" t="str">
        <f>IFERROR(VLOOKUP(A921,'CB-NL thesaurus'!A:B,2,),"")</f>
        <v/>
      </c>
      <c r="D921" t="str">
        <f>IFERROR(VLOOKUP(F921,IFC!A:E,2,),"")</f>
        <v/>
      </c>
    </row>
    <row r="922" spans="2:4" x14ac:dyDescent="0.35">
      <c r="B922" t="str">
        <f>IFERROR(VLOOKUP(A922,'CB-NL thesaurus'!A:B,2,),"")</f>
        <v/>
      </c>
      <c r="D922" t="str">
        <f>IFERROR(VLOOKUP(F922,IFC!A:E,2,),"")</f>
        <v/>
      </c>
    </row>
    <row r="923" spans="2:4" x14ac:dyDescent="0.35">
      <c r="B923" t="str">
        <f>IFERROR(VLOOKUP(A923,'CB-NL thesaurus'!A:B,2,),"")</f>
        <v/>
      </c>
      <c r="D923" t="str">
        <f>IFERROR(VLOOKUP(F923,IFC!A:E,2,),"")</f>
        <v/>
      </c>
    </row>
    <row r="924" spans="2:4" x14ac:dyDescent="0.35">
      <c r="B924" t="str">
        <f>IFERROR(VLOOKUP(A924,'CB-NL thesaurus'!A:B,2,),"")</f>
        <v/>
      </c>
      <c r="D924" t="str">
        <f>IFERROR(VLOOKUP(F924,IFC!A:E,2,),"")</f>
        <v/>
      </c>
    </row>
    <row r="925" spans="2:4" x14ac:dyDescent="0.35">
      <c r="B925" t="str">
        <f>IFERROR(VLOOKUP(A925,'CB-NL thesaurus'!A:B,2,),"")</f>
        <v/>
      </c>
      <c r="D925" t="str">
        <f>IFERROR(VLOOKUP(F925,IFC!A:E,2,),"")</f>
        <v/>
      </c>
    </row>
    <row r="926" spans="2:4" x14ac:dyDescent="0.35">
      <c r="B926" t="str">
        <f>IFERROR(VLOOKUP(A926,'CB-NL thesaurus'!A:B,2,),"")</f>
        <v/>
      </c>
      <c r="D926" t="str">
        <f>IFERROR(VLOOKUP(F926,IFC!A:E,2,),"")</f>
        <v/>
      </c>
    </row>
    <row r="927" spans="2:4" x14ac:dyDescent="0.35">
      <c r="B927" t="str">
        <f>IFERROR(VLOOKUP(A927,'CB-NL thesaurus'!A:B,2,),"")</f>
        <v/>
      </c>
      <c r="D927" t="str">
        <f>IFERROR(VLOOKUP(F927,IFC!A:E,2,),"")</f>
        <v/>
      </c>
    </row>
    <row r="928" spans="2:4" x14ac:dyDescent="0.35">
      <c r="B928" t="str">
        <f>IFERROR(VLOOKUP(A928,'CB-NL thesaurus'!A:B,2,),"")</f>
        <v/>
      </c>
      <c r="D928" t="str">
        <f>IFERROR(VLOOKUP(F928,IFC!A:E,2,),"")</f>
        <v/>
      </c>
    </row>
    <row r="929" spans="2:4" x14ac:dyDescent="0.35">
      <c r="B929" t="str">
        <f>IFERROR(VLOOKUP(A929,'CB-NL thesaurus'!A:B,2,),"")</f>
        <v/>
      </c>
      <c r="D929" t="str">
        <f>IFERROR(VLOOKUP(F929,IFC!A:E,2,),"")</f>
        <v/>
      </c>
    </row>
    <row r="930" spans="2:4" x14ac:dyDescent="0.35">
      <c r="B930" t="str">
        <f>IFERROR(VLOOKUP(A930,'CB-NL thesaurus'!A:B,2,),"")</f>
        <v/>
      </c>
      <c r="D930" t="str">
        <f>IFERROR(VLOOKUP(F930,IFC!A:E,2,),"")</f>
        <v/>
      </c>
    </row>
    <row r="931" spans="2:4" x14ac:dyDescent="0.35">
      <c r="B931" t="str">
        <f>IFERROR(VLOOKUP(A931,'CB-NL thesaurus'!A:B,2,),"")</f>
        <v/>
      </c>
      <c r="D931" t="str">
        <f>IFERROR(VLOOKUP(F931,IFC!A:E,2,),"")</f>
        <v/>
      </c>
    </row>
    <row r="932" spans="2:4" x14ac:dyDescent="0.35">
      <c r="B932" t="str">
        <f>IFERROR(VLOOKUP(A932,'CB-NL thesaurus'!A:B,2,),"")</f>
        <v/>
      </c>
      <c r="D932" t="str">
        <f>IFERROR(VLOOKUP(F932,IFC!A:E,2,),"")</f>
        <v/>
      </c>
    </row>
    <row r="933" spans="2:4" x14ac:dyDescent="0.35">
      <c r="B933" t="str">
        <f>IFERROR(VLOOKUP(A933,'CB-NL thesaurus'!A:B,2,),"")</f>
        <v/>
      </c>
      <c r="D933" t="str">
        <f>IFERROR(VLOOKUP(F933,IFC!A:E,2,),"")</f>
        <v/>
      </c>
    </row>
    <row r="934" spans="2:4" x14ac:dyDescent="0.35">
      <c r="B934" t="str">
        <f>IFERROR(VLOOKUP(A934,'CB-NL thesaurus'!A:B,2,),"")</f>
        <v/>
      </c>
      <c r="D934" t="str">
        <f>IFERROR(VLOOKUP(F934,IFC!A:E,2,),"")</f>
        <v/>
      </c>
    </row>
    <row r="935" spans="2:4" x14ac:dyDescent="0.35">
      <c r="B935" t="str">
        <f>IFERROR(VLOOKUP(A935,'CB-NL thesaurus'!A:B,2,),"")</f>
        <v/>
      </c>
      <c r="D935" t="str">
        <f>IFERROR(VLOOKUP(F935,IFC!A:E,2,),"")</f>
        <v/>
      </c>
    </row>
    <row r="936" spans="2:4" x14ac:dyDescent="0.35">
      <c r="B936" t="str">
        <f>IFERROR(VLOOKUP(A936,'CB-NL thesaurus'!A:B,2,),"")</f>
        <v/>
      </c>
      <c r="D936" t="str">
        <f>IFERROR(VLOOKUP(F936,IFC!A:E,2,),"")</f>
        <v/>
      </c>
    </row>
    <row r="937" spans="2:4" x14ac:dyDescent="0.35">
      <c r="B937" t="str">
        <f>IFERROR(VLOOKUP(A937,'CB-NL thesaurus'!A:B,2,),"")</f>
        <v/>
      </c>
      <c r="D937" t="str">
        <f>IFERROR(VLOOKUP(F937,IFC!A:E,2,),"")</f>
        <v/>
      </c>
    </row>
    <row r="938" spans="2:4" x14ac:dyDescent="0.35">
      <c r="B938" t="str">
        <f>IFERROR(VLOOKUP(A938,'CB-NL thesaurus'!A:B,2,),"")</f>
        <v/>
      </c>
      <c r="D938" t="str">
        <f>IFERROR(VLOOKUP(F938,IFC!A:E,2,),"")</f>
        <v/>
      </c>
    </row>
    <row r="939" spans="2:4" x14ac:dyDescent="0.35">
      <c r="B939" t="str">
        <f>IFERROR(VLOOKUP(A939,'CB-NL thesaurus'!A:B,2,),"")</f>
        <v/>
      </c>
      <c r="D939" t="str">
        <f>IFERROR(VLOOKUP(F939,IFC!A:E,2,),"")</f>
        <v/>
      </c>
    </row>
    <row r="940" spans="2:4" x14ac:dyDescent="0.35">
      <c r="B940" t="str">
        <f>IFERROR(VLOOKUP(A940,'CB-NL thesaurus'!A:B,2,),"")</f>
        <v/>
      </c>
      <c r="D940" t="str">
        <f>IFERROR(VLOOKUP(F940,IFC!A:E,2,),"")</f>
        <v/>
      </c>
    </row>
    <row r="941" spans="2:4" x14ac:dyDescent="0.35">
      <c r="B941" t="str">
        <f>IFERROR(VLOOKUP(A941,'CB-NL thesaurus'!A:B,2,),"")</f>
        <v/>
      </c>
      <c r="D941" t="str">
        <f>IFERROR(VLOOKUP(F941,IFC!A:E,2,),"")</f>
        <v/>
      </c>
    </row>
    <row r="942" spans="2:4" x14ac:dyDescent="0.35">
      <c r="B942" t="str">
        <f>IFERROR(VLOOKUP(A942,'CB-NL thesaurus'!A:B,2,),"")</f>
        <v/>
      </c>
      <c r="D942" t="str">
        <f>IFERROR(VLOOKUP(F942,IFC!A:E,2,),"")</f>
        <v/>
      </c>
    </row>
    <row r="943" spans="2:4" x14ac:dyDescent="0.35">
      <c r="B943" t="str">
        <f>IFERROR(VLOOKUP(A943,'CB-NL thesaurus'!A:B,2,),"")</f>
        <v/>
      </c>
      <c r="D943" t="str">
        <f>IFERROR(VLOOKUP(F943,IFC!A:E,2,),"")</f>
        <v/>
      </c>
    </row>
    <row r="944" spans="2:4" x14ac:dyDescent="0.35">
      <c r="B944" t="str">
        <f>IFERROR(VLOOKUP(A944,'CB-NL thesaurus'!A:B,2,),"")</f>
        <v/>
      </c>
      <c r="D944" t="str">
        <f>IFERROR(VLOOKUP(F944,IFC!A:E,2,),"")</f>
        <v/>
      </c>
    </row>
    <row r="945" spans="2:4" x14ac:dyDescent="0.35">
      <c r="B945" t="str">
        <f>IFERROR(VLOOKUP(A945,'CB-NL thesaurus'!A:B,2,),"")</f>
        <v/>
      </c>
      <c r="D945" t="str">
        <f>IFERROR(VLOOKUP(F945,IFC!A:E,2,),"")</f>
        <v/>
      </c>
    </row>
    <row r="946" spans="2:4" x14ac:dyDescent="0.35">
      <c r="B946" t="str">
        <f>IFERROR(VLOOKUP(A946,'CB-NL thesaurus'!A:B,2,),"")</f>
        <v/>
      </c>
      <c r="D946" t="str">
        <f>IFERROR(VLOOKUP(F946,IFC!A:E,2,),"")</f>
        <v/>
      </c>
    </row>
    <row r="947" spans="2:4" x14ac:dyDescent="0.35">
      <c r="B947" t="str">
        <f>IFERROR(VLOOKUP(A947,'CB-NL thesaurus'!A:B,2,),"")</f>
        <v/>
      </c>
      <c r="D947" t="str">
        <f>IFERROR(VLOOKUP(F947,IFC!A:E,2,),"")</f>
        <v/>
      </c>
    </row>
    <row r="948" spans="2:4" x14ac:dyDescent="0.35">
      <c r="B948" t="str">
        <f>IFERROR(VLOOKUP(A948,'CB-NL thesaurus'!A:B,2,),"")</f>
        <v/>
      </c>
      <c r="D948" t="str">
        <f>IFERROR(VLOOKUP(F948,IFC!A:E,2,),"")</f>
        <v/>
      </c>
    </row>
    <row r="949" spans="2:4" x14ac:dyDescent="0.35">
      <c r="B949" t="str">
        <f>IFERROR(VLOOKUP(A949,'CB-NL thesaurus'!A:B,2,),"")</f>
        <v/>
      </c>
      <c r="D949" t="str">
        <f>IFERROR(VLOOKUP(F949,IFC!A:E,2,),"")</f>
        <v/>
      </c>
    </row>
    <row r="950" spans="2:4" x14ac:dyDescent="0.35">
      <c r="B950" t="str">
        <f>IFERROR(VLOOKUP(A950,'CB-NL thesaurus'!A:B,2,),"")</f>
        <v/>
      </c>
      <c r="D950" t="str">
        <f>IFERROR(VLOOKUP(F950,IFC!A:E,2,),"")</f>
        <v/>
      </c>
    </row>
    <row r="951" spans="2:4" x14ac:dyDescent="0.35">
      <c r="B951" t="str">
        <f>IFERROR(VLOOKUP(A951,'CB-NL thesaurus'!A:B,2,),"")</f>
        <v/>
      </c>
      <c r="D951" t="str">
        <f>IFERROR(VLOOKUP(F951,IFC!A:E,2,),"")</f>
        <v/>
      </c>
    </row>
    <row r="952" spans="2:4" x14ac:dyDescent="0.35">
      <c r="B952" t="str">
        <f>IFERROR(VLOOKUP(A952,'CB-NL thesaurus'!A:B,2,),"")</f>
        <v/>
      </c>
      <c r="D952" t="str">
        <f>IFERROR(VLOOKUP(F952,IFC!A:E,2,),"")</f>
        <v/>
      </c>
    </row>
    <row r="953" spans="2:4" x14ac:dyDescent="0.35">
      <c r="B953" t="str">
        <f>IFERROR(VLOOKUP(A953,'CB-NL thesaurus'!A:B,2,),"")</f>
        <v/>
      </c>
      <c r="D953" t="str">
        <f>IFERROR(VLOOKUP(F953,IFC!A:E,2,),"")</f>
        <v/>
      </c>
    </row>
    <row r="954" spans="2:4" x14ac:dyDescent="0.35">
      <c r="B954" t="str">
        <f>IFERROR(VLOOKUP(A954,'CB-NL thesaurus'!A:B,2,),"")</f>
        <v/>
      </c>
      <c r="D954" t="str">
        <f>IFERROR(VLOOKUP(F954,IFC!A:E,2,),"")</f>
        <v/>
      </c>
    </row>
    <row r="955" spans="2:4" x14ac:dyDescent="0.35">
      <c r="B955" t="str">
        <f>IFERROR(VLOOKUP(A955,'CB-NL thesaurus'!A:B,2,),"")</f>
        <v/>
      </c>
      <c r="D955" t="str">
        <f>IFERROR(VLOOKUP(F955,IFC!A:E,2,),"")</f>
        <v/>
      </c>
    </row>
    <row r="956" spans="2:4" x14ac:dyDescent="0.35">
      <c r="B956" t="str">
        <f>IFERROR(VLOOKUP(A956,'CB-NL thesaurus'!A:B,2,),"")</f>
        <v/>
      </c>
      <c r="D956" t="str">
        <f>IFERROR(VLOOKUP(F956,IFC!A:E,2,),"")</f>
        <v/>
      </c>
    </row>
    <row r="957" spans="2:4" x14ac:dyDescent="0.35">
      <c r="B957" t="str">
        <f>IFERROR(VLOOKUP(A957,'CB-NL thesaurus'!A:B,2,),"")</f>
        <v/>
      </c>
      <c r="D957" t="str">
        <f>IFERROR(VLOOKUP(F957,IFC!A:E,2,),"")</f>
        <v/>
      </c>
    </row>
    <row r="958" spans="2:4" x14ac:dyDescent="0.35">
      <c r="B958" t="str">
        <f>IFERROR(VLOOKUP(A958,'CB-NL thesaurus'!A:B,2,),"")</f>
        <v/>
      </c>
      <c r="D958" t="str">
        <f>IFERROR(VLOOKUP(F958,IFC!A:E,2,),"")</f>
        <v/>
      </c>
    </row>
    <row r="959" spans="2:4" x14ac:dyDescent="0.35">
      <c r="B959" t="str">
        <f>IFERROR(VLOOKUP(A959,'CB-NL thesaurus'!A:B,2,),"")</f>
        <v/>
      </c>
      <c r="D959" t="str">
        <f>IFERROR(VLOOKUP(F959,IFC!A:E,2,),"")</f>
        <v/>
      </c>
    </row>
    <row r="960" spans="2:4" x14ac:dyDescent="0.35">
      <c r="B960" t="str">
        <f>IFERROR(VLOOKUP(A960,'CB-NL thesaurus'!A:B,2,),"")</f>
        <v/>
      </c>
      <c r="D960" t="str">
        <f>IFERROR(VLOOKUP(F960,IFC!A:E,2,),"")</f>
        <v/>
      </c>
    </row>
    <row r="961" spans="2:4" x14ac:dyDescent="0.35">
      <c r="B961" t="str">
        <f>IFERROR(VLOOKUP(A961,'CB-NL thesaurus'!A:B,2,),"")</f>
        <v/>
      </c>
      <c r="D961" t="str">
        <f>IFERROR(VLOOKUP(F961,IFC!A:E,2,),"")</f>
        <v/>
      </c>
    </row>
    <row r="962" spans="2:4" x14ac:dyDescent="0.35">
      <c r="B962" t="str">
        <f>IFERROR(VLOOKUP(A962,'CB-NL thesaurus'!A:B,2,),"")</f>
        <v/>
      </c>
      <c r="D962" t="str">
        <f>IFERROR(VLOOKUP(F962,IFC!A:E,2,),"")</f>
        <v/>
      </c>
    </row>
    <row r="963" spans="2:4" x14ac:dyDescent="0.35">
      <c r="B963" t="str">
        <f>IFERROR(VLOOKUP(A963,'CB-NL thesaurus'!A:B,2,),"")</f>
        <v/>
      </c>
      <c r="D963" t="str">
        <f>IFERROR(VLOOKUP(F963,IFC!A:E,2,),"")</f>
        <v/>
      </c>
    </row>
    <row r="964" spans="2:4" x14ac:dyDescent="0.35">
      <c r="B964" t="str">
        <f>IFERROR(VLOOKUP(A964,'CB-NL thesaurus'!A:B,2,),"")</f>
        <v/>
      </c>
      <c r="D964" t="str">
        <f>IFERROR(VLOOKUP(F964,IFC!A:E,2,),"")</f>
        <v/>
      </c>
    </row>
    <row r="965" spans="2:4" x14ac:dyDescent="0.35">
      <c r="B965" t="str">
        <f>IFERROR(VLOOKUP(A965,'CB-NL thesaurus'!A:B,2,),"")</f>
        <v/>
      </c>
      <c r="D965" t="str">
        <f>IFERROR(VLOOKUP(F965,IFC!A:E,2,),"")</f>
        <v/>
      </c>
    </row>
    <row r="966" spans="2:4" x14ac:dyDescent="0.35">
      <c r="B966" t="str">
        <f>IFERROR(VLOOKUP(A966,'CB-NL thesaurus'!A:B,2,),"")</f>
        <v/>
      </c>
      <c r="D966" t="str">
        <f>IFERROR(VLOOKUP(F966,IFC!A:E,2,),"")</f>
        <v/>
      </c>
    </row>
    <row r="967" spans="2:4" x14ac:dyDescent="0.35">
      <c r="B967" t="str">
        <f>IFERROR(VLOOKUP(A967,'CB-NL thesaurus'!A:B,2,),"")</f>
        <v/>
      </c>
      <c r="D967" t="str">
        <f>IFERROR(VLOOKUP(F967,IFC!A:E,2,),"")</f>
        <v/>
      </c>
    </row>
    <row r="968" spans="2:4" x14ac:dyDescent="0.35">
      <c r="B968" t="str">
        <f>IFERROR(VLOOKUP(A968,'CB-NL thesaurus'!A:B,2,),"")</f>
        <v/>
      </c>
      <c r="D968" t="str">
        <f>IFERROR(VLOOKUP(F968,IFC!A:E,2,),"")</f>
        <v/>
      </c>
    </row>
    <row r="969" spans="2:4" x14ac:dyDescent="0.35">
      <c r="B969" t="str">
        <f>IFERROR(VLOOKUP(A969,'CB-NL thesaurus'!A:B,2,),"")</f>
        <v/>
      </c>
      <c r="D969" t="str">
        <f>IFERROR(VLOOKUP(F969,IFC!A:E,2,),"")</f>
        <v/>
      </c>
    </row>
    <row r="970" spans="2:4" x14ac:dyDescent="0.35">
      <c r="B970" t="str">
        <f>IFERROR(VLOOKUP(A970,'CB-NL thesaurus'!A:B,2,),"")</f>
        <v/>
      </c>
      <c r="D970" t="str">
        <f>IFERROR(VLOOKUP(F970,IFC!A:E,2,),"")</f>
        <v/>
      </c>
    </row>
    <row r="971" spans="2:4" x14ac:dyDescent="0.35">
      <c r="B971" t="str">
        <f>IFERROR(VLOOKUP(A971,'CB-NL thesaurus'!A:B,2,),"")</f>
        <v/>
      </c>
      <c r="D971" t="str">
        <f>IFERROR(VLOOKUP(F971,IFC!A:E,2,),"")</f>
        <v/>
      </c>
    </row>
    <row r="972" spans="2:4" x14ac:dyDescent="0.35">
      <c r="B972" t="str">
        <f>IFERROR(VLOOKUP(A972,'CB-NL thesaurus'!A:B,2,),"")</f>
        <v/>
      </c>
      <c r="D972" t="str">
        <f>IFERROR(VLOOKUP(F972,IFC!A:E,2,),"")</f>
        <v/>
      </c>
    </row>
    <row r="973" spans="2:4" x14ac:dyDescent="0.35">
      <c r="B973" t="str">
        <f>IFERROR(VLOOKUP(A973,'CB-NL thesaurus'!A:B,2,),"")</f>
        <v/>
      </c>
      <c r="D973" t="str">
        <f>IFERROR(VLOOKUP(F973,IFC!A:E,2,),"")</f>
        <v/>
      </c>
    </row>
    <row r="974" spans="2:4" x14ac:dyDescent="0.35">
      <c r="B974" t="str">
        <f>IFERROR(VLOOKUP(A974,'CB-NL thesaurus'!A:B,2,),"")</f>
        <v/>
      </c>
      <c r="D974" t="str">
        <f>IFERROR(VLOOKUP(F974,IFC!A:E,2,),"")</f>
        <v/>
      </c>
    </row>
    <row r="975" spans="2:4" x14ac:dyDescent="0.35">
      <c r="B975" t="str">
        <f>IFERROR(VLOOKUP(A975,'CB-NL thesaurus'!A:B,2,),"")</f>
        <v/>
      </c>
      <c r="D975" t="str">
        <f>IFERROR(VLOOKUP(F975,IFC!A:E,2,),"")</f>
        <v/>
      </c>
    </row>
    <row r="976" spans="2:4" x14ac:dyDescent="0.35">
      <c r="B976" t="str">
        <f>IFERROR(VLOOKUP(A976,'CB-NL thesaurus'!A:B,2,),"")</f>
        <v/>
      </c>
      <c r="D976" t="str">
        <f>IFERROR(VLOOKUP(F976,IFC!A:E,2,),"")</f>
        <v/>
      </c>
    </row>
    <row r="977" spans="2:4" x14ac:dyDescent="0.35">
      <c r="B977" t="str">
        <f>IFERROR(VLOOKUP(A977,'CB-NL thesaurus'!A:B,2,),"")</f>
        <v/>
      </c>
      <c r="D977" t="str">
        <f>IFERROR(VLOOKUP(F977,IFC!A:E,2,),"")</f>
        <v/>
      </c>
    </row>
    <row r="978" spans="2:4" x14ac:dyDescent="0.35">
      <c r="B978" t="str">
        <f>IFERROR(VLOOKUP(A978,'CB-NL thesaurus'!A:B,2,),"")</f>
        <v/>
      </c>
      <c r="D978" t="str">
        <f>IFERROR(VLOOKUP(F978,IFC!A:E,2,),"")</f>
        <v/>
      </c>
    </row>
    <row r="979" spans="2:4" x14ac:dyDescent="0.35">
      <c r="B979" t="str">
        <f>IFERROR(VLOOKUP(A979,'CB-NL thesaurus'!A:B,2,),"")</f>
        <v/>
      </c>
      <c r="D979" t="str">
        <f>IFERROR(VLOOKUP(F979,IFC!A:E,2,),"")</f>
        <v/>
      </c>
    </row>
    <row r="980" spans="2:4" x14ac:dyDescent="0.35">
      <c r="B980" t="str">
        <f>IFERROR(VLOOKUP(A980,'CB-NL thesaurus'!A:B,2,),"")</f>
        <v/>
      </c>
      <c r="D980" t="str">
        <f>IFERROR(VLOOKUP(F980,IFC!A:E,2,),"")</f>
        <v/>
      </c>
    </row>
    <row r="981" spans="2:4" x14ac:dyDescent="0.35">
      <c r="B981" t="str">
        <f>IFERROR(VLOOKUP(A981,'CB-NL thesaurus'!A:B,2,),"")</f>
        <v/>
      </c>
      <c r="D981" t="str">
        <f>IFERROR(VLOOKUP(F981,IFC!A:E,2,),"")</f>
        <v/>
      </c>
    </row>
    <row r="982" spans="2:4" x14ac:dyDescent="0.35">
      <c r="B982" t="str">
        <f>IFERROR(VLOOKUP(A982,'CB-NL thesaurus'!A:B,2,),"")</f>
        <v/>
      </c>
      <c r="D982" t="str">
        <f>IFERROR(VLOOKUP(F982,IFC!A:E,2,),"")</f>
        <v/>
      </c>
    </row>
    <row r="983" spans="2:4" x14ac:dyDescent="0.35">
      <c r="B983" t="str">
        <f>IFERROR(VLOOKUP(A983,'CB-NL thesaurus'!A:B,2,),"")</f>
        <v/>
      </c>
      <c r="D983" t="str">
        <f>IFERROR(VLOOKUP(F983,IFC!A:E,2,),"")</f>
        <v/>
      </c>
    </row>
    <row r="984" spans="2:4" x14ac:dyDescent="0.35">
      <c r="B984" t="str">
        <f>IFERROR(VLOOKUP(A984,'CB-NL thesaurus'!A:B,2,),"")</f>
        <v/>
      </c>
      <c r="D984" t="str">
        <f>IFERROR(VLOOKUP(F984,IFC!A:E,2,),"")</f>
        <v/>
      </c>
    </row>
    <row r="985" spans="2:4" x14ac:dyDescent="0.35">
      <c r="B985" t="str">
        <f>IFERROR(VLOOKUP(A985,'CB-NL thesaurus'!A:B,2,),"")</f>
        <v/>
      </c>
      <c r="D985" t="str">
        <f>IFERROR(VLOOKUP(F985,IFC!A:E,2,),"")</f>
        <v/>
      </c>
    </row>
    <row r="986" spans="2:4" x14ac:dyDescent="0.35">
      <c r="B986" t="str">
        <f>IFERROR(VLOOKUP(A986,'CB-NL thesaurus'!A:B,2,),"")</f>
        <v/>
      </c>
      <c r="D986" t="str">
        <f>IFERROR(VLOOKUP(F986,IFC!A:E,2,),"")</f>
        <v/>
      </c>
    </row>
    <row r="987" spans="2:4" x14ac:dyDescent="0.35">
      <c r="B987" t="str">
        <f>IFERROR(VLOOKUP(A987,'CB-NL thesaurus'!A:B,2,),"")</f>
        <v/>
      </c>
      <c r="D987" t="str">
        <f>IFERROR(VLOOKUP(F987,IFC!A:E,2,),"")</f>
        <v/>
      </c>
    </row>
    <row r="988" spans="2:4" x14ac:dyDescent="0.35">
      <c r="B988" t="str">
        <f>IFERROR(VLOOKUP(A988,'CB-NL thesaurus'!A:B,2,),"")</f>
        <v/>
      </c>
      <c r="D988" t="str">
        <f>IFERROR(VLOOKUP(F988,IFC!A:E,2,),"")</f>
        <v/>
      </c>
    </row>
    <row r="989" spans="2:4" x14ac:dyDescent="0.35">
      <c r="B989" t="str">
        <f>IFERROR(VLOOKUP(A989,'CB-NL thesaurus'!A:B,2,),"")</f>
        <v/>
      </c>
      <c r="D989" t="str">
        <f>IFERROR(VLOOKUP(F989,IFC!A:E,2,),"")</f>
        <v/>
      </c>
    </row>
    <row r="990" spans="2:4" x14ac:dyDescent="0.35">
      <c r="B990" t="str">
        <f>IFERROR(VLOOKUP(A990,'CB-NL thesaurus'!A:B,2,),"")</f>
        <v/>
      </c>
      <c r="D990" t="str">
        <f>IFERROR(VLOOKUP(F990,IFC!A:E,2,),"")</f>
        <v/>
      </c>
    </row>
    <row r="991" spans="2:4" x14ac:dyDescent="0.35">
      <c r="B991" t="str">
        <f>IFERROR(VLOOKUP(A991,'CB-NL thesaurus'!A:B,2,),"")</f>
        <v/>
      </c>
      <c r="D991" t="str">
        <f>IFERROR(VLOOKUP(F991,IFC!A:E,2,),"")</f>
        <v/>
      </c>
    </row>
    <row r="992" spans="2:4" x14ac:dyDescent="0.35">
      <c r="B992" t="str">
        <f>IFERROR(VLOOKUP(A992,'CB-NL thesaurus'!A:B,2,),"")</f>
        <v/>
      </c>
      <c r="D992" t="str">
        <f>IFERROR(VLOOKUP(F992,IFC!A:E,2,),"")</f>
        <v/>
      </c>
    </row>
    <row r="993" spans="2:4" x14ac:dyDescent="0.35">
      <c r="B993" t="str">
        <f>IFERROR(VLOOKUP(A993,'CB-NL thesaurus'!A:B,2,),"")</f>
        <v/>
      </c>
      <c r="D993" t="str">
        <f>IFERROR(VLOOKUP(F993,IFC!A:E,2,),"")</f>
        <v/>
      </c>
    </row>
    <row r="994" spans="2:4" x14ac:dyDescent="0.35">
      <c r="B994" t="str">
        <f>IFERROR(VLOOKUP(A994,'CB-NL thesaurus'!A:B,2,),"")</f>
        <v/>
      </c>
      <c r="D994" t="str">
        <f>IFERROR(VLOOKUP(F994,IFC!A:E,2,),"")</f>
        <v/>
      </c>
    </row>
    <row r="995" spans="2:4" x14ac:dyDescent="0.35">
      <c r="B995" t="str">
        <f>IFERROR(VLOOKUP(A995,'CB-NL thesaurus'!A:B,2,),"")</f>
        <v/>
      </c>
      <c r="D995" t="str">
        <f>IFERROR(VLOOKUP(F995,IFC!A:E,2,),"")</f>
        <v/>
      </c>
    </row>
    <row r="996" spans="2:4" x14ac:dyDescent="0.35">
      <c r="B996" t="str">
        <f>IFERROR(VLOOKUP(A996,'CB-NL thesaurus'!A:B,2,),"")</f>
        <v/>
      </c>
      <c r="D996" t="str">
        <f>IFERROR(VLOOKUP(F996,IFC!A:E,2,),"")</f>
        <v/>
      </c>
    </row>
    <row r="997" spans="2:4" x14ac:dyDescent="0.35">
      <c r="B997" t="str">
        <f>IFERROR(VLOOKUP(A997,'CB-NL thesaurus'!A:B,2,),"")</f>
        <v/>
      </c>
      <c r="D997" t="str">
        <f>IFERROR(VLOOKUP(F997,IFC!A:E,2,),"")</f>
        <v/>
      </c>
    </row>
    <row r="998" spans="2:4" x14ac:dyDescent="0.35">
      <c r="B998" t="str">
        <f>IFERROR(VLOOKUP(A998,'CB-NL thesaurus'!A:B,2,),"")</f>
        <v/>
      </c>
      <c r="D998" t="str">
        <f>IFERROR(VLOOKUP(F998,IFC!A:E,2,),"")</f>
        <v/>
      </c>
    </row>
    <row r="999" spans="2:4" x14ac:dyDescent="0.35">
      <c r="B999" t="str">
        <f>IFERROR(VLOOKUP(A999,'CB-NL thesaurus'!A:B,2,),"")</f>
        <v/>
      </c>
      <c r="D999" t="str">
        <f>IFERROR(VLOOKUP(F999,IFC!A:E,2,),"")</f>
        <v/>
      </c>
    </row>
    <row r="1000" spans="2:4" x14ac:dyDescent="0.35">
      <c r="B1000" t="str">
        <f>IFERROR(VLOOKUP(A1000,'CB-NL thesaurus'!A:B,2,),"")</f>
        <v/>
      </c>
      <c r="D1000" t="str">
        <f>IFERROR(VLOOKUP(F1000,IFC!A:E,2,),"")</f>
        <v/>
      </c>
    </row>
    <row r="1001" spans="2:4" x14ac:dyDescent="0.35">
      <c r="B1001" t="str">
        <f>IFERROR(VLOOKUP(A1001,'CB-NL thesaurus'!A:B,2,),"")</f>
        <v/>
      </c>
      <c r="D1001" t="str">
        <f>IFERROR(VLOOKUP(F1001,IFC!A:E,2,),"")</f>
        <v/>
      </c>
    </row>
    <row r="1002" spans="2:4" x14ac:dyDescent="0.35">
      <c r="B1002" t="str">
        <f>IFERROR(VLOOKUP(A1002,'CB-NL thesaurus'!A:B,2,),"")</f>
        <v/>
      </c>
      <c r="D1002" t="str">
        <f>IFERROR(VLOOKUP(F1002,IFC!A:E,2,),"")</f>
        <v/>
      </c>
    </row>
    <row r="1003" spans="2:4" x14ac:dyDescent="0.35">
      <c r="B1003" t="str">
        <f>IFERROR(VLOOKUP(A1003,'CB-NL thesaurus'!A:B,2,),"")</f>
        <v/>
      </c>
      <c r="D1003" t="str">
        <f>IFERROR(VLOOKUP(F1003,IFC!A:E,2,),"")</f>
        <v/>
      </c>
    </row>
    <row r="1004" spans="2:4" x14ac:dyDescent="0.35">
      <c r="B1004" t="str">
        <f>IFERROR(VLOOKUP(A1004,'CB-NL thesaurus'!A:B,2,),"")</f>
        <v/>
      </c>
      <c r="D1004" t="str">
        <f>IFERROR(VLOOKUP(F1004,IFC!A:E,2,),"")</f>
        <v/>
      </c>
    </row>
    <row r="1005" spans="2:4" x14ac:dyDescent="0.35">
      <c r="B1005" t="str">
        <f>IFERROR(VLOOKUP(A1005,'CB-NL thesaurus'!A:B,2,),"")</f>
        <v/>
      </c>
      <c r="D1005" t="str">
        <f>IFERROR(VLOOKUP(F1005,IFC!A:E,2,),"")</f>
        <v/>
      </c>
    </row>
    <row r="1006" spans="2:4" x14ac:dyDescent="0.35">
      <c r="B1006" t="str">
        <f>IFERROR(VLOOKUP(A1006,'CB-NL thesaurus'!A:B,2,),"")</f>
        <v/>
      </c>
      <c r="D1006" t="str">
        <f>IFERROR(VLOOKUP(F1006,IFC!A:E,2,),"")</f>
        <v/>
      </c>
    </row>
    <row r="1007" spans="2:4" x14ac:dyDescent="0.35">
      <c r="B1007" t="str">
        <f>IFERROR(VLOOKUP(A1007,'CB-NL thesaurus'!A:B,2,),"")</f>
        <v/>
      </c>
      <c r="D1007" t="str">
        <f>IFERROR(VLOOKUP(F1007,IFC!A:E,2,),"")</f>
        <v/>
      </c>
    </row>
    <row r="1008" spans="2:4" x14ac:dyDescent="0.35">
      <c r="B1008" t="str">
        <f>IFERROR(VLOOKUP(A1008,'CB-NL thesaurus'!A:B,2,),"")</f>
        <v/>
      </c>
      <c r="D1008" t="str">
        <f>IFERROR(VLOOKUP(F1008,IFC!A:E,2,),"")</f>
        <v/>
      </c>
    </row>
    <row r="1009" spans="2:4" x14ac:dyDescent="0.35">
      <c r="B1009" t="str">
        <f>IFERROR(VLOOKUP(A1009,'CB-NL thesaurus'!A:B,2,),"")</f>
        <v/>
      </c>
      <c r="D1009" t="str">
        <f>IFERROR(VLOOKUP(F1009,IFC!A:E,2,),"")</f>
        <v/>
      </c>
    </row>
    <row r="1010" spans="2:4" x14ac:dyDescent="0.35">
      <c r="B1010" t="str">
        <f>IFERROR(VLOOKUP(A1010,'CB-NL thesaurus'!A:B,2,),"")</f>
        <v/>
      </c>
      <c r="D1010" t="str">
        <f>IFERROR(VLOOKUP(F1010,IFC!A:E,2,),"")</f>
        <v/>
      </c>
    </row>
    <row r="1011" spans="2:4" x14ac:dyDescent="0.35">
      <c r="B1011" t="str">
        <f>IFERROR(VLOOKUP(A1011,'CB-NL thesaurus'!A:B,2,),"")</f>
        <v/>
      </c>
      <c r="D1011" t="str">
        <f>IFERROR(VLOOKUP(F1011,IFC!A:E,2,),"")</f>
        <v/>
      </c>
    </row>
    <row r="1012" spans="2:4" x14ac:dyDescent="0.35">
      <c r="B1012" t="str">
        <f>IFERROR(VLOOKUP(A1012,'CB-NL thesaurus'!A:B,2,),"")</f>
        <v/>
      </c>
      <c r="D1012" t="str">
        <f>IFERROR(VLOOKUP(F1012,IFC!A:E,2,),"")</f>
        <v/>
      </c>
    </row>
    <row r="1013" spans="2:4" x14ac:dyDescent="0.35">
      <c r="B1013" t="str">
        <f>IFERROR(VLOOKUP(A1013,'CB-NL thesaurus'!A:B,2,),"")</f>
        <v/>
      </c>
      <c r="D1013" t="str">
        <f>IFERROR(VLOOKUP(F1013,IFC!A:E,2,),"")</f>
        <v/>
      </c>
    </row>
    <row r="1014" spans="2:4" x14ac:dyDescent="0.35">
      <c r="B1014" t="str">
        <f>IFERROR(VLOOKUP(A1014,'CB-NL thesaurus'!A:B,2,),"")</f>
        <v/>
      </c>
      <c r="D1014" t="str">
        <f>IFERROR(VLOOKUP(F1014,IFC!A:E,2,),"")</f>
        <v/>
      </c>
    </row>
    <row r="1015" spans="2:4" x14ac:dyDescent="0.35">
      <c r="B1015" t="str">
        <f>IFERROR(VLOOKUP(A1015,'CB-NL thesaurus'!A:B,2,),"")</f>
        <v/>
      </c>
      <c r="D1015" t="str">
        <f>IFERROR(VLOOKUP(F1015,IFC!A:E,2,),"")</f>
        <v/>
      </c>
    </row>
    <row r="1016" spans="2:4" x14ac:dyDescent="0.35">
      <c r="B1016" t="str">
        <f>IFERROR(VLOOKUP(A1016,'CB-NL thesaurus'!A:B,2,),"")</f>
        <v/>
      </c>
      <c r="D1016" t="str">
        <f>IFERROR(VLOOKUP(F1016,IFC!A:E,2,),"")</f>
        <v/>
      </c>
    </row>
    <row r="1017" spans="2:4" x14ac:dyDescent="0.35">
      <c r="B1017" t="str">
        <f>IFERROR(VLOOKUP(A1017,'CB-NL thesaurus'!A:B,2,),"")</f>
        <v/>
      </c>
      <c r="D1017" t="str">
        <f>IFERROR(VLOOKUP(F1017,IFC!A:E,2,),"")</f>
        <v/>
      </c>
    </row>
    <row r="1018" spans="2:4" x14ac:dyDescent="0.35">
      <c r="B1018" t="str">
        <f>IFERROR(VLOOKUP(A1018,'CB-NL thesaurus'!A:B,2,),"")</f>
        <v/>
      </c>
      <c r="D1018" t="str">
        <f>IFERROR(VLOOKUP(F1018,IFC!A:E,2,),"")</f>
        <v/>
      </c>
    </row>
    <row r="1019" spans="2:4" x14ac:dyDescent="0.35">
      <c r="B1019" t="str">
        <f>IFERROR(VLOOKUP(A1019,'CB-NL thesaurus'!A:B,2,),"")</f>
        <v/>
      </c>
      <c r="D1019" t="str">
        <f>IFERROR(VLOOKUP(F1019,IFC!A:E,2,),"")</f>
        <v/>
      </c>
    </row>
    <row r="1020" spans="2:4" x14ac:dyDescent="0.35">
      <c r="B1020" t="str">
        <f>IFERROR(VLOOKUP(A1020,'CB-NL thesaurus'!A:B,2,),"")</f>
        <v/>
      </c>
      <c r="D1020" t="str">
        <f>IFERROR(VLOOKUP(F1020,IFC!A:E,2,),"")</f>
        <v/>
      </c>
    </row>
    <row r="1021" spans="2:4" x14ac:dyDescent="0.35">
      <c r="B1021" t="str">
        <f>IFERROR(VLOOKUP(A1021,'CB-NL thesaurus'!A:B,2,),"")</f>
        <v/>
      </c>
      <c r="D1021" t="str">
        <f>IFERROR(VLOOKUP(F1021,IFC!A:E,2,),"")</f>
        <v/>
      </c>
    </row>
    <row r="1022" spans="2:4" x14ac:dyDescent="0.35">
      <c r="B1022" t="str">
        <f>IFERROR(VLOOKUP(A1022,'CB-NL thesaurus'!A:B,2,),"")</f>
        <v/>
      </c>
      <c r="D1022" t="str">
        <f>IFERROR(VLOOKUP(F1022,IFC!A:E,2,),"")</f>
        <v/>
      </c>
    </row>
    <row r="1023" spans="2:4" x14ac:dyDescent="0.35">
      <c r="B1023" t="str">
        <f>IFERROR(VLOOKUP(A1023,'CB-NL thesaurus'!A:B,2,),"")</f>
        <v/>
      </c>
      <c r="D1023" t="str">
        <f>IFERROR(VLOOKUP(F1023,IFC!A:E,2,),"")</f>
        <v/>
      </c>
    </row>
    <row r="1024" spans="2:4" x14ac:dyDescent="0.35">
      <c r="B1024" t="str">
        <f>IFERROR(VLOOKUP(A1024,'CB-NL thesaurus'!A:B,2,),"")</f>
        <v/>
      </c>
      <c r="D1024" t="str">
        <f>IFERROR(VLOOKUP(F1024,IFC!A:E,2,),"")</f>
        <v/>
      </c>
    </row>
    <row r="1025" spans="2:4" x14ac:dyDescent="0.35">
      <c r="B1025" t="str">
        <f>IFERROR(VLOOKUP(A1025,'CB-NL thesaurus'!A:B,2,),"")</f>
        <v/>
      </c>
      <c r="D1025" t="str">
        <f>IFERROR(VLOOKUP(F1025,IFC!A:E,2,),"")</f>
        <v/>
      </c>
    </row>
    <row r="1026" spans="2:4" x14ac:dyDescent="0.35">
      <c r="B1026" t="str">
        <f>IFERROR(VLOOKUP(A1026,'CB-NL thesaurus'!A:B,2,),"")</f>
        <v/>
      </c>
      <c r="D1026" t="str">
        <f>IFERROR(VLOOKUP(F1026,IFC!A:E,2,),"")</f>
        <v/>
      </c>
    </row>
    <row r="1027" spans="2:4" x14ac:dyDescent="0.35">
      <c r="B1027" t="str">
        <f>IFERROR(VLOOKUP(A1027,'CB-NL thesaurus'!A:B,2,),"")</f>
        <v/>
      </c>
      <c r="D1027" t="str">
        <f>IFERROR(VLOOKUP(F1027,IFC!A:E,2,),"")</f>
        <v/>
      </c>
    </row>
    <row r="1028" spans="2:4" x14ac:dyDescent="0.35">
      <c r="B1028" t="str">
        <f>IFERROR(VLOOKUP(A1028,'CB-NL thesaurus'!A:B,2,),"")</f>
        <v/>
      </c>
      <c r="D1028" t="str">
        <f>IFERROR(VLOOKUP(F1028,IFC!A:E,2,),"")</f>
        <v/>
      </c>
    </row>
    <row r="1029" spans="2:4" x14ac:dyDescent="0.35">
      <c r="B1029" t="str">
        <f>IFERROR(VLOOKUP(A1029,'CB-NL thesaurus'!A:B,2,),"")</f>
        <v/>
      </c>
      <c r="D1029" t="str">
        <f>IFERROR(VLOOKUP(F1029,IFC!A:E,2,),"")</f>
        <v/>
      </c>
    </row>
    <row r="1030" spans="2:4" x14ac:dyDescent="0.35">
      <c r="B1030" t="str">
        <f>IFERROR(VLOOKUP(A1030,'CB-NL thesaurus'!A:B,2,),"")</f>
        <v/>
      </c>
      <c r="D1030" t="str">
        <f>IFERROR(VLOOKUP(F1030,IFC!A:E,2,),"")</f>
        <v/>
      </c>
    </row>
    <row r="1031" spans="2:4" x14ac:dyDescent="0.35">
      <c r="B1031" t="str">
        <f>IFERROR(VLOOKUP(A1031,'CB-NL thesaurus'!A:B,2,),"")</f>
        <v/>
      </c>
      <c r="D1031" t="str">
        <f>IFERROR(VLOOKUP(F1031,IFC!A:E,2,),"")</f>
        <v/>
      </c>
    </row>
    <row r="1032" spans="2:4" x14ac:dyDescent="0.35">
      <c r="B1032" t="str">
        <f>IFERROR(VLOOKUP(A1032,'CB-NL thesaurus'!A:B,2,),"")</f>
        <v/>
      </c>
      <c r="D1032" t="str">
        <f>IFERROR(VLOOKUP(F1032,IFC!A:E,2,),"")</f>
        <v/>
      </c>
    </row>
    <row r="1033" spans="2:4" x14ac:dyDescent="0.35">
      <c r="B1033" t="str">
        <f>IFERROR(VLOOKUP(A1033,'CB-NL thesaurus'!A:B,2,),"")</f>
        <v/>
      </c>
      <c r="D1033" t="str">
        <f>IFERROR(VLOOKUP(F1033,IFC!A:E,2,),"")</f>
        <v/>
      </c>
    </row>
    <row r="1034" spans="2:4" x14ac:dyDescent="0.35">
      <c r="B1034" t="str">
        <f>IFERROR(VLOOKUP(A1034,'CB-NL thesaurus'!A:B,2,),"")</f>
        <v/>
      </c>
      <c r="D1034" t="str">
        <f>IFERROR(VLOOKUP(F1034,IFC!A:E,2,),"")</f>
        <v/>
      </c>
    </row>
    <row r="1035" spans="2:4" x14ac:dyDescent="0.35">
      <c r="B1035" t="str">
        <f>IFERROR(VLOOKUP(A1035,'CB-NL thesaurus'!A:B,2,),"")</f>
        <v/>
      </c>
      <c r="D1035" t="str">
        <f>IFERROR(VLOOKUP(F1035,IFC!A:E,2,),"")</f>
        <v/>
      </c>
    </row>
    <row r="1036" spans="2:4" x14ac:dyDescent="0.35">
      <c r="B1036" t="str">
        <f>IFERROR(VLOOKUP(A1036,'CB-NL thesaurus'!A:B,2,),"")</f>
        <v/>
      </c>
      <c r="D1036" t="str">
        <f>IFERROR(VLOOKUP(F1036,IFC!A:E,2,),"")</f>
        <v/>
      </c>
    </row>
    <row r="1037" spans="2:4" x14ac:dyDescent="0.35">
      <c r="B1037" t="str">
        <f>IFERROR(VLOOKUP(A1037,'CB-NL thesaurus'!A:B,2,),"")</f>
        <v/>
      </c>
      <c r="D1037" t="str">
        <f>IFERROR(VLOOKUP(F1037,IFC!A:E,2,),"")</f>
        <v/>
      </c>
    </row>
    <row r="1038" spans="2:4" x14ac:dyDescent="0.35">
      <c r="B1038" t="str">
        <f>IFERROR(VLOOKUP(A1038,'CB-NL thesaurus'!A:B,2,),"")</f>
        <v/>
      </c>
      <c r="D1038" t="str">
        <f>IFERROR(VLOOKUP(F1038,IFC!A:E,2,),"")</f>
        <v/>
      </c>
    </row>
    <row r="1039" spans="2:4" x14ac:dyDescent="0.35">
      <c r="B1039" t="str">
        <f>IFERROR(VLOOKUP(A1039,'CB-NL thesaurus'!A:B,2,),"")</f>
        <v/>
      </c>
      <c r="D1039" t="str">
        <f>IFERROR(VLOOKUP(F1039,IFC!A:E,2,),"")</f>
        <v/>
      </c>
    </row>
    <row r="1040" spans="2:4" x14ac:dyDescent="0.35">
      <c r="B1040" t="str">
        <f>IFERROR(VLOOKUP(A1040,'CB-NL thesaurus'!A:B,2,),"")</f>
        <v/>
      </c>
      <c r="D1040" t="str">
        <f>IFERROR(VLOOKUP(F1040,IFC!A:E,2,),"")</f>
        <v/>
      </c>
    </row>
    <row r="1041" spans="2:4" x14ac:dyDescent="0.35">
      <c r="B1041" t="str">
        <f>IFERROR(VLOOKUP(A1041,'CB-NL thesaurus'!A:B,2,),"")</f>
        <v/>
      </c>
      <c r="D1041" t="str">
        <f>IFERROR(VLOOKUP(F1041,IFC!A:E,2,),"")</f>
        <v/>
      </c>
    </row>
    <row r="1042" spans="2:4" x14ac:dyDescent="0.35">
      <c r="B1042" t="str">
        <f>IFERROR(VLOOKUP(A1042,'CB-NL thesaurus'!A:B,2,),"")</f>
        <v/>
      </c>
      <c r="D1042" t="str">
        <f>IFERROR(VLOOKUP(F1042,IFC!A:E,2,),"")</f>
        <v/>
      </c>
    </row>
    <row r="1043" spans="2:4" x14ac:dyDescent="0.35">
      <c r="B1043" t="str">
        <f>IFERROR(VLOOKUP(A1043,'CB-NL thesaurus'!A:B,2,),"")</f>
        <v/>
      </c>
      <c r="D1043" t="str">
        <f>IFERROR(VLOOKUP(F1043,IFC!A:E,2,),"")</f>
        <v/>
      </c>
    </row>
    <row r="1044" spans="2:4" x14ac:dyDescent="0.35">
      <c r="B1044" t="str">
        <f>IFERROR(VLOOKUP(A1044,'CB-NL thesaurus'!A:B,2,),"")</f>
        <v/>
      </c>
      <c r="D1044" t="str">
        <f>IFERROR(VLOOKUP(F1044,IFC!A:E,2,),"")</f>
        <v/>
      </c>
    </row>
    <row r="1045" spans="2:4" x14ac:dyDescent="0.35">
      <c r="B1045" t="str">
        <f>IFERROR(VLOOKUP(A1045,'CB-NL thesaurus'!A:B,2,),"")</f>
        <v/>
      </c>
      <c r="D1045" t="str">
        <f>IFERROR(VLOOKUP(F1045,IFC!A:E,2,),"")</f>
        <v/>
      </c>
    </row>
    <row r="1046" spans="2:4" x14ac:dyDescent="0.35">
      <c r="B1046" t="str">
        <f>IFERROR(VLOOKUP(A1046,'CB-NL thesaurus'!A:B,2,),"")</f>
        <v/>
      </c>
      <c r="D1046" t="str">
        <f>IFERROR(VLOOKUP(F1046,IFC!A:E,2,),"")</f>
        <v/>
      </c>
    </row>
    <row r="1047" spans="2:4" x14ac:dyDescent="0.35">
      <c r="B1047" t="str">
        <f>IFERROR(VLOOKUP(A1047,'CB-NL thesaurus'!A:B,2,),"")</f>
        <v/>
      </c>
      <c r="D1047" t="str">
        <f>IFERROR(VLOOKUP(F1047,IFC!A:E,2,),"")</f>
        <v/>
      </c>
    </row>
    <row r="1048" spans="2:4" x14ac:dyDescent="0.35">
      <c r="B1048" t="str">
        <f>IFERROR(VLOOKUP(A1048,'CB-NL thesaurus'!A:B,2,),"")</f>
        <v/>
      </c>
      <c r="D1048" t="str">
        <f>IFERROR(VLOOKUP(F1048,IFC!A:E,2,),"")</f>
        <v/>
      </c>
    </row>
    <row r="1049" spans="2:4" x14ac:dyDescent="0.35">
      <c r="B1049" t="str">
        <f>IFERROR(VLOOKUP(A1049,'CB-NL thesaurus'!A:B,2,),"")</f>
        <v/>
      </c>
      <c r="D1049" t="str">
        <f>IFERROR(VLOOKUP(F1049,IFC!A:E,2,),"")</f>
        <v/>
      </c>
    </row>
    <row r="1050" spans="2:4" x14ac:dyDescent="0.35">
      <c r="B1050" t="str">
        <f>IFERROR(VLOOKUP(A1050,'CB-NL thesaurus'!A:B,2,),"")</f>
        <v/>
      </c>
      <c r="D1050" t="str">
        <f>IFERROR(VLOOKUP(F1050,IFC!A:E,2,),"")</f>
        <v/>
      </c>
    </row>
    <row r="1051" spans="2:4" x14ac:dyDescent="0.35">
      <c r="B1051" t="str">
        <f>IFERROR(VLOOKUP(A1051,'CB-NL thesaurus'!A:B,2,),"")</f>
        <v/>
      </c>
      <c r="D1051" t="str">
        <f>IFERROR(VLOOKUP(F1051,IFC!A:E,2,),"")</f>
        <v/>
      </c>
    </row>
    <row r="1052" spans="2:4" x14ac:dyDescent="0.35">
      <c r="B1052" t="str">
        <f>IFERROR(VLOOKUP(A1052,'CB-NL thesaurus'!A:B,2,),"")</f>
        <v/>
      </c>
      <c r="D1052" t="str">
        <f>IFERROR(VLOOKUP(F1052,IFC!A:E,2,),"")</f>
        <v/>
      </c>
    </row>
    <row r="1053" spans="2:4" x14ac:dyDescent="0.35">
      <c r="B1053" t="str">
        <f>IFERROR(VLOOKUP(A1053,'CB-NL thesaurus'!A:B,2,),"")</f>
        <v/>
      </c>
      <c r="D1053" t="str">
        <f>IFERROR(VLOOKUP(F1053,IFC!A:E,2,),"")</f>
        <v/>
      </c>
    </row>
    <row r="1054" spans="2:4" x14ac:dyDescent="0.35">
      <c r="B1054" t="str">
        <f>IFERROR(VLOOKUP(A1054,'CB-NL thesaurus'!A:B,2,),"")</f>
        <v/>
      </c>
      <c r="D1054" t="str">
        <f>IFERROR(VLOOKUP(F1054,IFC!A:E,2,),"")</f>
        <v/>
      </c>
    </row>
    <row r="1055" spans="2:4" x14ac:dyDescent="0.35">
      <c r="B1055" t="str">
        <f>IFERROR(VLOOKUP(A1055,'CB-NL thesaurus'!A:B,2,),"")</f>
        <v/>
      </c>
      <c r="D1055" t="str">
        <f>IFERROR(VLOOKUP(F1055,IFC!A:E,2,),"")</f>
        <v/>
      </c>
    </row>
    <row r="1056" spans="2:4" x14ac:dyDescent="0.35">
      <c r="B1056" t="str">
        <f>IFERROR(VLOOKUP(A1056,'CB-NL thesaurus'!A:B,2,),"")</f>
        <v/>
      </c>
      <c r="D1056" t="str">
        <f>IFERROR(VLOOKUP(F1056,IFC!A:E,2,),"")</f>
        <v/>
      </c>
    </row>
    <row r="1057" spans="2:4" x14ac:dyDescent="0.35">
      <c r="B1057" t="str">
        <f>IFERROR(VLOOKUP(A1057,'CB-NL thesaurus'!A:B,2,),"")</f>
        <v/>
      </c>
      <c r="D1057" t="str">
        <f>IFERROR(VLOOKUP(F1057,IFC!A:E,2,),"")</f>
        <v/>
      </c>
    </row>
    <row r="1058" spans="2:4" x14ac:dyDescent="0.35">
      <c r="B1058" t="str">
        <f>IFERROR(VLOOKUP(A1058,'CB-NL thesaurus'!A:B,2,),"")</f>
        <v/>
      </c>
      <c r="D1058" t="str">
        <f>IFERROR(VLOOKUP(F1058,IFC!A:E,2,),"")</f>
        <v/>
      </c>
    </row>
    <row r="1059" spans="2:4" x14ac:dyDescent="0.35">
      <c r="B1059" t="str">
        <f>IFERROR(VLOOKUP(A1059,'CB-NL thesaurus'!A:B,2,),"")</f>
        <v/>
      </c>
      <c r="D1059" t="str">
        <f>IFERROR(VLOOKUP(F1059,IFC!A:E,2,),"")</f>
        <v/>
      </c>
    </row>
    <row r="1060" spans="2:4" x14ac:dyDescent="0.35">
      <c r="B1060" t="str">
        <f>IFERROR(VLOOKUP(A1060,'CB-NL thesaurus'!A:B,2,),"")</f>
        <v/>
      </c>
      <c r="D1060" t="str">
        <f>IFERROR(VLOOKUP(F1060,IFC!A:E,2,),"")</f>
        <v/>
      </c>
    </row>
    <row r="1061" spans="2:4" x14ac:dyDescent="0.35">
      <c r="B1061" t="str">
        <f>IFERROR(VLOOKUP(A1061,'CB-NL thesaurus'!A:B,2,),"")</f>
        <v/>
      </c>
      <c r="D1061" t="str">
        <f>IFERROR(VLOOKUP(F1061,IFC!A:E,2,),"")</f>
        <v/>
      </c>
    </row>
    <row r="1062" spans="2:4" x14ac:dyDescent="0.35">
      <c r="B1062" t="str">
        <f>IFERROR(VLOOKUP(A1062,'CB-NL thesaurus'!A:B,2,),"")</f>
        <v/>
      </c>
      <c r="D1062" t="str">
        <f>IFERROR(VLOOKUP(F1062,IFC!A:E,2,),"")</f>
        <v/>
      </c>
    </row>
    <row r="1063" spans="2:4" x14ac:dyDescent="0.35">
      <c r="B1063" t="str">
        <f>IFERROR(VLOOKUP(A1063,'CB-NL thesaurus'!A:B,2,),"")</f>
        <v/>
      </c>
      <c r="D1063" t="str">
        <f>IFERROR(VLOOKUP(F1063,IFC!A:E,2,),"")</f>
        <v/>
      </c>
    </row>
    <row r="1064" spans="2:4" x14ac:dyDescent="0.35">
      <c r="B1064" t="str">
        <f>IFERROR(VLOOKUP(A1064,'CB-NL thesaurus'!A:B,2,),"")</f>
        <v/>
      </c>
      <c r="D1064" t="str">
        <f>IFERROR(VLOOKUP(F1064,IFC!A:E,2,),"")</f>
        <v/>
      </c>
    </row>
    <row r="1065" spans="2:4" x14ac:dyDescent="0.35">
      <c r="B1065" t="str">
        <f>IFERROR(VLOOKUP(A1065,'CB-NL thesaurus'!A:B,2,),"")</f>
        <v/>
      </c>
      <c r="D1065" t="str">
        <f>IFERROR(VLOOKUP(F1065,IFC!A:E,2,),"")</f>
        <v/>
      </c>
    </row>
    <row r="1066" spans="2:4" x14ac:dyDescent="0.35">
      <c r="B1066" t="str">
        <f>IFERROR(VLOOKUP(A1066,'CB-NL thesaurus'!A:B,2,),"")</f>
        <v/>
      </c>
      <c r="D1066" t="str">
        <f>IFERROR(VLOOKUP(F1066,IFC!A:E,2,),"")</f>
        <v/>
      </c>
    </row>
    <row r="1067" spans="2:4" x14ac:dyDescent="0.35">
      <c r="B1067" t="str">
        <f>IFERROR(VLOOKUP(A1067,'CB-NL thesaurus'!A:B,2,),"")</f>
        <v/>
      </c>
      <c r="D1067" t="str">
        <f>IFERROR(VLOOKUP(F1067,IFC!A:E,2,),"")</f>
        <v/>
      </c>
    </row>
    <row r="1068" spans="2:4" x14ac:dyDescent="0.35">
      <c r="B1068" t="str">
        <f>IFERROR(VLOOKUP(A1068,'CB-NL thesaurus'!A:B,2,),"")</f>
        <v/>
      </c>
      <c r="D1068" t="str">
        <f>IFERROR(VLOOKUP(F1068,IFC!A:E,2,),"")</f>
        <v/>
      </c>
    </row>
    <row r="1069" spans="2:4" x14ac:dyDescent="0.35">
      <c r="B1069" t="str">
        <f>IFERROR(VLOOKUP(A1069,'CB-NL thesaurus'!A:B,2,),"")</f>
        <v/>
      </c>
      <c r="D1069" t="str">
        <f>IFERROR(VLOOKUP(F1069,IFC!A:E,2,),"")</f>
        <v/>
      </c>
    </row>
    <row r="1070" spans="2:4" x14ac:dyDescent="0.35">
      <c r="B1070" t="str">
        <f>IFERROR(VLOOKUP(A1070,'CB-NL thesaurus'!A:B,2,),"")</f>
        <v/>
      </c>
      <c r="D1070" t="str">
        <f>IFERROR(VLOOKUP(F1070,IFC!A:E,2,),"")</f>
        <v/>
      </c>
    </row>
    <row r="1071" spans="2:4" x14ac:dyDescent="0.35">
      <c r="B1071" t="str">
        <f>IFERROR(VLOOKUP(A1071,'CB-NL thesaurus'!A:B,2,),"")</f>
        <v/>
      </c>
      <c r="D1071" t="str">
        <f>IFERROR(VLOOKUP(F1071,IFC!A:E,2,),"")</f>
        <v/>
      </c>
    </row>
    <row r="1072" spans="2:4" x14ac:dyDescent="0.35">
      <c r="B1072" t="str">
        <f>IFERROR(VLOOKUP(A1072,'CB-NL thesaurus'!A:B,2,),"")</f>
        <v/>
      </c>
      <c r="D1072" t="str">
        <f>IFERROR(VLOOKUP(F1072,IFC!A:E,2,),"")</f>
        <v/>
      </c>
    </row>
    <row r="1073" spans="2:4" x14ac:dyDescent="0.35">
      <c r="B1073" t="str">
        <f>IFERROR(VLOOKUP(A1073,'CB-NL thesaurus'!A:B,2,),"")</f>
        <v/>
      </c>
      <c r="D1073" t="str">
        <f>IFERROR(VLOOKUP(F1073,IFC!A:E,2,),"")</f>
        <v/>
      </c>
    </row>
    <row r="1074" spans="2:4" x14ac:dyDescent="0.35">
      <c r="B1074" t="str">
        <f>IFERROR(VLOOKUP(A1074,'CB-NL thesaurus'!A:B,2,),"")</f>
        <v/>
      </c>
      <c r="D1074" t="str">
        <f>IFERROR(VLOOKUP(F1074,IFC!A:E,2,),"")</f>
        <v/>
      </c>
    </row>
    <row r="1075" spans="2:4" x14ac:dyDescent="0.35">
      <c r="B1075" t="str">
        <f>IFERROR(VLOOKUP(A1075,'CB-NL thesaurus'!A:B,2,),"")</f>
        <v/>
      </c>
      <c r="D1075" t="str">
        <f>IFERROR(VLOOKUP(F1075,IFC!A:E,2,),"")</f>
        <v/>
      </c>
    </row>
    <row r="1076" spans="2:4" x14ac:dyDescent="0.35">
      <c r="B1076" t="str">
        <f>IFERROR(VLOOKUP(A1076,'CB-NL thesaurus'!A:B,2,),"")</f>
        <v/>
      </c>
      <c r="D1076" t="str">
        <f>IFERROR(VLOOKUP(F1076,IFC!A:E,2,),"")</f>
        <v/>
      </c>
    </row>
    <row r="1077" spans="2:4" x14ac:dyDescent="0.35">
      <c r="B1077" t="str">
        <f>IFERROR(VLOOKUP(A1077,'CB-NL thesaurus'!A:B,2,),"")</f>
        <v/>
      </c>
      <c r="D1077" t="str">
        <f>IFERROR(VLOOKUP(F1077,IFC!A:E,2,),"")</f>
        <v/>
      </c>
    </row>
    <row r="1078" spans="2:4" x14ac:dyDescent="0.35">
      <c r="B1078" t="str">
        <f>IFERROR(VLOOKUP(A1078,'CB-NL thesaurus'!A:B,2,),"")</f>
        <v/>
      </c>
      <c r="D1078" t="str">
        <f>IFERROR(VLOOKUP(F1078,IFC!A:E,2,),"")</f>
        <v/>
      </c>
    </row>
    <row r="1079" spans="2:4" x14ac:dyDescent="0.35">
      <c r="B1079" t="str">
        <f>IFERROR(VLOOKUP(A1079,'CB-NL thesaurus'!A:B,2,),"")</f>
        <v/>
      </c>
      <c r="D1079" t="str">
        <f>IFERROR(VLOOKUP(F1079,IFC!A:E,2,),"")</f>
        <v/>
      </c>
    </row>
    <row r="1080" spans="2:4" x14ac:dyDescent="0.35">
      <c r="B1080" t="str">
        <f>IFERROR(VLOOKUP(A1080,'CB-NL thesaurus'!A:B,2,),"")</f>
        <v/>
      </c>
      <c r="D1080" t="str">
        <f>IFERROR(VLOOKUP(F1080,IFC!A:E,2,),"")</f>
        <v/>
      </c>
    </row>
    <row r="1081" spans="2:4" x14ac:dyDescent="0.35">
      <c r="B1081" t="str">
        <f>IFERROR(VLOOKUP(A1081,'CB-NL thesaurus'!A:B,2,),"")</f>
        <v/>
      </c>
      <c r="D1081" t="str">
        <f>IFERROR(VLOOKUP(F1081,IFC!A:E,2,),"")</f>
        <v/>
      </c>
    </row>
    <row r="1082" spans="2:4" x14ac:dyDescent="0.35">
      <c r="B1082" t="str">
        <f>IFERROR(VLOOKUP(A1082,'CB-NL thesaurus'!A:B,2,),"")</f>
        <v/>
      </c>
      <c r="D1082" t="str">
        <f>IFERROR(VLOOKUP(F1082,IFC!A:E,2,),"")</f>
        <v/>
      </c>
    </row>
    <row r="1083" spans="2:4" x14ac:dyDescent="0.35">
      <c r="B1083" t="str">
        <f>IFERROR(VLOOKUP(A1083,'CB-NL thesaurus'!A:B,2,),"")</f>
        <v/>
      </c>
      <c r="D1083" t="str">
        <f>IFERROR(VLOOKUP(F1083,IFC!A:E,2,),"")</f>
        <v/>
      </c>
    </row>
    <row r="1084" spans="2:4" x14ac:dyDescent="0.35">
      <c r="B1084" t="str">
        <f>IFERROR(VLOOKUP(A1084,'CB-NL thesaurus'!A:B,2,),"")</f>
        <v/>
      </c>
      <c r="D1084" t="str">
        <f>IFERROR(VLOOKUP(F1084,IFC!A:E,2,),"")</f>
        <v/>
      </c>
    </row>
    <row r="1085" spans="2:4" x14ac:dyDescent="0.35">
      <c r="B1085" t="str">
        <f>IFERROR(VLOOKUP(A1085,'CB-NL thesaurus'!A:B,2,),"")</f>
        <v/>
      </c>
      <c r="D1085" t="str">
        <f>IFERROR(VLOOKUP(F1085,IFC!A:E,2,),"")</f>
        <v/>
      </c>
    </row>
    <row r="1086" spans="2:4" x14ac:dyDescent="0.35">
      <c r="B1086" t="str">
        <f>IFERROR(VLOOKUP(A1086,'CB-NL thesaurus'!A:B,2,),"")</f>
        <v/>
      </c>
      <c r="D1086" t="str">
        <f>IFERROR(VLOOKUP(F1086,IFC!A:E,2,),"")</f>
        <v/>
      </c>
    </row>
    <row r="1087" spans="2:4" x14ac:dyDescent="0.35">
      <c r="B1087" t="str">
        <f>IFERROR(VLOOKUP(A1087,'CB-NL thesaurus'!A:B,2,),"")</f>
        <v/>
      </c>
      <c r="D1087" t="str">
        <f>IFERROR(VLOOKUP(F1087,IFC!A:E,2,),"")</f>
        <v/>
      </c>
    </row>
    <row r="1088" spans="2:4" x14ac:dyDescent="0.35">
      <c r="B1088" t="str">
        <f>IFERROR(VLOOKUP(A1088,'CB-NL thesaurus'!A:B,2,),"")</f>
        <v/>
      </c>
      <c r="D1088" t="str">
        <f>IFERROR(VLOOKUP(F1088,IFC!A:E,2,),"")</f>
        <v/>
      </c>
    </row>
    <row r="1089" spans="2:4" x14ac:dyDescent="0.35">
      <c r="B1089" t="str">
        <f>IFERROR(VLOOKUP(A1089,'CB-NL thesaurus'!A:B,2,),"")</f>
        <v/>
      </c>
      <c r="D1089" t="str">
        <f>IFERROR(VLOOKUP(F1089,IFC!A:E,2,),"")</f>
        <v/>
      </c>
    </row>
    <row r="1090" spans="2:4" x14ac:dyDescent="0.35">
      <c r="B1090" t="str">
        <f>IFERROR(VLOOKUP(A1090,'CB-NL thesaurus'!A:B,2,),"")</f>
        <v/>
      </c>
      <c r="D1090" t="str">
        <f>IFERROR(VLOOKUP(F1090,IFC!A:E,2,),"")</f>
        <v/>
      </c>
    </row>
    <row r="1091" spans="2:4" x14ac:dyDescent="0.35">
      <c r="B1091" t="str">
        <f>IFERROR(VLOOKUP(A1091,'CB-NL thesaurus'!A:B,2,),"")</f>
        <v/>
      </c>
      <c r="D1091" t="str">
        <f>IFERROR(VLOOKUP(F1091,IFC!A:E,2,),"")</f>
        <v/>
      </c>
    </row>
    <row r="1092" spans="2:4" x14ac:dyDescent="0.35">
      <c r="B1092" t="str">
        <f>IFERROR(VLOOKUP(A1092,'CB-NL thesaurus'!A:B,2,),"")</f>
        <v/>
      </c>
      <c r="D1092" t="str">
        <f>IFERROR(VLOOKUP(F1092,IFC!A:E,2,),"")</f>
        <v/>
      </c>
    </row>
    <row r="1093" spans="2:4" x14ac:dyDescent="0.35">
      <c r="B1093" t="str">
        <f>IFERROR(VLOOKUP(A1093,'CB-NL thesaurus'!A:B,2,),"")</f>
        <v/>
      </c>
      <c r="D1093" t="str">
        <f>IFERROR(VLOOKUP(F1093,IFC!A:E,2,),"")</f>
        <v/>
      </c>
    </row>
    <row r="1094" spans="2:4" x14ac:dyDescent="0.35">
      <c r="B1094" t="str">
        <f>IFERROR(VLOOKUP(A1094,'CB-NL thesaurus'!A:B,2,),"")</f>
        <v/>
      </c>
      <c r="D1094" t="str">
        <f>IFERROR(VLOOKUP(F1094,IFC!A:E,2,),"")</f>
        <v/>
      </c>
    </row>
    <row r="1095" spans="2:4" x14ac:dyDescent="0.35">
      <c r="B1095" t="str">
        <f>IFERROR(VLOOKUP(A1095,'CB-NL thesaurus'!A:B,2,),"")</f>
        <v/>
      </c>
      <c r="D1095" t="str">
        <f>IFERROR(VLOOKUP(F1095,IFC!A:E,2,),"")</f>
        <v/>
      </c>
    </row>
    <row r="1096" spans="2:4" x14ac:dyDescent="0.35">
      <c r="B1096" t="str">
        <f>IFERROR(VLOOKUP(A1096,'CB-NL thesaurus'!A:B,2,),"")</f>
        <v/>
      </c>
      <c r="D1096" t="str">
        <f>IFERROR(VLOOKUP(F1096,IFC!A:E,2,),"")</f>
        <v/>
      </c>
    </row>
    <row r="1097" spans="2:4" x14ac:dyDescent="0.35">
      <c r="B1097" t="str">
        <f>IFERROR(VLOOKUP(A1097,'CB-NL thesaurus'!A:B,2,),"")</f>
        <v/>
      </c>
      <c r="D1097" t="str">
        <f>IFERROR(VLOOKUP(F1097,IFC!A:E,2,),"")</f>
        <v/>
      </c>
    </row>
    <row r="1098" spans="2:4" x14ac:dyDescent="0.35">
      <c r="B1098" t="str">
        <f>IFERROR(VLOOKUP(A1098,'CB-NL thesaurus'!A:B,2,),"")</f>
        <v/>
      </c>
      <c r="D1098" t="str">
        <f>IFERROR(VLOOKUP(F1098,IFC!A:E,2,),"")</f>
        <v/>
      </c>
    </row>
    <row r="1099" spans="2:4" x14ac:dyDescent="0.35">
      <c r="B1099" t="str">
        <f>IFERROR(VLOOKUP(A1099,'CB-NL thesaurus'!A:B,2,),"")</f>
        <v/>
      </c>
      <c r="D1099" t="str">
        <f>IFERROR(VLOOKUP(F1099,IFC!A:E,2,),"")</f>
        <v/>
      </c>
    </row>
    <row r="1100" spans="2:4" x14ac:dyDescent="0.35">
      <c r="B1100" t="str">
        <f>IFERROR(VLOOKUP(A1100,'CB-NL thesaurus'!A:B,2,),"")</f>
        <v/>
      </c>
      <c r="D1100" t="str">
        <f>IFERROR(VLOOKUP(F1100,IFC!A:E,2,),"")</f>
        <v/>
      </c>
    </row>
    <row r="1101" spans="2:4" x14ac:dyDescent="0.35">
      <c r="B1101" t="str">
        <f>IFERROR(VLOOKUP(A1101,'CB-NL thesaurus'!A:B,2,),"")</f>
        <v/>
      </c>
      <c r="D1101" t="str">
        <f>IFERROR(VLOOKUP(F1101,IFC!A:E,2,),"")</f>
        <v/>
      </c>
    </row>
    <row r="1102" spans="2:4" x14ac:dyDescent="0.35">
      <c r="B1102" t="str">
        <f>IFERROR(VLOOKUP(A1102,'CB-NL thesaurus'!A:B,2,),"")</f>
        <v/>
      </c>
      <c r="D1102" t="str">
        <f>IFERROR(VLOOKUP(F1102,IFC!A:E,2,),"")</f>
        <v/>
      </c>
    </row>
    <row r="1103" spans="2:4" x14ac:dyDescent="0.35">
      <c r="B1103" t="str">
        <f>IFERROR(VLOOKUP(A1103,'CB-NL thesaurus'!A:B,2,),"")</f>
        <v/>
      </c>
      <c r="D1103" t="str">
        <f>IFERROR(VLOOKUP(F1103,IFC!A:E,2,),"")</f>
        <v/>
      </c>
    </row>
    <row r="1104" spans="2:4" x14ac:dyDescent="0.35">
      <c r="B1104" t="str">
        <f>IFERROR(VLOOKUP(A1104,'CB-NL thesaurus'!A:B,2,),"")</f>
        <v/>
      </c>
      <c r="D1104" t="str">
        <f>IFERROR(VLOOKUP(F1104,IFC!A:E,2,),"")</f>
        <v/>
      </c>
    </row>
    <row r="1105" spans="2:4" x14ac:dyDescent="0.35">
      <c r="B1105" t="str">
        <f>IFERROR(VLOOKUP(A1105,'CB-NL thesaurus'!A:B,2,),"")</f>
        <v/>
      </c>
      <c r="D1105" t="str">
        <f>IFERROR(VLOOKUP(F1105,IFC!A:E,2,),"")</f>
        <v/>
      </c>
    </row>
    <row r="1106" spans="2:4" x14ac:dyDescent="0.35">
      <c r="B1106" t="str">
        <f>IFERROR(VLOOKUP(A1106,'CB-NL thesaurus'!A:B,2,),"")</f>
        <v/>
      </c>
      <c r="D1106" t="str">
        <f>IFERROR(VLOOKUP(F1106,IFC!A:E,2,),"")</f>
        <v/>
      </c>
    </row>
    <row r="1107" spans="2:4" x14ac:dyDescent="0.35">
      <c r="B1107" t="str">
        <f>IFERROR(VLOOKUP(A1107,'CB-NL thesaurus'!A:B,2,),"")</f>
        <v/>
      </c>
      <c r="D1107" t="str">
        <f>IFERROR(VLOOKUP(F1107,IFC!A:E,2,),"")</f>
        <v/>
      </c>
    </row>
    <row r="1108" spans="2:4" x14ac:dyDescent="0.35">
      <c r="B1108" t="str">
        <f>IFERROR(VLOOKUP(A1108,'CB-NL thesaurus'!A:B,2,),"")</f>
        <v/>
      </c>
      <c r="D1108" t="str">
        <f>IFERROR(VLOOKUP(F1108,IFC!A:E,2,),"")</f>
        <v/>
      </c>
    </row>
    <row r="1109" spans="2:4" x14ac:dyDescent="0.35">
      <c r="B1109" t="str">
        <f>IFERROR(VLOOKUP(A1109,'CB-NL thesaurus'!A:B,2,),"")</f>
        <v/>
      </c>
      <c r="D1109" t="str">
        <f>IFERROR(VLOOKUP(F1109,IFC!A:E,2,),"")</f>
        <v/>
      </c>
    </row>
    <row r="1110" spans="2:4" x14ac:dyDescent="0.35">
      <c r="B1110" t="str">
        <f>IFERROR(VLOOKUP(A1110,'CB-NL thesaurus'!A:B,2,),"")</f>
        <v/>
      </c>
      <c r="D1110" t="str">
        <f>IFERROR(VLOOKUP(F1110,IFC!A:E,2,),"")</f>
        <v/>
      </c>
    </row>
    <row r="1111" spans="2:4" x14ac:dyDescent="0.35">
      <c r="B1111" t="str">
        <f>IFERROR(VLOOKUP(A1111,'CB-NL thesaurus'!A:B,2,),"")</f>
        <v/>
      </c>
      <c r="D1111" t="str">
        <f>IFERROR(VLOOKUP(F1111,IFC!A:E,2,),"")</f>
        <v/>
      </c>
    </row>
    <row r="1112" spans="2:4" x14ac:dyDescent="0.35">
      <c r="B1112" t="str">
        <f>IFERROR(VLOOKUP(A1112,'CB-NL thesaurus'!A:B,2,),"")</f>
        <v/>
      </c>
      <c r="D1112" t="str">
        <f>IFERROR(VLOOKUP(F1112,IFC!A:E,2,),"")</f>
        <v/>
      </c>
    </row>
    <row r="1113" spans="2:4" x14ac:dyDescent="0.35">
      <c r="B1113" t="str">
        <f>IFERROR(VLOOKUP(A1113,'CB-NL thesaurus'!A:B,2,),"")</f>
        <v/>
      </c>
      <c r="D1113" t="str">
        <f>IFERROR(VLOOKUP(F1113,IFC!A:E,2,),"")</f>
        <v/>
      </c>
    </row>
    <row r="1114" spans="2:4" x14ac:dyDescent="0.35">
      <c r="B1114" t="str">
        <f>IFERROR(VLOOKUP(A1114,'CB-NL thesaurus'!A:B,2,),"")</f>
        <v/>
      </c>
      <c r="D1114" t="str">
        <f>IFERROR(VLOOKUP(F1114,IFC!A:E,2,),"")</f>
        <v/>
      </c>
    </row>
    <row r="1115" spans="2:4" x14ac:dyDescent="0.35">
      <c r="B1115" t="str">
        <f>IFERROR(VLOOKUP(A1115,'CB-NL thesaurus'!A:B,2,),"")</f>
        <v/>
      </c>
      <c r="D1115" t="str">
        <f>IFERROR(VLOOKUP(F1115,IFC!A:E,2,),"")</f>
        <v/>
      </c>
    </row>
    <row r="1116" spans="2:4" x14ac:dyDescent="0.35">
      <c r="B1116" t="str">
        <f>IFERROR(VLOOKUP(A1116,'CB-NL thesaurus'!A:B,2,),"")</f>
        <v/>
      </c>
      <c r="D1116" t="str">
        <f>IFERROR(VLOOKUP(F1116,IFC!A:E,2,),"")</f>
        <v/>
      </c>
    </row>
    <row r="1117" spans="2:4" x14ac:dyDescent="0.35">
      <c r="B1117" t="str">
        <f>IFERROR(VLOOKUP(A1117,'CB-NL thesaurus'!A:B,2,),"")</f>
        <v/>
      </c>
      <c r="D1117" t="str">
        <f>IFERROR(VLOOKUP(F1117,IFC!A:E,2,),"")</f>
        <v/>
      </c>
    </row>
    <row r="1118" spans="2:4" x14ac:dyDescent="0.35">
      <c r="B1118" t="str">
        <f>IFERROR(VLOOKUP(A1118,'CB-NL thesaurus'!A:B,2,),"")</f>
        <v/>
      </c>
      <c r="D1118" t="str">
        <f>IFERROR(VLOOKUP(F1118,IFC!A:E,2,),"")</f>
        <v/>
      </c>
    </row>
    <row r="1119" spans="2:4" x14ac:dyDescent="0.35">
      <c r="B1119" t="str">
        <f>IFERROR(VLOOKUP(A1119,'CB-NL thesaurus'!A:B,2,),"")</f>
        <v/>
      </c>
      <c r="D1119" t="str">
        <f>IFERROR(VLOOKUP(F1119,IFC!A:E,2,),"")</f>
        <v/>
      </c>
    </row>
    <row r="1120" spans="2:4" x14ac:dyDescent="0.35">
      <c r="B1120" t="str">
        <f>IFERROR(VLOOKUP(A1120,'CB-NL thesaurus'!A:B,2,),"")</f>
        <v/>
      </c>
      <c r="D1120" t="str">
        <f>IFERROR(VLOOKUP(F1120,IFC!A:E,2,),"")</f>
        <v/>
      </c>
    </row>
    <row r="1121" spans="2:4" x14ac:dyDescent="0.35">
      <c r="B1121" t="str">
        <f>IFERROR(VLOOKUP(A1121,'CB-NL thesaurus'!A:B,2,),"")</f>
        <v/>
      </c>
      <c r="D1121" t="str">
        <f>IFERROR(VLOOKUP(F1121,IFC!A:E,2,),"")</f>
        <v/>
      </c>
    </row>
    <row r="1122" spans="2:4" x14ac:dyDescent="0.35">
      <c r="B1122" t="str">
        <f>IFERROR(VLOOKUP(A1122,'CB-NL thesaurus'!A:B,2,),"")</f>
        <v/>
      </c>
      <c r="D1122" t="str">
        <f>IFERROR(VLOOKUP(F1122,IFC!A:E,2,),"")</f>
        <v/>
      </c>
    </row>
    <row r="1123" spans="2:4" x14ac:dyDescent="0.35">
      <c r="B1123" t="str">
        <f>IFERROR(VLOOKUP(A1123,'CB-NL thesaurus'!A:B,2,),"")</f>
        <v/>
      </c>
      <c r="D1123" t="str">
        <f>IFERROR(VLOOKUP(F1123,IFC!A:E,2,),"")</f>
        <v/>
      </c>
    </row>
    <row r="1124" spans="2:4" x14ac:dyDescent="0.35">
      <c r="B1124" t="str">
        <f>IFERROR(VLOOKUP(A1124,'CB-NL thesaurus'!A:B,2,),"")</f>
        <v/>
      </c>
      <c r="D1124" t="str">
        <f>IFERROR(VLOOKUP(F1124,IFC!A:E,2,),"")</f>
        <v/>
      </c>
    </row>
    <row r="1125" spans="2:4" x14ac:dyDescent="0.35">
      <c r="B1125" t="str">
        <f>IFERROR(VLOOKUP(A1125,'CB-NL thesaurus'!A:B,2,),"")</f>
        <v/>
      </c>
      <c r="D1125" t="str">
        <f>IFERROR(VLOOKUP(F1125,IFC!A:E,2,),"")</f>
        <v/>
      </c>
    </row>
    <row r="1126" spans="2:4" x14ac:dyDescent="0.35">
      <c r="B1126" t="str">
        <f>IFERROR(VLOOKUP(A1126,'CB-NL thesaurus'!A:B,2,),"")</f>
        <v/>
      </c>
      <c r="D1126" t="str">
        <f>IFERROR(VLOOKUP(F1126,IFC!A:E,2,),"")</f>
        <v/>
      </c>
    </row>
    <row r="1127" spans="2:4" x14ac:dyDescent="0.35">
      <c r="B1127" t="str">
        <f>IFERROR(VLOOKUP(A1127,'CB-NL thesaurus'!A:B,2,),"")</f>
        <v/>
      </c>
      <c r="D1127" t="str">
        <f>IFERROR(VLOOKUP(F1127,IFC!A:E,2,),"")</f>
        <v/>
      </c>
    </row>
    <row r="1128" spans="2:4" x14ac:dyDescent="0.35">
      <c r="B1128" t="str">
        <f>IFERROR(VLOOKUP(A1128,'CB-NL thesaurus'!A:B,2,),"")</f>
        <v/>
      </c>
      <c r="D1128" t="str">
        <f>IFERROR(VLOOKUP(F1128,IFC!A:E,2,),"")</f>
        <v/>
      </c>
    </row>
    <row r="1129" spans="2:4" x14ac:dyDescent="0.35">
      <c r="B1129" t="str">
        <f>IFERROR(VLOOKUP(A1129,'CB-NL thesaurus'!A:B,2,),"")</f>
        <v/>
      </c>
      <c r="D1129" t="str">
        <f>IFERROR(VLOOKUP(F1129,IFC!A:E,2,),"")</f>
        <v/>
      </c>
    </row>
    <row r="1130" spans="2:4" x14ac:dyDescent="0.35">
      <c r="B1130" t="str">
        <f>IFERROR(VLOOKUP(A1130,'CB-NL thesaurus'!A:B,2,),"")</f>
        <v/>
      </c>
      <c r="D1130" t="str">
        <f>IFERROR(VLOOKUP(F1130,IFC!A:E,2,),"")</f>
        <v/>
      </c>
    </row>
    <row r="1131" spans="2:4" x14ac:dyDescent="0.35">
      <c r="B1131" t="str">
        <f>IFERROR(VLOOKUP(A1131,'CB-NL thesaurus'!A:B,2,),"")</f>
        <v/>
      </c>
      <c r="D1131" t="str">
        <f>IFERROR(VLOOKUP(F1131,IFC!A:E,2,),"")</f>
        <v/>
      </c>
    </row>
    <row r="1132" spans="2:4" x14ac:dyDescent="0.35">
      <c r="B1132" t="str">
        <f>IFERROR(VLOOKUP(A1132,'CB-NL thesaurus'!A:B,2,),"")</f>
        <v/>
      </c>
      <c r="D1132" t="str">
        <f>IFERROR(VLOOKUP(F1132,IFC!A:E,2,),"")</f>
        <v/>
      </c>
    </row>
    <row r="1133" spans="2:4" x14ac:dyDescent="0.35">
      <c r="B1133" t="str">
        <f>IFERROR(VLOOKUP(A1133,'CB-NL thesaurus'!A:B,2,),"")</f>
        <v/>
      </c>
      <c r="D1133" t="str">
        <f>IFERROR(VLOOKUP(F1133,IFC!A:E,2,),"")</f>
        <v/>
      </c>
    </row>
    <row r="1134" spans="2:4" x14ac:dyDescent="0.35">
      <c r="B1134" t="str">
        <f>IFERROR(VLOOKUP(A1134,'CB-NL thesaurus'!A:B,2,),"")</f>
        <v/>
      </c>
      <c r="D1134" t="str">
        <f>IFERROR(VLOOKUP(F1134,IFC!A:E,2,),"")</f>
        <v/>
      </c>
    </row>
    <row r="1135" spans="2:4" x14ac:dyDescent="0.35">
      <c r="B1135" t="str">
        <f>IFERROR(VLOOKUP(A1135,'CB-NL thesaurus'!A:B,2,),"")</f>
        <v/>
      </c>
      <c r="D1135" t="str">
        <f>IFERROR(VLOOKUP(F1135,IFC!A:E,2,),"")</f>
        <v/>
      </c>
    </row>
    <row r="1136" spans="2:4" x14ac:dyDescent="0.35">
      <c r="B1136" t="str">
        <f>IFERROR(VLOOKUP(A1136,'CB-NL thesaurus'!A:B,2,),"")</f>
        <v/>
      </c>
      <c r="D1136" t="str">
        <f>IFERROR(VLOOKUP(F1136,IFC!A:E,2,),"")</f>
        <v/>
      </c>
    </row>
    <row r="1137" spans="2:4" x14ac:dyDescent="0.35">
      <c r="B1137" t="str">
        <f>IFERROR(VLOOKUP(A1137,'CB-NL thesaurus'!A:B,2,),"")</f>
        <v/>
      </c>
      <c r="D1137" t="str">
        <f>IFERROR(VLOOKUP(F1137,IFC!A:E,2,),"")</f>
        <v/>
      </c>
    </row>
    <row r="1138" spans="2:4" x14ac:dyDescent="0.35">
      <c r="B1138" t="str">
        <f>IFERROR(VLOOKUP(A1138,'CB-NL thesaurus'!A:B,2,),"")</f>
        <v/>
      </c>
      <c r="D1138" t="str">
        <f>IFERROR(VLOOKUP(F1138,IFC!A:E,2,),"")</f>
        <v/>
      </c>
    </row>
    <row r="1139" spans="2:4" x14ac:dyDescent="0.35">
      <c r="B1139" t="str">
        <f>IFERROR(VLOOKUP(A1139,'CB-NL thesaurus'!A:B,2,),"")</f>
        <v/>
      </c>
      <c r="D1139" t="str">
        <f>IFERROR(VLOOKUP(F1139,IFC!A:E,2,),"")</f>
        <v/>
      </c>
    </row>
    <row r="1140" spans="2:4" x14ac:dyDescent="0.35">
      <c r="B1140" t="str">
        <f>IFERROR(VLOOKUP(A1140,'CB-NL thesaurus'!A:B,2,),"")</f>
        <v/>
      </c>
      <c r="D1140" t="str">
        <f>IFERROR(VLOOKUP(F1140,IFC!A:E,2,),"")</f>
        <v/>
      </c>
    </row>
    <row r="1141" spans="2:4" x14ac:dyDescent="0.35">
      <c r="B1141" t="str">
        <f>IFERROR(VLOOKUP(A1141,'CB-NL thesaurus'!A:B,2,),"")</f>
        <v/>
      </c>
      <c r="D1141" t="str">
        <f>IFERROR(VLOOKUP(F1141,IFC!A:E,2,),"")</f>
        <v/>
      </c>
    </row>
    <row r="1142" spans="2:4" x14ac:dyDescent="0.35">
      <c r="B1142" t="str">
        <f>IFERROR(VLOOKUP(A1142,'CB-NL thesaurus'!A:B,2,),"")</f>
        <v/>
      </c>
      <c r="D1142" t="str">
        <f>IFERROR(VLOOKUP(F1142,IFC!A:E,2,),"")</f>
        <v/>
      </c>
    </row>
    <row r="1143" spans="2:4" x14ac:dyDescent="0.35">
      <c r="B1143" t="str">
        <f>IFERROR(VLOOKUP(A1143,'CB-NL thesaurus'!A:B,2,),"")</f>
        <v/>
      </c>
      <c r="D1143" t="str">
        <f>IFERROR(VLOOKUP(F1143,IFC!A:E,2,),"")</f>
        <v/>
      </c>
    </row>
    <row r="1144" spans="2:4" x14ac:dyDescent="0.35">
      <c r="B1144" t="str">
        <f>IFERROR(VLOOKUP(A1144,'CB-NL thesaurus'!A:B,2,),"")</f>
        <v/>
      </c>
      <c r="D1144" t="str">
        <f>IFERROR(VLOOKUP(F1144,IFC!A:E,2,),"")</f>
        <v/>
      </c>
    </row>
    <row r="1145" spans="2:4" x14ac:dyDescent="0.35">
      <c r="B1145" t="str">
        <f>IFERROR(VLOOKUP(A1145,'CB-NL thesaurus'!A:B,2,),"")</f>
        <v/>
      </c>
      <c r="D1145" t="str">
        <f>IFERROR(VLOOKUP(F1145,IFC!A:E,2,),"")</f>
        <v/>
      </c>
    </row>
    <row r="1146" spans="2:4" x14ac:dyDescent="0.35">
      <c r="B1146" t="str">
        <f>IFERROR(VLOOKUP(A1146,'CB-NL thesaurus'!A:B,2,),"")</f>
        <v/>
      </c>
      <c r="D1146" t="str">
        <f>IFERROR(VLOOKUP(F1146,IFC!A:E,2,),"")</f>
        <v/>
      </c>
    </row>
    <row r="1147" spans="2:4" x14ac:dyDescent="0.35">
      <c r="B1147" t="str">
        <f>IFERROR(VLOOKUP(A1147,'CB-NL thesaurus'!A:B,2,),"")</f>
        <v/>
      </c>
      <c r="D1147" t="str">
        <f>IFERROR(VLOOKUP(F1147,IFC!A:E,2,),"")</f>
        <v/>
      </c>
    </row>
    <row r="1148" spans="2:4" x14ac:dyDescent="0.35">
      <c r="B1148" t="str">
        <f>IFERROR(VLOOKUP(A1148,'CB-NL thesaurus'!A:B,2,),"")</f>
        <v/>
      </c>
      <c r="D1148" t="str">
        <f>IFERROR(VLOOKUP(F1148,IFC!A:E,2,),"")</f>
        <v/>
      </c>
    </row>
    <row r="1149" spans="2:4" x14ac:dyDescent="0.35">
      <c r="B1149" t="str">
        <f>IFERROR(VLOOKUP(A1149,'CB-NL thesaurus'!A:B,2,),"")</f>
        <v/>
      </c>
      <c r="D1149" t="str">
        <f>IFERROR(VLOOKUP(F1149,IFC!A:E,2,),"")</f>
        <v/>
      </c>
    </row>
    <row r="1150" spans="2:4" x14ac:dyDescent="0.35">
      <c r="B1150" t="str">
        <f>IFERROR(VLOOKUP(A1150,'CB-NL thesaurus'!A:B,2,),"")</f>
        <v/>
      </c>
      <c r="D1150" t="str">
        <f>IFERROR(VLOOKUP(F1150,IFC!A:E,2,),"")</f>
        <v/>
      </c>
    </row>
    <row r="1151" spans="2:4" x14ac:dyDescent="0.35">
      <c r="B1151" t="str">
        <f>IFERROR(VLOOKUP(A1151,'CB-NL thesaurus'!A:B,2,),"")</f>
        <v/>
      </c>
      <c r="D1151" t="str">
        <f>IFERROR(VLOOKUP(F1151,IFC!A:E,2,),"")</f>
        <v/>
      </c>
    </row>
    <row r="1152" spans="2:4" x14ac:dyDescent="0.35">
      <c r="B1152" t="str">
        <f>IFERROR(VLOOKUP(A1152,'CB-NL thesaurus'!A:B,2,),"")</f>
        <v/>
      </c>
      <c r="D1152" t="str">
        <f>IFERROR(VLOOKUP(F1152,IFC!A:E,2,),"")</f>
        <v/>
      </c>
    </row>
    <row r="1153" spans="2:4" x14ac:dyDescent="0.35">
      <c r="B1153" t="str">
        <f>IFERROR(VLOOKUP(A1153,'CB-NL thesaurus'!A:B,2,),"")</f>
        <v/>
      </c>
      <c r="D1153" t="str">
        <f>IFERROR(VLOOKUP(F1153,IFC!A:E,2,),"")</f>
        <v/>
      </c>
    </row>
    <row r="1154" spans="2:4" x14ac:dyDescent="0.35">
      <c r="B1154" t="str">
        <f>IFERROR(VLOOKUP(A1154,'CB-NL thesaurus'!A:B,2,),"")</f>
        <v/>
      </c>
      <c r="D1154" t="str">
        <f>IFERROR(VLOOKUP(F1154,IFC!A:E,2,),"")</f>
        <v/>
      </c>
    </row>
    <row r="1155" spans="2:4" x14ac:dyDescent="0.35">
      <c r="B1155" t="str">
        <f>IFERROR(VLOOKUP(A1155,'CB-NL thesaurus'!A:B,2,),"")</f>
        <v/>
      </c>
      <c r="D1155" t="str">
        <f>IFERROR(VLOOKUP(F1155,IFC!A:E,2,),"")</f>
        <v/>
      </c>
    </row>
    <row r="1156" spans="2:4" x14ac:dyDescent="0.35">
      <c r="B1156" t="str">
        <f>IFERROR(VLOOKUP(A1156,'CB-NL thesaurus'!A:B,2,),"")</f>
        <v/>
      </c>
      <c r="D1156" t="str">
        <f>IFERROR(VLOOKUP(F1156,IFC!A:E,2,),"")</f>
        <v/>
      </c>
    </row>
    <row r="1157" spans="2:4" x14ac:dyDescent="0.35">
      <c r="B1157" t="str">
        <f>IFERROR(VLOOKUP(A1157,'CB-NL thesaurus'!A:B,2,),"")</f>
        <v/>
      </c>
      <c r="D1157" t="str">
        <f>IFERROR(VLOOKUP(F1157,IFC!A:E,2,),"")</f>
        <v/>
      </c>
    </row>
    <row r="1158" spans="2:4" x14ac:dyDescent="0.35">
      <c r="B1158" t="str">
        <f>IFERROR(VLOOKUP(A1158,'CB-NL thesaurus'!A:B,2,),"")</f>
        <v/>
      </c>
      <c r="D1158" t="str">
        <f>IFERROR(VLOOKUP(F1158,IFC!A:E,2,),"")</f>
        <v/>
      </c>
    </row>
    <row r="1159" spans="2:4" x14ac:dyDescent="0.35">
      <c r="B1159" t="str">
        <f>IFERROR(VLOOKUP(A1159,'CB-NL thesaurus'!A:B,2,),"")</f>
        <v/>
      </c>
      <c r="D1159" t="str">
        <f>IFERROR(VLOOKUP(F1159,IFC!A:E,2,),"")</f>
        <v/>
      </c>
    </row>
    <row r="1160" spans="2:4" x14ac:dyDescent="0.35">
      <c r="B1160" t="str">
        <f>IFERROR(VLOOKUP(A1160,'CB-NL thesaurus'!A:B,2,),"")</f>
        <v/>
      </c>
      <c r="D1160" t="str">
        <f>IFERROR(VLOOKUP(F1160,IFC!A:E,2,),"")</f>
        <v/>
      </c>
    </row>
    <row r="1161" spans="2:4" x14ac:dyDescent="0.35">
      <c r="B1161" t="str">
        <f>IFERROR(VLOOKUP(A1161,'CB-NL thesaurus'!A:B,2,),"")</f>
        <v/>
      </c>
      <c r="D1161" t="str">
        <f>IFERROR(VLOOKUP(F1161,IFC!A:E,2,),"")</f>
        <v/>
      </c>
    </row>
    <row r="1162" spans="2:4" x14ac:dyDescent="0.35">
      <c r="B1162" t="str">
        <f>IFERROR(VLOOKUP(A1162,'CB-NL thesaurus'!A:B,2,),"")</f>
        <v/>
      </c>
      <c r="D1162" t="str">
        <f>IFERROR(VLOOKUP(F1162,IFC!A:E,2,),"")</f>
        <v/>
      </c>
    </row>
    <row r="1163" spans="2:4" x14ac:dyDescent="0.35">
      <c r="B1163" t="str">
        <f>IFERROR(VLOOKUP(A1163,'CB-NL thesaurus'!A:B,2,),"")</f>
        <v/>
      </c>
      <c r="D1163" t="str">
        <f>IFERROR(VLOOKUP(F1163,IFC!A:E,2,),"")</f>
        <v/>
      </c>
    </row>
    <row r="1164" spans="2:4" x14ac:dyDescent="0.35">
      <c r="B1164" t="str">
        <f>IFERROR(VLOOKUP(A1164,'CB-NL thesaurus'!A:B,2,),"")</f>
        <v/>
      </c>
      <c r="D1164" t="str">
        <f>IFERROR(VLOOKUP(F1164,IFC!A:E,2,),"")</f>
        <v/>
      </c>
    </row>
    <row r="1165" spans="2:4" x14ac:dyDescent="0.35">
      <c r="B1165" t="str">
        <f>IFERROR(VLOOKUP(A1165,'CB-NL thesaurus'!A:B,2,),"")</f>
        <v/>
      </c>
      <c r="D1165" t="str">
        <f>IFERROR(VLOOKUP(F1165,IFC!A:E,2,),"")</f>
        <v/>
      </c>
    </row>
    <row r="1166" spans="2:4" x14ac:dyDescent="0.35">
      <c r="B1166" t="str">
        <f>IFERROR(VLOOKUP(A1166,'CB-NL thesaurus'!A:B,2,),"")</f>
        <v/>
      </c>
      <c r="D1166" t="str">
        <f>IFERROR(VLOOKUP(F1166,IFC!A:E,2,),"")</f>
        <v/>
      </c>
    </row>
    <row r="1167" spans="2:4" x14ac:dyDescent="0.35">
      <c r="B1167" t="str">
        <f>IFERROR(VLOOKUP(A1167,'CB-NL thesaurus'!A:B,2,),"")</f>
        <v/>
      </c>
      <c r="D1167" t="str">
        <f>IFERROR(VLOOKUP(F1167,IFC!A:E,2,),"")</f>
        <v/>
      </c>
    </row>
    <row r="1168" spans="2:4" x14ac:dyDescent="0.35">
      <c r="B1168" t="str">
        <f>IFERROR(VLOOKUP(A1168,'CB-NL thesaurus'!A:B,2,),"")</f>
        <v/>
      </c>
      <c r="D1168" t="str">
        <f>IFERROR(VLOOKUP(F1168,IFC!A:E,2,),"")</f>
        <v/>
      </c>
    </row>
    <row r="1169" spans="2:4" x14ac:dyDescent="0.35">
      <c r="B1169" t="str">
        <f>IFERROR(VLOOKUP(A1169,'CB-NL thesaurus'!A:B,2,),"")</f>
        <v/>
      </c>
      <c r="D1169" t="str">
        <f>IFERROR(VLOOKUP(F1169,IFC!A:E,2,),"")</f>
        <v/>
      </c>
    </row>
    <row r="1170" spans="2:4" x14ac:dyDescent="0.35">
      <c r="B1170" t="str">
        <f>IFERROR(VLOOKUP(A1170,'CB-NL thesaurus'!A:B,2,),"")</f>
        <v/>
      </c>
      <c r="D1170" t="str">
        <f>IFERROR(VLOOKUP(F1170,IFC!A:E,2,),"")</f>
        <v/>
      </c>
    </row>
    <row r="1171" spans="2:4" x14ac:dyDescent="0.35">
      <c r="B1171" t="str">
        <f>IFERROR(VLOOKUP(A1171,'CB-NL thesaurus'!A:B,2,),"")</f>
        <v/>
      </c>
      <c r="D1171" t="str">
        <f>IFERROR(VLOOKUP(F1171,IFC!A:E,2,),"")</f>
        <v/>
      </c>
    </row>
    <row r="1172" spans="2:4" x14ac:dyDescent="0.35">
      <c r="B1172" t="str">
        <f>IFERROR(VLOOKUP(A1172,'CB-NL thesaurus'!A:B,2,),"")</f>
        <v/>
      </c>
      <c r="D1172" t="str">
        <f>IFERROR(VLOOKUP(F1172,IFC!A:E,2,),"")</f>
        <v/>
      </c>
    </row>
    <row r="1173" spans="2:4" x14ac:dyDescent="0.35">
      <c r="B1173" t="str">
        <f>IFERROR(VLOOKUP(A1173,'CB-NL thesaurus'!A:B,2,),"")</f>
        <v/>
      </c>
      <c r="D1173" t="str">
        <f>IFERROR(VLOOKUP(F1173,IFC!A:E,2,),"")</f>
        <v/>
      </c>
    </row>
    <row r="1174" spans="2:4" x14ac:dyDescent="0.35">
      <c r="B1174" t="str">
        <f>IFERROR(VLOOKUP(A1174,'CB-NL thesaurus'!A:B,2,),"")</f>
        <v/>
      </c>
      <c r="D1174" t="str">
        <f>IFERROR(VLOOKUP(F1174,IFC!A:E,2,),"")</f>
        <v/>
      </c>
    </row>
    <row r="1175" spans="2:4" x14ac:dyDescent="0.35">
      <c r="B1175" t="str">
        <f>IFERROR(VLOOKUP(A1175,'CB-NL thesaurus'!A:B,2,),"")</f>
        <v/>
      </c>
      <c r="D1175" t="str">
        <f>IFERROR(VLOOKUP(F1175,IFC!A:E,2,),"")</f>
        <v/>
      </c>
    </row>
    <row r="1176" spans="2:4" x14ac:dyDescent="0.35">
      <c r="B1176" t="str">
        <f>IFERROR(VLOOKUP(A1176,'CB-NL thesaurus'!A:B,2,),"")</f>
        <v/>
      </c>
      <c r="D1176" t="str">
        <f>IFERROR(VLOOKUP(F1176,IFC!A:E,2,),"")</f>
        <v/>
      </c>
    </row>
    <row r="1177" spans="2:4" x14ac:dyDescent="0.35">
      <c r="B1177" t="str">
        <f>IFERROR(VLOOKUP(A1177,'CB-NL thesaurus'!A:B,2,),"")</f>
        <v/>
      </c>
      <c r="D1177" t="str">
        <f>IFERROR(VLOOKUP(F1177,IFC!A:E,2,),"")</f>
        <v/>
      </c>
    </row>
    <row r="1178" spans="2:4" x14ac:dyDescent="0.35">
      <c r="B1178" t="str">
        <f>IFERROR(VLOOKUP(A1178,'CB-NL thesaurus'!A:B,2,),"")</f>
        <v/>
      </c>
      <c r="D1178" t="str">
        <f>IFERROR(VLOOKUP(F1178,IFC!A:E,2,),"")</f>
        <v/>
      </c>
    </row>
    <row r="1179" spans="2:4" x14ac:dyDescent="0.35">
      <c r="B1179" t="str">
        <f>IFERROR(VLOOKUP(A1179,'CB-NL thesaurus'!A:B,2,),"")</f>
        <v/>
      </c>
      <c r="D1179" t="str">
        <f>IFERROR(VLOOKUP(F1179,IFC!A:E,2,),"")</f>
        <v/>
      </c>
    </row>
    <row r="1180" spans="2:4" x14ac:dyDescent="0.35">
      <c r="B1180" t="str">
        <f>IFERROR(VLOOKUP(A1180,'CB-NL thesaurus'!A:B,2,),"")</f>
        <v/>
      </c>
      <c r="D1180" t="str">
        <f>IFERROR(VLOOKUP(F1180,IFC!A:E,2,),"")</f>
        <v/>
      </c>
    </row>
    <row r="1181" spans="2:4" x14ac:dyDescent="0.35">
      <c r="B1181" t="str">
        <f>IFERROR(VLOOKUP(A1181,'CB-NL thesaurus'!A:B,2,),"")</f>
        <v/>
      </c>
      <c r="D1181" t="str">
        <f>IFERROR(VLOOKUP(F1181,IFC!A:E,2,),"")</f>
        <v/>
      </c>
    </row>
    <row r="1182" spans="2:4" x14ac:dyDescent="0.35">
      <c r="B1182" t="str">
        <f>IFERROR(VLOOKUP(A1182,'CB-NL thesaurus'!A:B,2,),"")</f>
        <v/>
      </c>
      <c r="D1182" t="str">
        <f>IFERROR(VLOOKUP(F1182,IFC!A:E,2,),"")</f>
        <v/>
      </c>
    </row>
    <row r="1183" spans="2:4" x14ac:dyDescent="0.35">
      <c r="B1183" t="str">
        <f>IFERROR(VLOOKUP(A1183,'CB-NL thesaurus'!A:B,2,),"")</f>
        <v/>
      </c>
      <c r="D1183" t="str">
        <f>IFERROR(VLOOKUP(F1183,IFC!A:E,2,),"")</f>
        <v/>
      </c>
    </row>
    <row r="1184" spans="2:4" x14ac:dyDescent="0.35">
      <c r="B1184" t="str">
        <f>IFERROR(VLOOKUP(A1184,'CB-NL thesaurus'!A:B,2,),"")</f>
        <v/>
      </c>
      <c r="D1184" t="str">
        <f>IFERROR(VLOOKUP(F1184,IFC!A:E,2,),"")</f>
        <v/>
      </c>
    </row>
    <row r="1185" spans="2:4" x14ac:dyDescent="0.35">
      <c r="B1185" t="str">
        <f>IFERROR(VLOOKUP(A1185,'CB-NL thesaurus'!A:B,2,),"")</f>
        <v/>
      </c>
      <c r="D1185" t="str">
        <f>IFERROR(VLOOKUP(F1185,IFC!A:E,2,),"")</f>
        <v/>
      </c>
    </row>
    <row r="1186" spans="2:4" x14ac:dyDescent="0.35">
      <c r="B1186" t="str">
        <f>IFERROR(VLOOKUP(A1186,'CB-NL thesaurus'!A:B,2,),"")</f>
        <v/>
      </c>
      <c r="D1186" t="str">
        <f>IFERROR(VLOOKUP(F1186,IFC!A:E,2,),"")</f>
        <v/>
      </c>
    </row>
    <row r="1187" spans="2:4" x14ac:dyDescent="0.35">
      <c r="B1187" t="str">
        <f>IFERROR(VLOOKUP(A1187,'CB-NL thesaurus'!A:B,2,),"")</f>
        <v/>
      </c>
      <c r="D1187" t="str">
        <f>IFERROR(VLOOKUP(F1187,IFC!A:E,2,),"")</f>
        <v/>
      </c>
    </row>
    <row r="1188" spans="2:4" x14ac:dyDescent="0.35">
      <c r="B1188" t="str">
        <f>IFERROR(VLOOKUP(A1188,'CB-NL thesaurus'!A:B,2,),"")</f>
        <v/>
      </c>
      <c r="D1188" t="str">
        <f>IFERROR(VLOOKUP(F1188,IFC!A:E,2,),"")</f>
        <v/>
      </c>
    </row>
    <row r="1189" spans="2:4" x14ac:dyDescent="0.35">
      <c r="B1189" t="str">
        <f>IFERROR(VLOOKUP(A1189,'CB-NL thesaurus'!A:B,2,),"")</f>
        <v/>
      </c>
      <c r="D1189" t="str">
        <f>IFERROR(VLOOKUP(F1189,IFC!A:E,2,),"")</f>
        <v/>
      </c>
    </row>
    <row r="1190" spans="2:4" x14ac:dyDescent="0.35">
      <c r="B1190" t="str">
        <f>IFERROR(VLOOKUP(A1190,'CB-NL thesaurus'!A:B,2,),"")</f>
        <v/>
      </c>
      <c r="D1190" t="str">
        <f>IFERROR(VLOOKUP(F1190,IFC!A:E,2,),"")</f>
        <v/>
      </c>
    </row>
    <row r="1191" spans="2:4" x14ac:dyDescent="0.35">
      <c r="B1191" t="str">
        <f>IFERROR(VLOOKUP(A1191,'CB-NL thesaurus'!A:B,2,),"")</f>
        <v/>
      </c>
      <c r="D1191" t="str">
        <f>IFERROR(VLOOKUP(F1191,IFC!A:E,2,),"")</f>
        <v/>
      </c>
    </row>
    <row r="1192" spans="2:4" x14ac:dyDescent="0.35">
      <c r="B1192" t="str">
        <f>IFERROR(VLOOKUP(A1192,'CB-NL thesaurus'!A:B,2,),"")</f>
        <v/>
      </c>
      <c r="D1192" t="str">
        <f>IFERROR(VLOOKUP(F1192,IFC!A:E,2,),"")</f>
        <v/>
      </c>
    </row>
    <row r="1193" spans="2:4" x14ac:dyDescent="0.35">
      <c r="B1193" t="str">
        <f>IFERROR(VLOOKUP(A1193,'CB-NL thesaurus'!A:B,2,),"")</f>
        <v/>
      </c>
      <c r="D1193" t="str">
        <f>IFERROR(VLOOKUP(F1193,IFC!A:E,2,),"")</f>
        <v/>
      </c>
    </row>
    <row r="1194" spans="2:4" x14ac:dyDescent="0.35">
      <c r="B1194" t="str">
        <f>IFERROR(VLOOKUP(A1194,'CB-NL thesaurus'!A:B,2,),"")</f>
        <v/>
      </c>
      <c r="D1194" t="str">
        <f>IFERROR(VLOOKUP(F1194,IFC!A:E,2,),"")</f>
        <v/>
      </c>
    </row>
    <row r="1195" spans="2:4" x14ac:dyDescent="0.35">
      <c r="B1195" t="str">
        <f>IFERROR(VLOOKUP(A1195,'CB-NL thesaurus'!A:B,2,),"")</f>
        <v/>
      </c>
      <c r="D1195" t="str">
        <f>IFERROR(VLOOKUP(F1195,IFC!A:E,2,),"")</f>
        <v/>
      </c>
    </row>
    <row r="1196" spans="2:4" x14ac:dyDescent="0.35">
      <c r="B1196" t="str">
        <f>IFERROR(VLOOKUP(A1196,'CB-NL thesaurus'!A:B,2,),"")</f>
        <v/>
      </c>
      <c r="D1196" t="str">
        <f>IFERROR(VLOOKUP(F1196,IFC!A:E,2,),"")</f>
        <v/>
      </c>
    </row>
    <row r="1197" spans="2:4" x14ac:dyDescent="0.35">
      <c r="B1197" t="str">
        <f>IFERROR(VLOOKUP(A1197,'CB-NL thesaurus'!A:B,2,),"")</f>
        <v/>
      </c>
      <c r="D1197" t="str">
        <f>IFERROR(VLOOKUP(F1197,IFC!A:E,2,),"")</f>
        <v/>
      </c>
    </row>
    <row r="1198" spans="2:4" x14ac:dyDescent="0.35">
      <c r="B1198" t="str">
        <f>IFERROR(VLOOKUP(A1198,'CB-NL thesaurus'!A:B,2,),"")</f>
        <v/>
      </c>
      <c r="D1198" t="str">
        <f>IFERROR(VLOOKUP(F1198,IFC!A:E,2,),"")</f>
        <v/>
      </c>
    </row>
    <row r="1199" spans="2:4" x14ac:dyDescent="0.35">
      <c r="B1199" t="str">
        <f>IFERROR(VLOOKUP(A1199,'CB-NL thesaurus'!A:B,2,),"")</f>
        <v/>
      </c>
      <c r="D1199" t="str">
        <f>IFERROR(VLOOKUP(F1199,IFC!A:E,2,),"")</f>
        <v/>
      </c>
    </row>
    <row r="1200" spans="2:4" x14ac:dyDescent="0.35">
      <c r="B1200" t="str">
        <f>IFERROR(VLOOKUP(A1200,'CB-NL thesaurus'!A:B,2,),"")</f>
        <v/>
      </c>
      <c r="D1200" t="str">
        <f>IFERROR(VLOOKUP(F1200,IFC!A:E,2,),"")</f>
        <v/>
      </c>
    </row>
    <row r="1201" spans="2:4" x14ac:dyDescent="0.35">
      <c r="B1201" t="str">
        <f>IFERROR(VLOOKUP(A1201,'CB-NL thesaurus'!A:B,2,),"")</f>
        <v/>
      </c>
      <c r="D1201" t="str">
        <f>IFERROR(VLOOKUP(F1201,IFC!A:E,2,),"")</f>
        <v/>
      </c>
    </row>
    <row r="1202" spans="2:4" x14ac:dyDescent="0.35">
      <c r="B1202" t="str">
        <f>IFERROR(VLOOKUP(A1202,'CB-NL thesaurus'!A:B,2,),"")</f>
        <v/>
      </c>
      <c r="D1202" t="str">
        <f>IFERROR(VLOOKUP(F1202,IFC!A:E,2,),"")</f>
        <v/>
      </c>
    </row>
    <row r="1203" spans="2:4" x14ac:dyDescent="0.35">
      <c r="B1203" t="str">
        <f>IFERROR(VLOOKUP(A1203,'CB-NL thesaurus'!A:B,2,),"")</f>
        <v/>
      </c>
      <c r="D1203" t="str">
        <f>IFERROR(VLOOKUP(F1203,IFC!A:E,2,),"")</f>
        <v/>
      </c>
    </row>
    <row r="1204" spans="2:4" x14ac:dyDescent="0.35">
      <c r="B1204" t="str">
        <f>IFERROR(VLOOKUP(A1204,'CB-NL thesaurus'!A:B,2,),"")</f>
        <v/>
      </c>
      <c r="D1204" t="str">
        <f>IFERROR(VLOOKUP(F1204,IFC!A:E,2,),"")</f>
        <v/>
      </c>
    </row>
    <row r="1205" spans="2:4" x14ac:dyDescent="0.35">
      <c r="B1205" t="str">
        <f>IFERROR(VLOOKUP(A1205,'CB-NL thesaurus'!A:B,2,),"")</f>
        <v/>
      </c>
      <c r="D1205" t="str">
        <f>IFERROR(VLOOKUP(F1205,IFC!A:E,2,),"")</f>
        <v/>
      </c>
    </row>
    <row r="1206" spans="2:4" x14ac:dyDescent="0.35">
      <c r="B1206" t="str">
        <f>IFERROR(VLOOKUP(A1206,'CB-NL thesaurus'!A:B,2,),"")</f>
        <v/>
      </c>
      <c r="D1206" t="str">
        <f>IFERROR(VLOOKUP(F1206,IFC!A:E,2,),"")</f>
        <v/>
      </c>
    </row>
    <row r="1207" spans="2:4" x14ac:dyDescent="0.35">
      <c r="B1207" t="str">
        <f>IFERROR(VLOOKUP(A1207,'CB-NL thesaurus'!A:B,2,),"")</f>
        <v/>
      </c>
      <c r="D1207" t="str">
        <f>IFERROR(VLOOKUP(F1207,IFC!A:E,2,),"")</f>
        <v/>
      </c>
    </row>
    <row r="1208" spans="2:4" x14ac:dyDescent="0.35">
      <c r="B1208" t="str">
        <f>IFERROR(VLOOKUP(A1208,'CB-NL thesaurus'!A:B,2,),"")</f>
        <v/>
      </c>
      <c r="D1208" t="str">
        <f>IFERROR(VLOOKUP(F1208,IFC!A:E,2,),"")</f>
        <v/>
      </c>
    </row>
    <row r="1209" spans="2:4" x14ac:dyDescent="0.35">
      <c r="B1209" t="str">
        <f>IFERROR(VLOOKUP(A1209,'CB-NL thesaurus'!A:B,2,),"")</f>
        <v/>
      </c>
      <c r="D1209" t="str">
        <f>IFERROR(VLOOKUP(F1209,IFC!A:E,2,),"")</f>
        <v/>
      </c>
    </row>
    <row r="1210" spans="2:4" x14ac:dyDescent="0.35">
      <c r="B1210" t="str">
        <f>IFERROR(VLOOKUP(A1210,'CB-NL thesaurus'!A:B,2,),"")</f>
        <v/>
      </c>
      <c r="D1210" t="str">
        <f>IFERROR(VLOOKUP(F1210,IFC!A:E,2,),"")</f>
        <v/>
      </c>
    </row>
    <row r="1211" spans="2:4" x14ac:dyDescent="0.35">
      <c r="B1211" t="str">
        <f>IFERROR(VLOOKUP(A1211,'CB-NL thesaurus'!A:B,2,),"")</f>
        <v/>
      </c>
      <c r="D1211" t="str">
        <f>IFERROR(VLOOKUP(F1211,IFC!A:E,2,),"")</f>
        <v/>
      </c>
    </row>
    <row r="1212" spans="2:4" x14ac:dyDescent="0.35">
      <c r="B1212" t="str">
        <f>IFERROR(VLOOKUP(A1212,'CB-NL thesaurus'!A:B,2,),"")</f>
        <v/>
      </c>
      <c r="D1212" t="str">
        <f>IFERROR(VLOOKUP(F1212,IFC!A:E,2,),"")</f>
        <v/>
      </c>
    </row>
    <row r="1213" spans="2:4" x14ac:dyDescent="0.35">
      <c r="B1213" t="str">
        <f>IFERROR(VLOOKUP(A1213,'CB-NL thesaurus'!A:B,2,),"")</f>
        <v/>
      </c>
      <c r="D1213" t="str">
        <f>IFERROR(VLOOKUP(F1213,IFC!A:E,2,),"")</f>
        <v/>
      </c>
    </row>
    <row r="1214" spans="2:4" x14ac:dyDescent="0.35">
      <c r="B1214" t="str">
        <f>IFERROR(VLOOKUP(A1214,'CB-NL thesaurus'!A:B,2,),"")</f>
        <v/>
      </c>
      <c r="D1214" t="str">
        <f>IFERROR(VLOOKUP(F1214,IFC!A:E,2,),"")</f>
        <v/>
      </c>
    </row>
    <row r="1215" spans="2:4" x14ac:dyDescent="0.35">
      <c r="B1215" t="str">
        <f>IFERROR(VLOOKUP(A1215,'CB-NL thesaurus'!A:B,2,),"")</f>
        <v/>
      </c>
      <c r="D1215" t="str">
        <f>IFERROR(VLOOKUP(F1215,IFC!A:E,2,),"")</f>
        <v/>
      </c>
    </row>
    <row r="1216" spans="2:4" x14ac:dyDescent="0.35">
      <c r="B1216" t="str">
        <f>IFERROR(VLOOKUP(A1216,'CB-NL thesaurus'!A:B,2,),"")</f>
        <v/>
      </c>
      <c r="D1216" t="str">
        <f>IFERROR(VLOOKUP(F1216,IFC!A:E,2,),"")</f>
        <v/>
      </c>
    </row>
    <row r="1217" spans="2:4" x14ac:dyDescent="0.35">
      <c r="B1217" t="str">
        <f>IFERROR(VLOOKUP(A1217,'CB-NL thesaurus'!A:B,2,),"")</f>
        <v/>
      </c>
      <c r="D1217" t="str">
        <f>IFERROR(VLOOKUP(F1217,IFC!A:E,2,),"")</f>
        <v/>
      </c>
    </row>
    <row r="1218" spans="2:4" x14ac:dyDescent="0.35">
      <c r="B1218" t="str">
        <f>IFERROR(VLOOKUP(A1218,'CB-NL thesaurus'!A:B,2,),"")</f>
        <v/>
      </c>
      <c r="D1218" t="str">
        <f>IFERROR(VLOOKUP(F1218,IFC!A:E,2,),"")</f>
        <v/>
      </c>
    </row>
    <row r="1219" spans="2:4" x14ac:dyDescent="0.35">
      <c r="B1219" t="str">
        <f>IFERROR(VLOOKUP(A1219,'CB-NL thesaurus'!A:B,2,),"")</f>
        <v/>
      </c>
      <c r="D1219" t="str">
        <f>IFERROR(VLOOKUP(F1219,IFC!A:E,2,),"")</f>
        <v/>
      </c>
    </row>
    <row r="1220" spans="2:4" x14ac:dyDescent="0.35">
      <c r="B1220" t="str">
        <f>IFERROR(VLOOKUP(A1220,'CB-NL thesaurus'!A:B,2,),"")</f>
        <v/>
      </c>
      <c r="D1220" t="str">
        <f>IFERROR(VLOOKUP(F1220,IFC!A:E,2,),"")</f>
        <v/>
      </c>
    </row>
    <row r="1221" spans="2:4" x14ac:dyDescent="0.35">
      <c r="B1221" t="str">
        <f>IFERROR(VLOOKUP(A1221,'CB-NL thesaurus'!A:B,2,),"")</f>
        <v/>
      </c>
      <c r="D1221" t="str">
        <f>IFERROR(VLOOKUP(F1221,IFC!A:E,2,),"")</f>
        <v/>
      </c>
    </row>
    <row r="1222" spans="2:4" x14ac:dyDescent="0.35">
      <c r="B1222" t="str">
        <f>IFERROR(VLOOKUP(A1222,'CB-NL thesaurus'!A:B,2,),"")</f>
        <v/>
      </c>
      <c r="D1222" t="str">
        <f>IFERROR(VLOOKUP(F1222,IFC!A:E,2,),"")</f>
        <v/>
      </c>
    </row>
    <row r="1223" spans="2:4" x14ac:dyDescent="0.35">
      <c r="B1223" t="str">
        <f>IFERROR(VLOOKUP(A1223,'CB-NL thesaurus'!A:B,2,),"")</f>
        <v/>
      </c>
      <c r="D1223" t="str">
        <f>IFERROR(VLOOKUP(F1223,IFC!A:E,2,),"")</f>
        <v/>
      </c>
    </row>
    <row r="1224" spans="2:4" x14ac:dyDescent="0.35">
      <c r="B1224" t="str">
        <f>IFERROR(VLOOKUP(A1224,'CB-NL thesaurus'!A:B,2,),"")</f>
        <v/>
      </c>
      <c r="D1224" t="str">
        <f>IFERROR(VLOOKUP(F1224,IFC!A:E,2,),"")</f>
        <v/>
      </c>
    </row>
    <row r="1225" spans="2:4" x14ac:dyDescent="0.35">
      <c r="B1225" t="str">
        <f>IFERROR(VLOOKUP(A1225,'CB-NL thesaurus'!A:B,2,),"")</f>
        <v/>
      </c>
      <c r="D1225" t="str">
        <f>IFERROR(VLOOKUP(F1225,IFC!A:E,2,),"")</f>
        <v/>
      </c>
    </row>
    <row r="1226" spans="2:4" x14ac:dyDescent="0.35">
      <c r="B1226" t="str">
        <f>IFERROR(VLOOKUP(A1226,'CB-NL thesaurus'!A:B,2,),"")</f>
        <v/>
      </c>
      <c r="D1226" t="str">
        <f>IFERROR(VLOOKUP(F1226,IFC!A:E,2,),"")</f>
        <v/>
      </c>
    </row>
    <row r="1227" spans="2:4" x14ac:dyDescent="0.35">
      <c r="B1227" t="str">
        <f>IFERROR(VLOOKUP(A1227,'CB-NL thesaurus'!A:B,2,),"")</f>
        <v/>
      </c>
      <c r="D1227" t="str">
        <f>IFERROR(VLOOKUP(F1227,IFC!A:E,2,),"")</f>
        <v/>
      </c>
    </row>
    <row r="1228" spans="2:4" x14ac:dyDescent="0.35">
      <c r="B1228" t="str">
        <f>IFERROR(VLOOKUP(A1228,'CB-NL thesaurus'!A:B,2,),"")</f>
        <v/>
      </c>
      <c r="D1228" t="str">
        <f>IFERROR(VLOOKUP(F1228,IFC!A:E,2,),"")</f>
        <v/>
      </c>
    </row>
    <row r="1229" spans="2:4" x14ac:dyDescent="0.35">
      <c r="B1229" t="str">
        <f>IFERROR(VLOOKUP(A1229,'CB-NL thesaurus'!A:B,2,),"")</f>
        <v/>
      </c>
      <c r="D1229" t="str">
        <f>IFERROR(VLOOKUP(F1229,IFC!A:E,2,),"")</f>
        <v/>
      </c>
    </row>
    <row r="1230" spans="2:4" x14ac:dyDescent="0.35">
      <c r="B1230" t="str">
        <f>IFERROR(VLOOKUP(A1230,'CB-NL thesaurus'!A:B,2,),"")</f>
        <v/>
      </c>
      <c r="D1230" t="str">
        <f>IFERROR(VLOOKUP(F1230,IFC!A:E,2,),"")</f>
        <v/>
      </c>
    </row>
    <row r="1231" spans="2:4" x14ac:dyDescent="0.35">
      <c r="B1231" t="str">
        <f>IFERROR(VLOOKUP(A1231,'CB-NL thesaurus'!A:B,2,),"")</f>
        <v/>
      </c>
      <c r="D1231" t="str">
        <f>IFERROR(VLOOKUP(F1231,IFC!A:E,2,),"")</f>
        <v/>
      </c>
    </row>
    <row r="1232" spans="2:4" x14ac:dyDescent="0.35">
      <c r="B1232" t="str">
        <f>IFERROR(VLOOKUP(A1232,'CB-NL thesaurus'!A:B,2,),"")</f>
        <v/>
      </c>
      <c r="D1232" t="str">
        <f>IFERROR(VLOOKUP(F1232,IFC!A:E,2,),"")</f>
        <v/>
      </c>
    </row>
    <row r="1233" spans="2:4" x14ac:dyDescent="0.35">
      <c r="B1233" t="str">
        <f>IFERROR(VLOOKUP(A1233,'CB-NL thesaurus'!A:B,2,),"")</f>
        <v/>
      </c>
      <c r="D1233" t="str">
        <f>IFERROR(VLOOKUP(F1233,IFC!A:E,2,),"")</f>
        <v/>
      </c>
    </row>
    <row r="1234" spans="2:4" x14ac:dyDescent="0.35">
      <c r="B1234" t="str">
        <f>IFERROR(VLOOKUP(A1234,'CB-NL thesaurus'!A:B,2,),"")</f>
        <v/>
      </c>
      <c r="D1234" t="str">
        <f>IFERROR(VLOOKUP(F1234,IFC!A:E,2,),"")</f>
        <v/>
      </c>
    </row>
    <row r="1235" spans="2:4" x14ac:dyDescent="0.35">
      <c r="B1235" t="str">
        <f>IFERROR(VLOOKUP(A1235,'CB-NL thesaurus'!A:B,2,),"")</f>
        <v/>
      </c>
      <c r="D1235" t="str">
        <f>IFERROR(VLOOKUP(F1235,IFC!A:E,2,),"")</f>
        <v/>
      </c>
    </row>
    <row r="1236" spans="2:4" x14ac:dyDescent="0.35">
      <c r="B1236" t="str">
        <f>IFERROR(VLOOKUP(A1236,'CB-NL thesaurus'!A:B,2,),"")</f>
        <v/>
      </c>
      <c r="D1236" t="str">
        <f>IFERROR(VLOOKUP(F1236,IFC!A:E,2,),"")</f>
        <v/>
      </c>
    </row>
    <row r="1237" spans="2:4" x14ac:dyDescent="0.35">
      <c r="B1237" t="str">
        <f>IFERROR(VLOOKUP(A1237,'CB-NL thesaurus'!A:B,2,),"")</f>
        <v/>
      </c>
      <c r="D1237" t="str">
        <f>IFERROR(VLOOKUP(F1237,IFC!A:E,2,),"")</f>
        <v/>
      </c>
    </row>
    <row r="1238" spans="2:4" x14ac:dyDescent="0.35">
      <c r="B1238" t="str">
        <f>IFERROR(VLOOKUP(A1238,'CB-NL thesaurus'!A:B,2,),"")</f>
        <v/>
      </c>
      <c r="D1238" t="str">
        <f>IFERROR(VLOOKUP(F1238,IFC!A:E,2,),"")</f>
        <v/>
      </c>
    </row>
    <row r="1239" spans="2:4" x14ac:dyDescent="0.35">
      <c r="B1239" t="str">
        <f>IFERROR(VLOOKUP(A1239,'CB-NL thesaurus'!A:B,2,),"")</f>
        <v/>
      </c>
      <c r="D1239" t="str">
        <f>IFERROR(VLOOKUP(F1239,IFC!A:E,2,),"")</f>
        <v/>
      </c>
    </row>
    <row r="1240" spans="2:4" x14ac:dyDescent="0.35">
      <c r="B1240" t="str">
        <f>IFERROR(VLOOKUP(A1240,'CB-NL thesaurus'!A:B,2,),"")</f>
        <v/>
      </c>
      <c r="D1240" t="str">
        <f>IFERROR(VLOOKUP(F1240,IFC!A:E,2,),"")</f>
        <v/>
      </c>
    </row>
    <row r="1241" spans="2:4" x14ac:dyDescent="0.35">
      <c r="B1241" t="str">
        <f>IFERROR(VLOOKUP(A1241,'CB-NL thesaurus'!A:B,2,),"")</f>
        <v/>
      </c>
      <c r="D1241" t="str">
        <f>IFERROR(VLOOKUP(F1241,IFC!A:E,2,),"")</f>
        <v/>
      </c>
    </row>
    <row r="1242" spans="2:4" x14ac:dyDescent="0.35">
      <c r="B1242" t="str">
        <f>IFERROR(VLOOKUP(A1242,'CB-NL thesaurus'!A:B,2,),"")</f>
        <v/>
      </c>
      <c r="D1242" t="str">
        <f>IFERROR(VLOOKUP(F1242,IFC!A:E,2,),"")</f>
        <v/>
      </c>
    </row>
    <row r="1243" spans="2:4" x14ac:dyDescent="0.35">
      <c r="B1243" t="str">
        <f>IFERROR(VLOOKUP(A1243,'CB-NL thesaurus'!A:B,2,),"")</f>
        <v/>
      </c>
      <c r="D1243" t="str">
        <f>IFERROR(VLOOKUP(F1243,IFC!A:E,2,),"")</f>
        <v/>
      </c>
    </row>
    <row r="1244" spans="2:4" x14ac:dyDescent="0.35">
      <c r="B1244" t="str">
        <f>IFERROR(VLOOKUP(A1244,'CB-NL thesaurus'!A:B,2,),"")</f>
        <v/>
      </c>
      <c r="D1244" t="str">
        <f>IFERROR(VLOOKUP(F1244,IFC!A:E,2,),"")</f>
        <v/>
      </c>
    </row>
    <row r="1245" spans="2:4" x14ac:dyDescent="0.35">
      <c r="B1245" t="str">
        <f>IFERROR(VLOOKUP(A1245,'CB-NL thesaurus'!A:B,2,),"")</f>
        <v/>
      </c>
      <c r="D1245" t="str">
        <f>IFERROR(VLOOKUP(F1245,IFC!A:E,2,),"")</f>
        <v/>
      </c>
    </row>
    <row r="1246" spans="2:4" x14ac:dyDescent="0.35">
      <c r="B1246" t="str">
        <f>IFERROR(VLOOKUP(A1246,'CB-NL thesaurus'!A:B,2,),"")</f>
        <v/>
      </c>
      <c r="D1246" t="str">
        <f>IFERROR(VLOOKUP(F1246,IFC!A:E,2,),"")</f>
        <v/>
      </c>
    </row>
    <row r="1247" spans="2:4" x14ac:dyDescent="0.35">
      <c r="B1247" t="str">
        <f>IFERROR(VLOOKUP(A1247,'CB-NL thesaurus'!A:B,2,),"")</f>
        <v/>
      </c>
      <c r="D1247" t="str">
        <f>IFERROR(VLOOKUP(F1247,IFC!A:E,2,),"")</f>
        <v/>
      </c>
    </row>
    <row r="1248" spans="2:4" x14ac:dyDescent="0.35">
      <c r="B1248" t="str">
        <f>IFERROR(VLOOKUP(A1248,'CB-NL thesaurus'!A:B,2,),"")</f>
        <v/>
      </c>
      <c r="D1248" t="str">
        <f>IFERROR(VLOOKUP(F1248,IFC!A:E,2,),"")</f>
        <v/>
      </c>
    </row>
    <row r="1249" spans="2:4" x14ac:dyDescent="0.35">
      <c r="B1249" t="str">
        <f>IFERROR(VLOOKUP(A1249,'CB-NL thesaurus'!A:B,2,),"")</f>
        <v/>
      </c>
      <c r="D1249" t="str">
        <f>IFERROR(VLOOKUP(F1249,IFC!A:E,2,),"")</f>
        <v/>
      </c>
    </row>
    <row r="1250" spans="2:4" x14ac:dyDescent="0.35">
      <c r="B1250" t="str">
        <f>IFERROR(VLOOKUP(A1250,'CB-NL thesaurus'!A:B,2,),"")</f>
        <v/>
      </c>
      <c r="D1250" t="str">
        <f>IFERROR(VLOOKUP(F1250,IFC!A:E,2,),"")</f>
        <v/>
      </c>
    </row>
    <row r="1251" spans="2:4" x14ac:dyDescent="0.35">
      <c r="B1251" t="str">
        <f>IFERROR(VLOOKUP(A1251,'CB-NL thesaurus'!A:B,2,),"")</f>
        <v/>
      </c>
      <c r="D1251" t="str">
        <f>IFERROR(VLOOKUP(F1251,IFC!A:E,2,),"")</f>
        <v/>
      </c>
    </row>
    <row r="1252" spans="2:4" x14ac:dyDescent="0.35">
      <c r="B1252" t="str">
        <f>IFERROR(VLOOKUP(A1252,'CB-NL thesaurus'!A:B,2,),"")</f>
        <v/>
      </c>
      <c r="D1252" t="str">
        <f>IFERROR(VLOOKUP(F1252,IFC!A:E,2,),"")</f>
        <v/>
      </c>
    </row>
    <row r="1253" spans="2:4" x14ac:dyDescent="0.35">
      <c r="B1253" t="str">
        <f>IFERROR(VLOOKUP(A1253,'CB-NL thesaurus'!A:B,2,),"")</f>
        <v/>
      </c>
      <c r="D1253" t="str">
        <f>IFERROR(VLOOKUP(F1253,IFC!A:E,2,),"")</f>
        <v/>
      </c>
    </row>
    <row r="1254" spans="2:4" x14ac:dyDescent="0.35">
      <c r="B1254" t="str">
        <f>IFERROR(VLOOKUP(A1254,'CB-NL thesaurus'!A:B,2,),"")</f>
        <v/>
      </c>
      <c r="D1254" t="str">
        <f>IFERROR(VLOOKUP(F1254,IFC!A:E,2,),"")</f>
        <v/>
      </c>
    </row>
    <row r="1255" spans="2:4" x14ac:dyDescent="0.35">
      <c r="B1255" t="str">
        <f>IFERROR(VLOOKUP(A1255,'CB-NL thesaurus'!A:B,2,),"")</f>
        <v/>
      </c>
      <c r="D1255" t="str">
        <f>IFERROR(VLOOKUP(F1255,IFC!A:E,2,),"")</f>
        <v/>
      </c>
    </row>
    <row r="1256" spans="2:4" x14ac:dyDescent="0.35">
      <c r="B1256" t="str">
        <f>IFERROR(VLOOKUP(A1256,'CB-NL thesaurus'!A:B,2,),"")</f>
        <v/>
      </c>
      <c r="D1256" t="str">
        <f>IFERROR(VLOOKUP(F1256,IFC!A:E,2,),"")</f>
        <v/>
      </c>
    </row>
    <row r="1257" spans="2:4" x14ac:dyDescent="0.35">
      <c r="B1257" t="str">
        <f>IFERROR(VLOOKUP(A1257,'CB-NL thesaurus'!A:B,2,),"")</f>
        <v/>
      </c>
      <c r="D1257" t="str">
        <f>IFERROR(VLOOKUP(F1257,IFC!A:E,2,),"")</f>
        <v/>
      </c>
    </row>
    <row r="1258" spans="2:4" x14ac:dyDescent="0.35">
      <c r="B1258" t="str">
        <f>IFERROR(VLOOKUP(A1258,'CB-NL thesaurus'!A:B,2,),"")</f>
        <v/>
      </c>
      <c r="D1258" t="str">
        <f>IFERROR(VLOOKUP(F1258,IFC!A:E,2,),"")</f>
        <v/>
      </c>
    </row>
    <row r="1259" spans="2:4" x14ac:dyDescent="0.35">
      <c r="B1259" t="str">
        <f>IFERROR(VLOOKUP(A1259,'CB-NL thesaurus'!A:B,2,),"")</f>
        <v/>
      </c>
      <c r="D1259" t="str">
        <f>IFERROR(VLOOKUP(F1259,IFC!A:E,2,),"")</f>
        <v/>
      </c>
    </row>
    <row r="1260" spans="2:4" x14ac:dyDescent="0.35">
      <c r="B1260" t="str">
        <f>IFERROR(VLOOKUP(A1260,'CB-NL thesaurus'!A:B,2,),"")</f>
        <v/>
      </c>
      <c r="D1260" t="str">
        <f>IFERROR(VLOOKUP(F1260,IFC!A:E,2,),"")</f>
        <v/>
      </c>
    </row>
    <row r="1261" spans="2:4" x14ac:dyDescent="0.35">
      <c r="B1261" t="str">
        <f>IFERROR(VLOOKUP(A1261,'CB-NL thesaurus'!A:B,2,),"")</f>
        <v/>
      </c>
      <c r="D1261" t="str">
        <f>IFERROR(VLOOKUP(F1261,IFC!A:E,2,),"")</f>
        <v/>
      </c>
    </row>
    <row r="1262" spans="2:4" x14ac:dyDescent="0.35">
      <c r="B1262" t="str">
        <f>IFERROR(VLOOKUP(A1262,'CB-NL thesaurus'!A:B,2,),"")</f>
        <v/>
      </c>
      <c r="D1262" t="str">
        <f>IFERROR(VLOOKUP(F1262,IFC!A:E,2,),"")</f>
        <v/>
      </c>
    </row>
    <row r="1263" spans="2:4" x14ac:dyDescent="0.35">
      <c r="B1263" t="str">
        <f>IFERROR(VLOOKUP(A1263,'CB-NL thesaurus'!A:B,2,),"")</f>
        <v/>
      </c>
      <c r="D1263" t="str">
        <f>IFERROR(VLOOKUP(F1263,IFC!A:E,2,),"")</f>
        <v/>
      </c>
    </row>
    <row r="1264" spans="2:4" x14ac:dyDescent="0.35">
      <c r="B1264" t="str">
        <f>IFERROR(VLOOKUP(A1264,'CB-NL thesaurus'!A:B,2,),"")</f>
        <v/>
      </c>
      <c r="D1264" t="str">
        <f>IFERROR(VLOOKUP(F1264,IFC!A:E,2,),"")</f>
        <v/>
      </c>
    </row>
    <row r="1265" spans="2:4" x14ac:dyDescent="0.35">
      <c r="B1265" t="str">
        <f>IFERROR(VLOOKUP(A1265,'CB-NL thesaurus'!A:B,2,),"")</f>
        <v/>
      </c>
      <c r="D1265" t="str">
        <f>IFERROR(VLOOKUP(F1265,IFC!A:E,2,),"")</f>
        <v/>
      </c>
    </row>
    <row r="1266" spans="2:4" x14ac:dyDescent="0.35">
      <c r="B1266" t="str">
        <f>IFERROR(VLOOKUP(A1266,'CB-NL thesaurus'!A:B,2,),"")</f>
        <v/>
      </c>
      <c r="D1266" t="str">
        <f>IFERROR(VLOOKUP(F1266,IFC!A:E,2,),"")</f>
        <v/>
      </c>
    </row>
    <row r="1267" spans="2:4" x14ac:dyDescent="0.35">
      <c r="B1267" t="str">
        <f>IFERROR(VLOOKUP(A1267,'CB-NL thesaurus'!A:B,2,),"")</f>
        <v/>
      </c>
      <c r="D1267" t="str">
        <f>IFERROR(VLOOKUP(F1267,IFC!A:E,2,),"")</f>
        <v/>
      </c>
    </row>
    <row r="1268" spans="2:4" x14ac:dyDescent="0.35">
      <c r="B1268" t="str">
        <f>IFERROR(VLOOKUP(A1268,'CB-NL thesaurus'!A:B,2,),"")</f>
        <v/>
      </c>
      <c r="D1268" t="str">
        <f>IFERROR(VLOOKUP(F1268,IFC!A:E,2,),"")</f>
        <v/>
      </c>
    </row>
    <row r="1269" spans="2:4" x14ac:dyDescent="0.35">
      <c r="B1269" t="str">
        <f>IFERROR(VLOOKUP(A1269,'CB-NL thesaurus'!A:B,2,),"")</f>
        <v/>
      </c>
      <c r="D1269" t="str">
        <f>IFERROR(VLOOKUP(F1269,IFC!A:E,2,),"")</f>
        <v/>
      </c>
    </row>
    <row r="1270" spans="2:4" x14ac:dyDescent="0.35">
      <c r="B1270" t="str">
        <f>IFERROR(VLOOKUP(A1270,'CB-NL thesaurus'!A:B,2,),"")</f>
        <v/>
      </c>
      <c r="D1270" t="str">
        <f>IFERROR(VLOOKUP(F1270,IFC!A:E,2,),"")</f>
        <v/>
      </c>
    </row>
    <row r="1271" spans="2:4" x14ac:dyDescent="0.35">
      <c r="B1271" t="str">
        <f>IFERROR(VLOOKUP(A1271,'CB-NL thesaurus'!A:B,2,),"")</f>
        <v/>
      </c>
      <c r="D1271" t="str">
        <f>IFERROR(VLOOKUP(F1271,IFC!A:E,2,),"")</f>
        <v/>
      </c>
    </row>
    <row r="1272" spans="2:4" x14ac:dyDescent="0.35">
      <c r="B1272" t="str">
        <f>IFERROR(VLOOKUP(A1272,'CB-NL thesaurus'!A:B,2,),"")</f>
        <v/>
      </c>
      <c r="D1272" t="str">
        <f>IFERROR(VLOOKUP(F1272,IFC!A:E,2,),"")</f>
        <v/>
      </c>
    </row>
    <row r="1273" spans="2:4" x14ac:dyDescent="0.35">
      <c r="B1273" t="str">
        <f>IFERROR(VLOOKUP(A1273,'CB-NL thesaurus'!A:B,2,),"")</f>
        <v/>
      </c>
      <c r="D1273" t="str">
        <f>IFERROR(VLOOKUP(F1273,IFC!A:E,2,),"")</f>
        <v/>
      </c>
    </row>
    <row r="1274" spans="2:4" x14ac:dyDescent="0.35">
      <c r="B1274" t="str">
        <f>IFERROR(VLOOKUP(A1274,'CB-NL thesaurus'!A:B,2,),"")</f>
        <v/>
      </c>
      <c r="D1274" t="str">
        <f>IFERROR(VLOOKUP(F1274,IFC!A:E,2,),"")</f>
        <v/>
      </c>
    </row>
    <row r="1275" spans="2:4" x14ac:dyDescent="0.35">
      <c r="B1275" t="str">
        <f>IFERROR(VLOOKUP(A1275,'CB-NL thesaurus'!A:B,2,),"")</f>
        <v/>
      </c>
      <c r="D1275" t="str">
        <f>IFERROR(VLOOKUP(F1275,IFC!A:E,2,),"")</f>
        <v/>
      </c>
    </row>
    <row r="1276" spans="2:4" x14ac:dyDescent="0.35">
      <c r="B1276" t="str">
        <f>IFERROR(VLOOKUP(A1276,'CB-NL thesaurus'!A:B,2,),"")</f>
        <v/>
      </c>
      <c r="D1276" t="str">
        <f>IFERROR(VLOOKUP(F1276,IFC!A:E,2,),"")</f>
        <v/>
      </c>
    </row>
    <row r="1277" spans="2:4" x14ac:dyDescent="0.35">
      <c r="B1277" t="str">
        <f>IFERROR(VLOOKUP(A1277,'CB-NL thesaurus'!A:B,2,),"")</f>
        <v/>
      </c>
      <c r="D1277" t="str">
        <f>IFERROR(VLOOKUP(F1277,IFC!A:E,2,),"")</f>
        <v/>
      </c>
    </row>
    <row r="1278" spans="2:4" x14ac:dyDescent="0.35">
      <c r="B1278" t="str">
        <f>IFERROR(VLOOKUP(A1278,'CB-NL thesaurus'!A:B,2,),"")</f>
        <v/>
      </c>
      <c r="D1278" t="str">
        <f>IFERROR(VLOOKUP(F1278,IFC!A:E,2,),"")</f>
        <v/>
      </c>
    </row>
    <row r="1279" spans="2:4" x14ac:dyDescent="0.35">
      <c r="B1279" t="str">
        <f>IFERROR(VLOOKUP(A1279,'CB-NL thesaurus'!A:B,2,),"")</f>
        <v/>
      </c>
      <c r="D1279" t="str">
        <f>IFERROR(VLOOKUP(F1279,IFC!A:E,2,),"")</f>
        <v/>
      </c>
    </row>
    <row r="1280" spans="2:4" x14ac:dyDescent="0.35">
      <c r="B1280" t="str">
        <f>IFERROR(VLOOKUP(A1280,'CB-NL thesaurus'!A:B,2,),"")</f>
        <v/>
      </c>
      <c r="D1280" t="str">
        <f>IFERROR(VLOOKUP(F1280,IFC!A:E,2,),"")</f>
        <v/>
      </c>
    </row>
    <row r="1281" spans="2:4" x14ac:dyDescent="0.35">
      <c r="B1281" t="str">
        <f>IFERROR(VLOOKUP(A1281,'CB-NL thesaurus'!A:B,2,),"")</f>
        <v/>
      </c>
      <c r="D1281" t="str">
        <f>IFERROR(VLOOKUP(F1281,IFC!A:E,2,),"")</f>
        <v/>
      </c>
    </row>
    <row r="1282" spans="2:4" x14ac:dyDescent="0.35">
      <c r="B1282" t="str">
        <f>IFERROR(VLOOKUP(A1282,'CB-NL thesaurus'!A:B,2,),"")</f>
        <v/>
      </c>
      <c r="D1282" t="str">
        <f>IFERROR(VLOOKUP(F1282,IFC!A:E,2,),"")</f>
        <v/>
      </c>
    </row>
    <row r="1283" spans="2:4" x14ac:dyDescent="0.35">
      <c r="B1283" t="str">
        <f>IFERROR(VLOOKUP(A1283,'CB-NL thesaurus'!A:B,2,),"")</f>
        <v/>
      </c>
      <c r="D1283" t="str">
        <f>IFERROR(VLOOKUP(F1283,IFC!A:E,2,),"")</f>
        <v/>
      </c>
    </row>
    <row r="1284" spans="2:4" x14ac:dyDescent="0.35">
      <c r="B1284" t="str">
        <f>IFERROR(VLOOKUP(A1284,'CB-NL thesaurus'!A:B,2,),"")</f>
        <v/>
      </c>
      <c r="D1284" t="str">
        <f>IFERROR(VLOOKUP(F1284,IFC!A:E,2,),"")</f>
        <v/>
      </c>
    </row>
    <row r="1285" spans="2:4" x14ac:dyDescent="0.35">
      <c r="B1285" t="str">
        <f>IFERROR(VLOOKUP(A1285,'CB-NL thesaurus'!A:B,2,),"")</f>
        <v/>
      </c>
      <c r="D1285" t="str">
        <f>IFERROR(VLOOKUP(F1285,IFC!A:E,2,),"")</f>
        <v/>
      </c>
    </row>
    <row r="1286" spans="2:4" x14ac:dyDescent="0.35">
      <c r="B1286" t="str">
        <f>IFERROR(VLOOKUP(A1286,'CB-NL thesaurus'!A:B,2,),"")</f>
        <v/>
      </c>
      <c r="D1286" t="str">
        <f>IFERROR(VLOOKUP(F1286,IFC!A:E,2,),"")</f>
        <v/>
      </c>
    </row>
    <row r="1287" spans="2:4" x14ac:dyDescent="0.35">
      <c r="B1287" t="str">
        <f>IFERROR(VLOOKUP(A1287,'CB-NL thesaurus'!A:B,2,),"")</f>
        <v/>
      </c>
      <c r="D1287" t="str">
        <f>IFERROR(VLOOKUP(F1287,IFC!A:E,2,),"")</f>
        <v/>
      </c>
    </row>
    <row r="1288" spans="2:4" x14ac:dyDescent="0.35">
      <c r="B1288" t="str">
        <f>IFERROR(VLOOKUP(A1288,'CB-NL thesaurus'!A:B,2,),"")</f>
        <v/>
      </c>
      <c r="D1288" t="str">
        <f>IFERROR(VLOOKUP(F1288,IFC!A:E,2,),"")</f>
        <v/>
      </c>
    </row>
    <row r="1289" spans="2:4" x14ac:dyDescent="0.35">
      <c r="B1289" t="str">
        <f>IFERROR(VLOOKUP(A1289,'CB-NL thesaurus'!A:B,2,),"")</f>
        <v/>
      </c>
      <c r="D1289" t="str">
        <f>IFERROR(VLOOKUP(F1289,IFC!A:E,2,),"")</f>
        <v/>
      </c>
    </row>
    <row r="1290" spans="2:4" x14ac:dyDescent="0.35">
      <c r="B1290" t="str">
        <f>IFERROR(VLOOKUP(A1290,'CB-NL thesaurus'!A:B,2,),"")</f>
        <v/>
      </c>
      <c r="D1290" t="str">
        <f>IFERROR(VLOOKUP(F1290,IFC!A:E,2,),"")</f>
        <v/>
      </c>
    </row>
    <row r="1291" spans="2:4" x14ac:dyDescent="0.35">
      <c r="B1291" t="str">
        <f>IFERROR(VLOOKUP(A1291,'CB-NL thesaurus'!A:B,2,),"")</f>
        <v/>
      </c>
      <c r="D1291" t="str">
        <f>IFERROR(VLOOKUP(F1291,IFC!A:E,2,),"")</f>
        <v/>
      </c>
    </row>
    <row r="1292" spans="2:4" x14ac:dyDescent="0.35">
      <c r="B1292" t="str">
        <f>IFERROR(VLOOKUP(A1292,'CB-NL thesaurus'!A:B,2,),"")</f>
        <v/>
      </c>
      <c r="D1292" t="str">
        <f>IFERROR(VLOOKUP(F1292,IFC!A:E,2,),"")</f>
        <v/>
      </c>
    </row>
    <row r="1293" spans="2:4" x14ac:dyDescent="0.35">
      <c r="B1293" t="str">
        <f>IFERROR(VLOOKUP(A1293,'CB-NL thesaurus'!A:B,2,),"")</f>
        <v/>
      </c>
      <c r="D1293" t="str">
        <f>IFERROR(VLOOKUP(F1293,IFC!A:E,2,),"")</f>
        <v/>
      </c>
    </row>
    <row r="1294" spans="2:4" x14ac:dyDescent="0.35">
      <c r="B1294" t="str">
        <f>IFERROR(VLOOKUP(A1294,'CB-NL thesaurus'!A:B,2,),"")</f>
        <v/>
      </c>
      <c r="D1294" t="str">
        <f>IFERROR(VLOOKUP(F1294,IFC!A:E,2,),"")</f>
        <v/>
      </c>
    </row>
    <row r="1295" spans="2:4" x14ac:dyDescent="0.35">
      <c r="B1295" t="str">
        <f>IFERROR(VLOOKUP(A1295,'CB-NL thesaurus'!A:B,2,),"")</f>
        <v/>
      </c>
      <c r="D1295" t="str">
        <f>IFERROR(VLOOKUP(F1295,IFC!A:E,2,),"")</f>
        <v/>
      </c>
    </row>
    <row r="1296" spans="2:4" x14ac:dyDescent="0.35">
      <c r="B1296" t="str">
        <f>IFERROR(VLOOKUP(A1296,'CB-NL thesaurus'!A:B,2,),"")</f>
        <v/>
      </c>
      <c r="D1296" t="str">
        <f>IFERROR(VLOOKUP(F1296,IFC!A:E,2,),"")</f>
        <v/>
      </c>
    </row>
    <row r="1297" spans="2:4" x14ac:dyDescent="0.35">
      <c r="B1297" t="str">
        <f>IFERROR(VLOOKUP(A1297,'CB-NL thesaurus'!A:B,2,),"")</f>
        <v/>
      </c>
      <c r="D1297" t="str">
        <f>IFERROR(VLOOKUP(F1297,IFC!A:E,2,),"")</f>
        <v/>
      </c>
    </row>
    <row r="1298" spans="2:4" x14ac:dyDescent="0.35">
      <c r="B1298" t="str">
        <f>IFERROR(VLOOKUP(A1298,'CB-NL thesaurus'!A:B,2,),"")</f>
        <v/>
      </c>
      <c r="D1298" t="str">
        <f>IFERROR(VLOOKUP(F1298,IFC!A:E,2,),"")</f>
        <v/>
      </c>
    </row>
    <row r="1299" spans="2:4" x14ac:dyDescent="0.35">
      <c r="B1299" t="str">
        <f>IFERROR(VLOOKUP(A1299,'CB-NL thesaurus'!A:B,2,),"")</f>
        <v/>
      </c>
      <c r="D1299" t="str">
        <f>IFERROR(VLOOKUP(F1299,IFC!A:E,2,),"")</f>
        <v/>
      </c>
    </row>
    <row r="1300" spans="2:4" x14ac:dyDescent="0.35">
      <c r="B1300" t="str">
        <f>IFERROR(VLOOKUP(A1300,'CB-NL thesaurus'!A:B,2,),"")</f>
        <v/>
      </c>
      <c r="D1300" t="str">
        <f>IFERROR(VLOOKUP(F1300,IFC!A:E,2,),"")</f>
        <v/>
      </c>
    </row>
    <row r="1301" spans="2:4" x14ac:dyDescent="0.35">
      <c r="B1301" t="str">
        <f>IFERROR(VLOOKUP(A1301,'CB-NL thesaurus'!A:B,2,),"")</f>
        <v/>
      </c>
      <c r="D1301" t="str">
        <f>IFERROR(VLOOKUP(F1301,IFC!A:E,2,),"")</f>
        <v/>
      </c>
    </row>
    <row r="1302" spans="2:4" x14ac:dyDescent="0.35">
      <c r="B1302" t="str">
        <f>IFERROR(VLOOKUP(A1302,'CB-NL thesaurus'!A:B,2,),"")</f>
        <v/>
      </c>
      <c r="D1302" t="str">
        <f>IFERROR(VLOOKUP(F1302,IFC!A:E,2,),"")</f>
        <v/>
      </c>
    </row>
    <row r="1303" spans="2:4" x14ac:dyDescent="0.35">
      <c r="B1303" t="str">
        <f>IFERROR(VLOOKUP(A1303,'CB-NL thesaurus'!A:B,2,),"")</f>
        <v/>
      </c>
      <c r="D1303" t="str">
        <f>IFERROR(VLOOKUP(F1303,IFC!A:E,2,),"")</f>
        <v/>
      </c>
    </row>
    <row r="1304" spans="2:4" x14ac:dyDescent="0.35">
      <c r="B1304" t="str">
        <f>IFERROR(VLOOKUP(A1304,'CB-NL thesaurus'!A:B,2,),"")</f>
        <v/>
      </c>
      <c r="D1304" t="str">
        <f>IFERROR(VLOOKUP(F1304,IFC!A:E,2,),"")</f>
        <v/>
      </c>
    </row>
    <row r="1305" spans="2:4" x14ac:dyDescent="0.35">
      <c r="B1305" t="str">
        <f>IFERROR(VLOOKUP(A1305,'CB-NL thesaurus'!A:B,2,),"")</f>
        <v/>
      </c>
      <c r="D1305" t="str">
        <f>IFERROR(VLOOKUP(F1305,IFC!A:E,2,),"")</f>
        <v/>
      </c>
    </row>
    <row r="1306" spans="2:4" x14ac:dyDescent="0.35">
      <c r="B1306" t="str">
        <f>IFERROR(VLOOKUP(A1306,'CB-NL thesaurus'!A:B,2,),"")</f>
        <v/>
      </c>
      <c r="D1306" t="str">
        <f>IFERROR(VLOOKUP(F1306,IFC!A:E,2,),"")</f>
        <v/>
      </c>
    </row>
    <row r="1307" spans="2:4" x14ac:dyDescent="0.35">
      <c r="B1307" t="str">
        <f>IFERROR(VLOOKUP(A1307,'CB-NL thesaurus'!A:B,2,),"")</f>
        <v/>
      </c>
      <c r="D1307" t="str">
        <f>IFERROR(VLOOKUP(F1307,IFC!A:E,2,),"")</f>
        <v/>
      </c>
    </row>
    <row r="1308" spans="2:4" x14ac:dyDescent="0.35">
      <c r="B1308" t="str">
        <f>IFERROR(VLOOKUP(A1308,'CB-NL thesaurus'!A:B,2,),"")</f>
        <v/>
      </c>
      <c r="D1308" t="str">
        <f>IFERROR(VLOOKUP(F1308,IFC!A:E,2,),"")</f>
        <v/>
      </c>
    </row>
    <row r="1309" spans="2:4" x14ac:dyDescent="0.35">
      <c r="B1309" t="str">
        <f>IFERROR(VLOOKUP(A1309,'CB-NL thesaurus'!A:B,2,),"")</f>
        <v/>
      </c>
      <c r="D1309" t="str">
        <f>IFERROR(VLOOKUP(F1309,IFC!A:E,2,),"")</f>
        <v/>
      </c>
    </row>
    <row r="1310" spans="2:4" x14ac:dyDescent="0.35">
      <c r="B1310" t="str">
        <f>IFERROR(VLOOKUP(A1310,'CB-NL thesaurus'!A:B,2,),"")</f>
        <v/>
      </c>
      <c r="D1310" t="str">
        <f>IFERROR(VLOOKUP(F1310,IFC!A:E,2,),"")</f>
        <v/>
      </c>
    </row>
    <row r="1311" spans="2:4" x14ac:dyDescent="0.35">
      <c r="B1311" t="str">
        <f>IFERROR(VLOOKUP(A1311,'CB-NL thesaurus'!A:B,2,),"")</f>
        <v/>
      </c>
      <c r="D1311" t="str">
        <f>IFERROR(VLOOKUP(F1311,IFC!A:E,2,),"")</f>
        <v/>
      </c>
    </row>
    <row r="1312" spans="2:4" x14ac:dyDescent="0.35">
      <c r="B1312" t="str">
        <f>IFERROR(VLOOKUP(A1312,'CB-NL thesaurus'!A:B,2,),"")</f>
        <v/>
      </c>
      <c r="D1312" t="str">
        <f>IFERROR(VLOOKUP(F1312,IFC!A:E,2,),"")</f>
        <v/>
      </c>
    </row>
    <row r="1313" spans="2:4" x14ac:dyDescent="0.35">
      <c r="B1313" t="str">
        <f>IFERROR(VLOOKUP(A1313,'CB-NL thesaurus'!A:B,2,),"")</f>
        <v/>
      </c>
      <c r="D1313" t="str">
        <f>IFERROR(VLOOKUP(F1313,IFC!A:E,2,),"")</f>
        <v/>
      </c>
    </row>
    <row r="1314" spans="2:4" x14ac:dyDescent="0.35">
      <c r="B1314" t="str">
        <f>IFERROR(VLOOKUP(A1314,'CB-NL thesaurus'!A:B,2,),"")</f>
        <v/>
      </c>
      <c r="D1314" t="str">
        <f>IFERROR(VLOOKUP(F1314,IFC!A:E,2,),"")</f>
        <v/>
      </c>
    </row>
    <row r="1315" spans="2:4" x14ac:dyDescent="0.35">
      <c r="B1315" t="str">
        <f>IFERROR(VLOOKUP(A1315,'CB-NL thesaurus'!A:B,2,),"")</f>
        <v/>
      </c>
      <c r="D1315" t="str">
        <f>IFERROR(VLOOKUP(F1315,IFC!A:E,2,),"")</f>
        <v/>
      </c>
    </row>
    <row r="1316" spans="2:4" x14ac:dyDescent="0.35">
      <c r="B1316" t="str">
        <f>IFERROR(VLOOKUP(A1316,'CB-NL thesaurus'!A:B,2,),"")</f>
        <v/>
      </c>
      <c r="D1316" t="str">
        <f>IFERROR(VLOOKUP(F1316,IFC!A:E,2,),"")</f>
        <v/>
      </c>
    </row>
    <row r="1317" spans="2:4" x14ac:dyDescent="0.35">
      <c r="B1317" t="str">
        <f>IFERROR(VLOOKUP(A1317,'CB-NL thesaurus'!A:B,2,),"")</f>
        <v/>
      </c>
      <c r="D1317" t="str">
        <f>IFERROR(VLOOKUP(F1317,IFC!A:E,2,),"")</f>
        <v/>
      </c>
    </row>
    <row r="1318" spans="2:4" x14ac:dyDescent="0.35">
      <c r="B1318" t="str">
        <f>IFERROR(VLOOKUP(A1318,'CB-NL thesaurus'!A:B,2,),"")</f>
        <v/>
      </c>
      <c r="D1318" t="str">
        <f>IFERROR(VLOOKUP(F1318,IFC!A:E,2,),"")</f>
        <v/>
      </c>
    </row>
    <row r="1319" spans="2:4" x14ac:dyDescent="0.35">
      <c r="B1319" t="str">
        <f>IFERROR(VLOOKUP(A1319,'CB-NL thesaurus'!A:B,2,),"")</f>
        <v/>
      </c>
      <c r="D1319" t="str">
        <f>IFERROR(VLOOKUP(F1319,IFC!A:E,2,),"")</f>
        <v/>
      </c>
    </row>
    <row r="1320" spans="2:4" x14ac:dyDescent="0.35">
      <c r="B1320" t="str">
        <f>IFERROR(VLOOKUP(A1320,'CB-NL thesaurus'!A:B,2,),"")</f>
        <v/>
      </c>
      <c r="D1320" t="str">
        <f>IFERROR(VLOOKUP(F1320,IFC!A:E,2,),"")</f>
        <v/>
      </c>
    </row>
    <row r="1321" spans="2:4" x14ac:dyDescent="0.35">
      <c r="B1321" t="str">
        <f>IFERROR(VLOOKUP(A1321,'CB-NL thesaurus'!A:B,2,),"")</f>
        <v/>
      </c>
      <c r="D1321" t="str">
        <f>IFERROR(VLOOKUP(F1321,IFC!A:E,2,),"")</f>
        <v/>
      </c>
    </row>
    <row r="1322" spans="2:4" x14ac:dyDescent="0.35">
      <c r="B1322" t="str">
        <f>IFERROR(VLOOKUP(A1322,'CB-NL thesaurus'!A:B,2,),"")</f>
        <v/>
      </c>
      <c r="D1322" t="str">
        <f>IFERROR(VLOOKUP(F1322,IFC!A:E,2,),"")</f>
        <v/>
      </c>
    </row>
    <row r="1323" spans="2:4" x14ac:dyDescent="0.35">
      <c r="B1323" t="str">
        <f>IFERROR(VLOOKUP(A1323,'CB-NL thesaurus'!A:B,2,),"")</f>
        <v/>
      </c>
      <c r="D1323" t="str">
        <f>IFERROR(VLOOKUP(F1323,IFC!A:E,2,),"")</f>
        <v/>
      </c>
    </row>
    <row r="1324" spans="2:4" x14ac:dyDescent="0.35">
      <c r="B1324" t="str">
        <f>IFERROR(VLOOKUP(A1324,'CB-NL thesaurus'!A:B,2,),"")</f>
        <v/>
      </c>
      <c r="D1324" t="str">
        <f>IFERROR(VLOOKUP(F1324,IFC!A:E,2,),"")</f>
        <v/>
      </c>
    </row>
    <row r="1325" spans="2:4" x14ac:dyDescent="0.35">
      <c r="B1325" t="str">
        <f>IFERROR(VLOOKUP(A1325,'CB-NL thesaurus'!A:B,2,),"")</f>
        <v/>
      </c>
      <c r="D1325" t="str">
        <f>IFERROR(VLOOKUP(F1325,IFC!A:E,2,),"")</f>
        <v/>
      </c>
    </row>
    <row r="1326" spans="2:4" x14ac:dyDescent="0.35">
      <c r="B1326" t="str">
        <f>IFERROR(VLOOKUP(A1326,'CB-NL thesaurus'!A:B,2,),"")</f>
        <v/>
      </c>
      <c r="D1326" t="str">
        <f>IFERROR(VLOOKUP(F1326,IFC!A:E,2,),"")</f>
        <v/>
      </c>
    </row>
    <row r="1327" spans="2:4" x14ac:dyDescent="0.35">
      <c r="B1327" t="str">
        <f>IFERROR(VLOOKUP(A1327,'CB-NL thesaurus'!A:B,2,),"")</f>
        <v/>
      </c>
      <c r="D1327" t="str">
        <f>IFERROR(VLOOKUP(F1327,IFC!A:E,2,),"")</f>
        <v/>
      </c>
    </row>
    <row r="1328" spans="2:4" x14ac:dyDescent="0.35">
      <c r="B1328" t="str">
        <f>IFERROR(VLOOKUP(A1328,'CB-NL thesaurus'!A:B,2,),"")</f>
        <v/>
      </c>
      <c r="D1328" t="str">
        <f>IFERROR(VLOOKUP(F1328,IFC!A:E,2,),"")</f>
        <v/>
      </c>
    </row>
    <row r="1329" spans="2:4" x14ac:dyDescent="0.35">
      <c r="B1329" t="str">
        <f>IFERROR(VLOOKUP(A1329,'CB-NL thesaurus'!A:B,2,),"")</f>
        <v/>
      </c>
      <c r="D1329" t="str">
        <f>IFERROR(VLOOKUP(F1329,IFC!A:E,2,),"")</f>
        <v/>
      </c>
    </row>
    <row r="1330" spans="2:4" x14ac:dyDescent="0.35">
      <c r="B1330" t="str">
        <f>IFERROR(VLOOKUP(A1330,'CB-NL thesaurus'!A:B,2,),"")</f>
        <v/>
      </c>
      <c r="D1330" t="str">
        <f>IFERROR(VLOOKUP(F1330,IFC!A:E,2,),"")</f>
        <v/>
      </c>
    </row>
    <row r="1331" spans="2:4" x14ac:dyDescent="0.35">
      <c r="B1331" t="str">
        <f>IFERROR(VLOOKUP(A1331,'CB-NL thesaurus'!A:B,2,),"")</f>
        <v/>
      </c>
      <c r="D1331" t="str">
        <f>IFERROR(VLOOKUP(F1331,IFC!A:E,2,),"")</f>
        <v/>
      </c>
    </row>
    <row r="1332" spans="2:4" x14ac:dyDescent="0.35">
      <c r="B1332" t="str">
        <f>IFERROR(VLOOKUP(A1332,'CB-NL thesaurus'!A:B,2,),"")</f>
        <v/>
      </c>
      <c r="D1332" t="str">
        <f>IFERROR(VLOOKUP(F1332,IFC!A:E,2,),"")</f>
        <v/>
      </c>
    </row>
    <row r="1333" spans="2:4" x14ac:dyDescent="0.35">
      <c r="B1333" t="str">
        <f>IFERROR(VLOOKUP(A1333,'CB-NL thesaurus'!A:B,2,),"")</f>
        <v/>
      </c>
      <c r="D1333" t="str">
        <f>IFERROR(VLOOKUP(F1333,IFC!A:E,2,),"")</f>
        <v/>
      </c>
    </row>
    <row r="1334" spans="2:4" x14ac:dyDescent="0.35">
      <c r="B1334" t="str">
        <f>IFERROR(VLOOKUP(A1334,'CB-NL thesaurus'!A:B,2,),"")</f>
        <v/>
      </c>
      <c r="D1334" t="str">
        <f>IFERROR(VLOOKUP(F1334,IFC!A:E,2,),"")</f>
        <v/>
      </c>
    </row>
    <row r="1335" spans="2:4" x14ac:dyDescent="0.35">
      <c r="B1335" t="str">
        <f>IFERROR(VLOOKUP(A1335,'CB-NL thesaurus'!A:B,2,),"")</f>
        <v/>
      </c>
      <c r="D1335" t="str">
        <f>IFERROR(VLOOKUP(F1335,IFC!A:E,2,),"")</f>
        <v/>
      </c>
    </row>
    <row r="1336" spans="2:4" x14ac:dyDescent="0.35">
      <c r="B1336" t="str">
        <f>IFERROR(VLOOKUP(A1336,'CB-NL thesaurus'!A:B,2,),"")</f>
        <v/>
      </c>
      <c r="D1336" t="str">
        <f>IFERROR(VLOOKUP(F1336,IFC!A:E,2,),"")</f>
        <v/>
      </c>
    </row>
    <row r="1337" spans="2:4" x14ac:dyDescent="0.35">
      <c r="B1337" t="str">
        <f>IFERROR(VLOOKUP(A1337,'CB-NL thesaurus'!A:B,2,),"")</f>
        <v/>
      </c>
      <c r="D1337" t="str">
        <f>IFERROR(VLOOKUP(F1337,IFC!A:E,2,),"")</f>
        <v/>
      </c>
    </row>
    <row r="1338" spans="2:4" x14ac:dyDescent="0.35">
      <c r="B1338" t="str">
        <f>IFERROR(VLOOKUP(A1338,'CB-NL thesaurus'!A:B,2,),"")</f>
        <v/>
      </c>
      <c r="D1338" t="str">
        <f>IFERROR(VLOOKUP(F1338,IFC!A:E,2,),"")</f>
        <v/>
      </c>
    </row>
    <row r="1339" spans="2:4" x14ac:dyDescent="0.35">
      <c r="B1339" t="str">
        <f>IFERROR(VLOOKUP(A1339,'CB-NL thesaurus'!A:B,2,),"")</f>
        <v/>
      </c>
      <c r="D1339" t="str">
        <f>IFERROR(VLOOKUP(F1339,IFC!A:E,2,),"")</f>
        <v/>
      </c>
    </row>
    <row r="1340" spans="2:4" x14ac:dyDescent="0.35">
      <c r="B1340" t="str">
        <f>IFERROR(VLOOKUP(A1340,'CB-NL thesaurus'!A:B,2,),"")</f>
        <v/>
      </c>
      <c r="D1340" t="str">
        <f>IFERROR(VLOOKUP(F1340,IFC!A:E,2,),"")</f>
        <v/>
      </c>
    </row>
    <row r="1341" spans="2:4" x14ac:dyDescent="0.35">
      <c r="B1341" t="str">
        <f>IFERROR(VLOOKUP(A1341,'CB-NL thesaurus'!A:B,2,),"")</f>
        <v/>
      </c>
      <c r="D1341" t="str">
        <f>IFERROR(VLOOKUP(F1341,IFC!A:E,2,),"")</f>
        <v/>
      </c>
    </row>
    <row r="1342" spans="2:4" x14ac:dyDescent="0.35">
      <c r="B1342" t="str">
        <f>IFERROR(VLOOKUP(A1342,'CB-NL thesaurus'!A:B,2,),"")</f>
        <v/>
      </c>
      <c r="D1342" t="str">
        <f>IFERROR(VLOOKUP(F1342,IFC!A:E,2,),"")</f>
        <v/>
      </c>
    </row>
    <row r="1343" spans="2:4" x14ac:dyDescent="0.35">
      <c r="B1343" t="str">
        <f>IFERROR(VLOOKUP(A1343,'CB-NL thesaurus'!A:B,2,),"")</f>
        <v/>
      </c>
      <c r="D1343" t="str">
        <f>IFERROR(VLOOKUP(F1343,IFC!A:E,2,),"")</f>
        <v/>
      </c>
    </row>
    <row r="1344" spans="2:4" x14ac:dyDescent="0.35">
      <c r="B1344" t="str">
        <f>IFERROR(VLOOKUP(A1344,'CB-NL thesaurus'!A:B,2,),"")</f>
        <v/>
      </c>
      <c r="D1344" t="str">
        <f>IFERROR(VLOOKUP(F1344,IFC!A:E,2,),"")</f>
        <v/>
      </c>
    </row>
    <row r="1345" spans="2:4" x14ac:dyDescent="0.35">
      <c r="B1345" t="str">
        <f>IFERROR(VLOOKUP(A1345,'CB-NL thesaurus'!A:B,2,),"")</f>
        <v/>
      </c>
      <c r="D1345" t="str">
        <f>IFERROR(VLOOKUP(F1345,IFC!A:E,2,),"")</f>
        <v/>
      </c>
    </row>
    <row r="1346" spans="2:4" x14ac:dyDescent="0.35">
      <c r="B1346" t="str">
        <f>IFERROR(VLOOKUP(A1346,'CB-NL thesaurus'!A:B,2,),"")</f>
        <v/>
      </c>
      <c r="D1346" t="str">
        <f>IFERROR(VLOOKUP(F1346,IFC!A:E,2,),"")</f>
        <v/>
      </c>
    </row>
    <row r="1347" spans="2:4" x14ac:dyDescent="0.35">
      <c r="B1347" t="str">
        <f>IFERROR(VLOOKUP(A1347,'CB-NL thesaurus'!A:B,2,),"")</f>
        <v/>
      </c>
      <c r="D1347" t="str">
        <f>IFERROR(VLOOKUP(F1347,IFC!A:E,2,),"")</f>
        <v/>
      </c>
    </row>
    <row r="1348" spans="2:4" x14ac:dyDescent="0.35">
      <c r="B1348" t="str">
        <f>IFERROR(VLOOKUP(A1348,'CB-NL thesaurus'!A:B,2,),"")</f>
        <v/>
      </c>
      <c r="D1348" t="str">
        <f>IFERROR(VLOOKUP(F1348,IFC!A:E,2,),"")</f>
        <v/>
      </c>
    </row>
    <row r="1349" spans="2:4" x14ac:dyDescent="0.35">
      <c r="B1349" t="str">
        <f>IFERROR(VLOOKUP(A1349,'CB-NL thesaurus'!A:B,2,),"")</f>
        <v/>
      </c>
      <c r="D1349" t="str">
        <f>IFERROR(VLOOKUP(F1349,IFC!A:E,2,),"")</f>
        <v/>
      </c>
    </row>
    <row r="1350" spans="2:4" x14ac:dyDescent="0.35">
      <c r="B1350" t="str">
        <f>IFERROR(VLOOKUP(A1350,'CB-NL thesaurus'!A:B,2,),"")</f>
        <v/>
      </c>
      <c r="D1350" t="str">
        <f>IFERROR(VLOOKUP(F1350,IFC!A:E,2,),"")</f>
        <v/>
      </c>
    </row>
    <row r="1351" spans="2:4" x14ac:dyDescent="0.35">
      <c r="B1351" t="str">
        <f>IFERROR(VLOOKUP(A1351,'CB-NL thesaurus'!A:B,2,),"")</f>
        <v/>
      </c>
      <c r="D1351" t="str">
        <f>IFERROR(VLOOKUP(F1351,IFC!A:E,2,),"")</f>
        <v/>
      </c>
    </row>
    <row r="1352" spans="2:4" x14ac:dyDescent="0.35">
      <c r="B1352" t="str">
        <f>IFERROR(VLOOKUP(A1352,'CB-NL thesaurus'!A:B,2,),"")</f>
        <v/>
      </c>
      <c r="D1352" t="str">
        <f>IFERROR(VLOOKUP(F1352,IFC!A:E,2,),"")</f>
        <v/>
      </c>
    </row>
    <row r="1353" spans="2:4" x14ac:dyDescent="0.35">
      <c r="B1353" t="str">
        <f>IFERROR(VLOOKUP(A1353,'CB-NL thesaurus'!A:B,2,),"")</f>
        <v/>
      </c>
      <c r="D1353" t="str">
        <f>IFERROR(VLOOKUP(F1353,IFC!A:E,2,),"")</f>
        <v/>
      </c>
    </row>
    <row r="1354" spans="2:4" x14ac:dyDescent="0.35">
      <c r="B1354" t="str">
        <f>IFERROR(VLOOKUP(A1354,'CB-NL thesaurus'!A:B,2,),"")</f>
        <v/>
      </c>
      <c r="D1354" t="str">
        <f>IFERROR(VLOOKUP(F1354,IFC!A:E,2,),"")</f>
        <v/>
      </c>
    </row>
    <row r="1355" spans="2:4" x14ac:dyDescent="0.35">
      <c r="B1355" t="str">
        <f>IFERROR(VLOOKUP(A1355,'CB-NL thesaurus'!A:B,2,),"")</f>
        <v/>
      </c>
      <c r="D1355" t="str">
        <f>IFERROR(VLOOKUP(F1355,IFC!A:E,2,),"")</f>
        <v/>
      </c>
    </row>
    <row r="1356" spans="2:4" x14ac:dyDescent="0.35">
      <c r="B1356" t="str">
        <f>IFERROR(VLOOKUP(A1356,'CB-NL thesaurus'!A:B,2,),"")</f>
        <v/>
      </c>
      <c r="D1356" t="str">
        <f>IFERROR(VLOOKUP(F1356,IFC!A:E,2,),"")</f>
        <v/>
      </c>
    </row>
    <row r="1357" spans="2:4" x14ac:dyDescent="0.35">
      <c r="B1357" t="str">
        <f>IFERROR(VLOOKUP(A1357,'CB-NL thesaurus'!A:B,2,),"")</f>
        <v/>
      </c>
      <c r="D1357" t="str">
        <f>IFERROR(VLOOKUP(F1357,IFC!A:E,2,),"")</f>
        <v/>
      </c>
    </row>
    <row r="1358" spans="2:4" x14ac:dyDescent="0.35">
      <c r="B1358" t="str">
        <f>IFERROR(VLOOKUP(A1358,'CB-NL thesaurus'!A:B,2,),"")</f>
        <v/>
      </c>
      <c r="D1358" t="str">
        <f>IFERROR(VLOOKUP(F1358,IFC!A:E,2,),"")</f>
        <v/>
      </c>
    </row>
    <row r="1359" spans="2:4" x14ac:dyDescent="0.35">
      <c r="B1359" t="str">
        <f>IFERROR(VLOOKUP(A1359,'CB-NL thesaurus'!A:B,2,),"")</f>
        <v/>
      </c>
      <c r="D1359" t="str">
        <f>IFERROR(VLOOKUP(F1359,IFC!A:E,2,),"")</f>
        <v/>
      </c>
    </row>
    <row r="1360" spans="2:4" x14ac:dyDescent="0.35">
      <c r="B1360" t="str">
        <f>IFERROR(VLOOKUP(A1360,'CB-NL thesaurus'!A:B,2,),"")</f>
        <v/>
      </c>
      <c r="D1360" t="str">
        <f>IFERROR(VLOOKUP(F1360,IFC!A:E,2,),"")</f>
        <v/>
      </c>
    </row>
    <row r="1361" spans="2:4" x14ac:dyDescent="0.35">
      <c r="B1361" t="str">
        <f>IFERROR(VLOOKUP(A1361,'CB-NL thesaurus'!A:B,2,),"")</f>
        <v/>
      </c>
      <c r="D1361" t="str">
        <f>IFERROR(VLOOKUP(F1361,IFC!A:E,2,),"")</f>
        <v/>
      </c>
    </row>
    <row r="1362" spans="2:4" x14ac:dyDescent="0.35">
      <c r="B1362" t="str">
        <f>IFERROR(VLOOKUP(A1362,'CB-NL thesaurus'!A:B,2,),"")</f>
        <v/>
      </c>
      <c r="D1362" t="str">
        <f>IFERROR(VLOOKUP(F1362,IFC!A:E,2,),"")</f>
        <v/>
      </c>
    </row>
    <row r="1363" spans="2:4" x14ac:dyDescent="0.35">
      <c r="B1363" t="str">
        <f>IFERROR(VLOOKUP(A1363,'CB-NL thesaurus'!A:B,2,),"")</f>
        <v/>
      </c>
      <c r="D1363" t="str">
        <f>IFERROR(VLOOKUP(F1363,IFC!A:E,2,),"")</f>
        <v/>
      </c>
    </row>
    <row r="1364" spans="2:4" x14ac:dyDescent="0.35">
      <c r="B1364" t="str">
        <f>IFERROR(VLOOKUP(A1364,'CB-NL thesaurus'!A:B,2,),"")</f>
        <v/>
      </c>
      <c r="D1364" t="str">
        <f>IFERROR(VLOOKUP(F1364,IFC!A:E,2,),"")</f>
        <v/>
      </c>
    </row>
    <row r="1365" spans="2:4" x14ac:dyDescent="0.35">
      <c r="B1365" t="str">
        <f>IFERROR(VLOOKUP(A1365,'CB-NL thesaurus'!A:B,2,),"")</f>
        <v/>
      </c>
      <c r="D1365" t="str">
        <f>IFERROR(VLOOKUP(F1365,IFC!A:E,2,),"")</f>
        <v/>
      </c>
    </row>
    <row r="1366" spans="2:4" x14ac:dyDescent="0.35">
      <c r="B1366" t="str">
        <f>IFERROR(VLOOKUP(A1366,'CB-NL thesaurus'!A:B,2,),"")</f>
        <v/>
      </c>
      <c r="D1366" t="str">
        <f>IFERROR(VLOOKUP(F1366,IFC!A:E,2,),"")</f>
        <v/>
      </c>
    </row>
    <row r="1367" spans="2:4" x14ac:dyDescent="0.35">
      <c r="B1367" t="str">
        <f>IFERROR(VLOOKUP(A1367,'CB-NL thesaurus'!A:B,2,),"")</f>
        <v/>
      </c>
      <c r="D1367" t="str">
        <f>IFERROR(VLOOKUP(F1367,IFC!A:E,2,),"")</f>
        <v/>
      </c>
    </row>
    <row r="1368" spans="2:4" x14ac:dyDescent="0.35">
      <c r="B1368" t="str">
        <f>IFERROR(VLOOKUP(A1368,'CB-NL thesaurus'!A:B,2,),"")</f>
        <v/>
      </c>
      <c r="D1368" t="str">
        <f>IFERROR(VLOOKUP(F1368,IFC!A:E,2,),"")</f>
        <v/>
      </c>
    </row>
    <row r="1369" spans="2:4" x14ac:dyDescent="0.35">
      <c r="B1369" t="str">
        <f>IFERROR(VLOOKUP(A1369,'CB-NL thesaurus'!A:B,2,),"")</f>
        <v/>
      </c>
      <c r="D1369" t="str">
        <f>IFERROR(VLOOKUP(F1369,IFC!A:E,2,),"")</f>
        <v/>
      </c>
    </row>
    <row r="1370" spans="2:4" x14ac:dyDescent="0.35">
      <c r="B1370" t="str">
        <f>IFERROR(VLOOKUP(A1370,'CB-NL thesaurus'!A:B,2,),"")</f>
        <v/>
      </c>
      <c r="D1370" t="str">
        <f>IFERROR(VLOOKUP(F1370,IFC!A:E,2,),"")</f>
        <v/>
      </c>
    </row>
    <row r="1371" spans="2:4" x14ac:dyDescent="0.35">
      <c r="B1371" t="str">
        <f>IFERROR(VLOOKUP(A1371,'CB-NL thesaurus'!A:B,2,),"")</f>
        <v/>
      </c>
      <c r="D1371" t="str">
        <f>IFERROR(VLOOKUP(F1371,IFC!A:E,2,),"")</f>
        <v/>
      </c>
    </row>
    <row r="1372" spans="2:4" x14ac:dyDescent="0.35">
      <c r="B1372" t="str">
        <f>IFERROR(VLOOKUP(A1372,'CB-NL thesaurus'!A:B,2,),"")</f>
        <v/>
      </c>
      <c r="D1372" t="str">
        <f>IFERROR(VLOOKUP(F1372,IFC!A:E,2,),"")</f>
        <v/>
      </c>
    </row>
    <row r="1373" spans="2:4" x14ac:dyDescent="0.35">
      <c r="B1373" t="str">
        <f>IFERROR(VLOOKUP(A1373,'CB-NL thesaurus'!A:B,2,),"")</f>
        <v/>
      </c>
      <c r="D1373" t="str">
        <f>IFERROR(VLOOKUP(F1373,IFC!A:E,2,),"")</f>
        <v/>
      </c>
    </row>
    <row r="1374" spans="2:4" x14ac:dyDescent="0.35">
      <c r="B1374" t="str">
        <f>IFERROR(VLOOKUP(A1374,'CB-NL thesaurus'!A:B,2,),"")</f>
        <v/>
      </c>
      <c r="D1374" t="str">
        <f>IFERROR(VLOOKUP(F1374,IFC!A:E,2,),"")</f>
        <v/>
      </c>
    </row>
    <row r="1375" spans="2:4" x14ac:dyDescent="0.35">
      <c r="B1375" t="str">
        <f>IFERROR(VLOOKUP(A1375,'CB-NL thesaurus'!A:B,2,),"")</f>
        <v/>
      </c>
      <c r="D1375" t="str">
        <f>IFERROR(VLOOKUP(F1375,IFC!A:E,2,),"")</f>
        <v/>
      </c>
    </row>
    <row r="1376" spans="2:4" x14ac:dyDescent="0.35">
      <c r="B1376" t="str">
        <f>IFERROR(VLOOKUP(A1376,'CB-NL thesaurus'!A:B,2,),"")</f>
        <v/>
      </c>
      <c r="D1376" t="str">
        <f>IFERROR(VLOOKUP(F1376,IFC!A:E,2,),"")</f>
        <v/>
      </c>
    </row>
    <row r="1377" spans="2:4" x14ac:dyDescent="0.35">
      <c r="B1377" t="str">
        <f>IFERROR(VLOOKUP(A1377,'CB-NL thesaurus'!A:B,2,),"")</f>
        <v/>
      </c>
      <c r="D1377" t="str">
        <f>IFERROR(VLOOKUP(F1377,IFC!A:E,2,),"")</f>
        <v/>
      </c>
    </row>
    <row r="1378" spans="2:4" x14ac:dyDescent="0.35">
      <c r="B1378" t="str">
        <f>IFERROR(VLOOKUP(A1378,'CB-NL thesaurus'!A:B,2,),"")</f>
        <v/>
      </c>
      <c r="D1378" t="str">
        <f>IFERROR(VLOOKUP(F1378,IFC!A:E,2,),"")</f>
        <v/>
      </c>
    </row>
    <row r="1379" spans="2:4" x14ac:dyDescent="0.35">
      <c r="B1379" t="str">
        <f>IFERROR(VLOOKUP(A1379,'CB-NL thesaurus'!A:B,2,),"")</f>
        <v/>
      </c>
      <c r="D1379" t="str">
        <f>IFERROR(VLOOKUP(F1379,IFC!A:E,2,),"")</f>
        <v/>
      </c>
    </row>
    <row r="1380" spans="2:4" x14ac:dyDescent="0.35">
      <c r="B1380" t="str">
        <f>IFERROR(VLOOKUP(A1380,'CB-NL thesaurus'!A:B,2,),"")</f>
        <v/>
      </c>
      <c r="D1380" t="str">
        <f>IFERROR(VLOOKUP(F1380,IFC!A:E,2,),"")</f>
        <v/>
      </c>
    </row>
    <row r="1381" spans="2:4" x14ac:dyDescent="0.35">
      <c r="B1381" t="str">
        <f>IFERROR(VLOOKUP(A1381,'CB-NL thesaurus'!A:B,2,),"")</f>
        <v/>
      </c>
      <c r="D1381" t="str">
        <f>IFERROR(VLOOKUP(F1381,IFC!A:E,2,),"")</f>
        <v/>
      </c>
    </row>
    <row r="1382" spans="2:4" x14ac:dyDescent="0.35">
      <c r="B1382" t="str">
        <f>IFERROR(VLOOKUP(A1382,'CB-NL thesaurus'!A:B,2,),"")</f>
        <v/>
      </c>
      <c r="D1382" t="str">
        <f>IFERROR(VLOOKUP(F1382,IFC!A:E,2,),"")</f>
        <v/>
      </c>
    </row>
    <row r="1383" spans="2:4" x14ac:dyDescent="0.35">
      <c r="B1383" t="str">
        <f>IFERROR(VLOOKUP(A1383,'CB-NL thesaurus'!A:B,2,),"")</f>
        <v/>
      </c>
      <c r="D1383" t="str">
        <f>IFERROR(VLOOKUP(F1383,IFC!A:E,2,),"")</f>
        <v/>
      </c>
    </row>
    <row r="1384" spans="2:4" x14ac:dyDescent="0.35">
      <c r="B1384" t="str">
        <f>IFERROR(VLOOKUP(A1384,'CB-NL thesaurus'!A:B,2,),"")</f>
        <v/>
      </c>
      <c r="D1384" t="str">
        <f>IFERROR(VLOOKUP(F1384,IFC!A:E,2,),"")</f>
        <v/>
      </c>
    </row>
    <row r="1385" spans="2:4" x14ac:dyDescent="0.35">
      <c r="B1385" t="str">
        <f>IFERROR(VLOOKUP(A1385,'CB-NL thesaurus'!A:B,2,),"")</f>
        <v/>
      </c>
      <c r="D1385" t="str">
        <f>IFERROR(VLOOKUP(F1385,IFC!A:E,2,),"")</f>
        <v/>
      </c>
    </row>
    <row r="1386" spans="2:4" x14ac:dyDescent="0.35">
      <c r="B1386" t="str">
        <f>IFERROR(VLOOKUP(A1386,'CB-NL thesaurus'!A:B,2,),"")</f>
        <v/>
      </c>
      <c r="D1386" t="str">
        <f>IFERROR(VLOOKUP(F1386,IFC!A:E,2,),"")</f>
        <v/>
      </c>
    </row>
    <row r="1387" spans="2:4" x14ac:dyDescent="0.35">
      <c r="B1387" t="str">
        <f>IFERROR(VLOOKUP(A1387,'CB-NL thesaurus'!A:B,2,),"")</f>
        <v/>
      </c>
      <c r="D1387" t="str">
        <f>IFERROR(VLOOKUP(F1387,IFC!A:E,2,),"")</f>
        <v/>
      </c>
    </row>
    <row r="1388" spans="2:4" x14ac:dyDescent="0.35">
      <c r="B1388" t="str">
        <f>IFERROR(VLOOKUP(A1388,'CB-NL thesaurus'!A:B,2,),"")</f>
        <v/>
      </c>
      <c r="D1388" t="str">
        <f>IFERROR(VLOOKUP(F1388,IFC!A:E,2,),"")</f>
        <v/>
      </c>
    </row>
    <row r="1389" spans="2:4" x14ac:dyDescent="0.35">
      <c r="B1389" t="str">
        <f>IFERROR(VLOOKUP(A1389,'CB-NL thesaurus'!A:B,2,),"")</f>
        <v/>
      </c>
      <c r="D1389" t="str">
        <f>IFERROR(VLOOKUP(F1389,IFC!A:E,2,),"")</f>
        <v/>
      </c>
    </row>
    <row r="1390" spans="2:4" x14ac:dyDescent="0.35">
      <c r="B1390" t="str">
        <f>IFERROR(VLOOKUP(A1390,'CB-NL thesaurus'!A:B,2,),"")</f>
        <v/>
      </c>
      <c r="D1390" t="str">
        <f>IFERROR(VLOOKUP(F1390,IFC!A:E,2,),"")</f>
        <v/>
      </c>
    </row>
    <row r="1391" spans="2:4" x14ac:dyDescent="0.35">
      <c r="B1391" t="str">
        <f>IFERROR(VLOOKUP(A1391,'CB-NL thesaurus'!A:B,2,),"")</f>
        <v/>
      </c>
      <c r="D1391" t="str">
        <f>IFERROR(VLOOKUP(F1391,IFC!A:E,2,),"")</f>
        <v/>
      </c>
    </row>
    <row r="1392" spans="2:4" x14ac:dyDescent="0.35">
      <c r="B1392" t="str">
        <f>IFERROR(VLOOKUP(A1392,'CB-NL thesaurus'!A:B,2,),"")</f>
        <v/>
      </c>
      <c r="D1392" t="str">
        <f>IFERROR(VLOOKUP(F1392,IFC!A:E,2,),"")</f>
        <v/>
      </c>
    </row>
    <row r="1393" spans="2:4" x14ac:dyDescent="0.35">
      <c r="B1393" t="str">
        <f>IFERROR(VLOOKUP(A1393,'CB-NL thesaurus'!A:B,2,),"")</f>
        <v/>
      </c>
      <c r="D1393" t="str">
        <f>IFERROR(VLOOKUP(F1393,IFC!A:E,2,),"")</f>
        <v/>
      </c>
    </row>
    <row r="1394" spans="2:4" x14ac:dyDescent="0.35">
      <c r="B1394" t="str">
        <f>IFERROR(VLOOKUP(A1394,'CB-NL thesaurus'!A:B,2,),"")</f>
        <v/>
      </c>
      <c r="D1394" t="str">
        <f>IFERROR(VLOOKUP(F1394,IFC!A:E,2,),"")</f>
        <v/>
      </c>
    </row>
    <row r="1395" spans="2:4" x14ac:dyDescent="0.35">
      <c r="B1395" t="str">
        <f>IFERROR(VLOOKUP(A1395,'CB-NL thesaurus'!A:B,2,),"")</f>
        <v/>
      </c>
      <c r="D1395" t="str">
        <f>IFERROR(VLOOKUP(F1395,IFC!A:E,2,),"")</f>
        <v/>
      </c>
    </row>
    <row r="1396" spans="2:4" x14ac:dyDescent="0.35">
      <c r="B1396" t="str">
        <f>IFERROR(VLOOKUP(A1396,'CB-NL thesaurus'!A:B,2,),"")</f>
        <v/>
      </c>
      <c r="D1396" t="str">
        <f>IFERROR(VLOOKUP(F1396,IFC!A:E,2,),"")</f>
        <v/>
      </c>
    </row>
    <row r="1397" spans="2:4" x14ac:dyDescent="0.35">
      <c r="B1397" t="str">
        <f>IFERROR(VLOOKUP(A1397,'CB-NL thesaurus'!A:B,2,),"")</f>
        <v/>
      </c>
      <c r="D1397" t="str">
        <f>IFERROR(VLOOKUP(F1397,IFC!A:E,2,),"")</f>
        <v/>
      </c>
    </row>
    <row r="1398" spans="2:4" x14ac:dyDescent="0.35">
      <c r="B1398" t="str">
        <f>IFERROR(VLOOKUP(A1398,'CB-NL thesaurus'!A:B,2,),"")</f>
        <v/>
      </c>
      <c r="D1398" t="str">
        <f>IFERROR(VLOOKUP(F1398,IFC!A:E,2,),"")</f>
        <v/>
      </c>
    </row>
    <row r="1399" spans="2:4" x14ac:dyDescent="0.35">
      <c r="B1399" t="str">
        <f>IFERROR(VLOOKUP(A1399,'CB-NL thesaurus'!A:B,2,),"")</f>
        <v/>
      </c>
      <c r="D1399" t="str">
        <f>IFERROR(VLOOKUP(F1399,IFC!A:E,2,),"")</f>
        <v/>
      </c>
    </row>
    <row r="1400" spans="2:4" x14ac:dyDescent="0.35">
      <c r="B1400" t="str">
        <f>IFERROR(VLOOKUP(A1400,'CB-NL thesaurus'!A:B,2,),"")</f>
        <v/>
      </c>
      <c r="D1400" t="str">
        <f>IFERROR(VLOOKUP(F1400,IFC!A:E,2,),"")</f>
        <v/>
      </c>
    </row>
    <row r="1401" spans="2:4" x14ac:dyDescent="0.35">
      <c r="B1401" t="str">
        <f>IFERROR(VLOOKUP(A1401,'CB-NL thesaurus'!A:B,2,),"")</f>
        <v/>
      </c>
      <c r="D1401" t="str">
        <f>IFERROR(VLOOKUP(F1401,IFC!A:E,2,),"")</f>
        <v/>
      </c>
    </row>
    <row r="1402" spans="2:4" x14ac:dyDescent="0.35">
      <c r="B1402" t="str">
        <f>IFERROR(VLOOKUP(A1402,'CB-NL thesaurus'!A:B,2,),"")</f>
        <v/>
      </c>
      <c r="D1402" t="str">
        <f>IFERROR(VLOOKUP(F1402,IFC!A:E,2,),"")</f>
        <v/>
      </c>
    </row>
    <row r="1403" spans="2:4" x14ac:dyDescent="0.35">
      <c r="B1403" t="str">
        <f>IFERROR(VLOOKUP(A1403,'CB-NL thesaurus'!A:B,2,),"")</f>
        <v/>
      </c>
      <c r="D1403" t="str">
        <f>IFERROR(VLOOKUP(F1403,IFC!A:E,2,),"")</f>
        <v/>
      </c>
    </row>
    <row r="1404" spans="2:4" x14ac:dyDescent="0.35">
      <c r="B1404" t="str">
        <f>IFERROR(VLOOKUP(A1404,'CB-NL thesaurus'!A:B,2,),"")</f>
        <v/>
      </c>
      <c r="D1404" t="str">
        <f>IFERROR(VLOOKUP(F1404,IFC!A:E,2,),"")</f>
        <v/>
      </c>
    </row>
    <row r="1405" spans="2:4" x14ac:dyDescent="0.35">
      <c r="B1405" t="str">
        <f>IFERROR(VLOOKUP(A1405,'CB-NL thesaurus'!A:B,2,),"")</f>
        <v/>
      </c>
      <c r="D1405" t="str">
        <f>IFERROR(VLOOKUP(F1405,IFC!A:E,2,),"")</f>
        <v/>
      </c>
    </row>
    <row r="1406" spans="2:4" x14ac:dyDescent="0.35">
      <c r="B1406" t="str">
        <f>IFERROR(VLOOKUP(A1406,'CB-NL thesaurus'!A:B,2,),"")</f>
        <v/>
      </c>
      <c r="D1406" t="str">
        <f>IFERROR(VLOOKUP(F1406,IFC!A:E,2,),"")</f>
        <v/>
      </c>
    </row>
    <row r="1407" spans="2:4" x14ac:dyDescent="0.35">
      <c r="B1407" t="str">
        <f>IFERROR(VLOOKUP(A1407,'CB-NL thesaurus'!A:B,2,),"")</f>
        <v/>
      </c>
      <c r="D1407" t="str">
        <f>IFERROR(VLOOKUP(F1407,IFC!A:E,2,),"")</f>
        <v/>
      </c>
    </row>
    <row r="1408" spans="2:4" x14ac:dyDescent="0.35">
      <c r="B1408" t="str">
        <f>IFERROR(VLOOKUP(A1408,'CB-NL thesaurus'!A:B,2,),"")</f>
        <v/>
      </c>
      <c r="D1408" t="str">
        <f>IFERROR(VLOOKUP(F1408,IFC!A:E,2,),"")</f>
        <v/>
      </c>
    </row>
    <row r="1409" spans="2:4" x14ac:dyDescent="0.35">
      <c r="B1409" t="str">
        <f>IFERROR(VLOOKUP(A1409,'CB-NL thesaurus'!A:B,2,),"")</f>
        <v/>
      </c>
      <c r="D1409" t="str">
        <f>IFERROR(VLOOKUP(F1409,IFC!A:E,2,),"")</f>
        <v/>
      </c>
    </row>
    <row r="1410" spans="2:4" x14ac:dyDescent="0.35">
      <c r="B1410" t="str">
        <f>IFERROR(VLOOKUP(A1410,'CB-NL thesaurus'!A:B,2,),"")</f>
        <v/>
      </c>
      <c r="D1410" t="str">
        <f>IFERROR(VLOOKUP(F1410,IFC!A:E,2,),"")</f>
        <v/>
      </c>
    </row>
    <row r="1411" spans="2:4" x14ac:dyDescent="0.35">
      <c r="B1411" t="str">
        <f>IFERROR(VLOOKUP(A1411,'CB-NL thesaurus'!A:B,2,),"")</f>
        <v/>
      </c>
      <c r="D1411" t="str">
        <f>IFERROR(VLOOKUP(F1411,IFC!A:E,2,),"")</f>
        <v/>
      </c>
    </row>
    <row r="1412" spans="2:4" x14ac:dyDescent="0.35">
      <c r="B1412" t="str">
        <f>IFERROR(VLOOKUP(A1412,'CB-NL thesaurus'!A:B,2,),"")</f>
        <v/>
      </c>
      <c r="D1412" t="str">
        <f>IFERROR(VLOOKUP(F1412,IFC!A:E,2,),"")</f>
        <v/>
      </c>
    </row>
    <row r="1413" spans="2:4" x14ac:dyDescent="0.35">
      <c r="B1413" t="str">
        <f>IFERROR(VLOOKUP(A1413,'CB-NL thesaurus'!A:B,2,),"")</f>
        <v/>
      </c>
      <c r="D1413" t="str">
        <f>IFERROR(VLOOKUP(F1413,IFC!A:E,2,),"")</f>
        <v/>
      </c>
    </row>
    <row r="1414" spans="2:4" x14ac:dyDescent="0.35">
      <c r="B1414" t="str">
        <f>IFERROR(VLOOKUP(A1414,'CB-NL thesaurus'!A:B,2,),"")</f>
        <v/>
      </c>
      <c r="D1414" t="str">
        <f>IFERROR(VLOOKUP(F1414,IFC!A:E,2,),"")</f>
        <v/>
      </c>
    </row>
    <row r="1415" spans="2:4" x14ac:dyDescent="0.35">
      <c r="B1415" t="str">
        <f>IFERROR(VLOOKUP(A1415,'CB-NL thesaurus'!A:B,2,),"")</f>
        <v/>
      </c>
      <c r="D1415" t="str">
        <f>IFERROR(VLOOKUP(F1415,IFC!A:E,2,),"")</f>
        <v/>
      </c>
    </row>
    <row r="1416" spans="2:4" x14ac:dyDescent="0.35">
      <c r="B1416" t="str">
        <f>IFERROR(VLOOKUP(A1416,'CB-NL thesaurus'!A:B,2,),"")</f>
        <v/>
      </c>
      <c r="D1416" t="str">
        <f>IFERROR(VLOOKUP(F1416,IFC!A:E,2,),"")</f>
        <v/>
      </c>
    </row>
    <row r="1417" spans="2:4" x14ac:dyDescent="0.35">
      <c r="B1417" t="str">
        <f>IFERROR(VLOOKUP(A1417,'CB-NL thesaurus'!A:B,2,),"")</f>
        <v/>
      </c>
      <c r="D1417" t="str">
        <f>IFERROR(VLOOKUP(F1417,IFC!A:E,2,),"")</f>
        <v/>
      </c>
    </row>
    <row r="1418" spans="2:4" x14ac:dyDescent="0.35">
      <c r="B1418" t="str">
        <f>IFERROR(VLOOKUP(A1418,'CB-NL thesaurus'!A:B,2,),"")</f>
        <v/>
      </c>
      <c r="D1418" t="str">
        <f>IFERROR(VLOOKUP(F1418,IFC!A:E,2,),"")</f>
        <v/>
      </c>
    </row>
    <row r="1419" spans="2:4" x14ac:dyDescent="0.35">
      <c r="B1419" t="str">
        <f>IFERROR(VLOOKUP(A1419,'CB-NL thesaurus'!A:B,2,),"")</f>
        <v/>
      </c>
      <c r="D1419" t="str">
        <f>IFERROR(VLOOKUP(F1419,IFC!A:E,2,),"")</f>
        <v/>
      </c>
    </row>
    <row r="1420" spans="2:4" x14ac:dyDescent="0.35">
      <c r="B1420" t="str">
        <f>IFERROR(VLOOKUP(A1420,'CB-NL thesaurus'!A:B,2,),"")</f>
        <v/>
      </c>
      <c r="D1420" t="str">
        <f>IFERROR(VLOOKUP(F1420,IFC!A:E,2,),"")</f>
        <v/>
      </c>
    </row>
    <row r="1421" spans="2:4" x14ac:dyDescent="0.35">
      <c r="B1421" t="str">
        <f>IFERROR(VLOOKUP(A1421,'CB-NL thesaurus'!A:B,2,),"")</f>
        <v/>
      </c>
      <c r="D1421" t="str">
        <f>IFERROR(VLOOKUP(F1421,IFC!A:E,2,),"")</f>
        <v/>
      </c>
    </row>
    <row r="1422" spans="2:4" x14ac:dyDescent="0.35">
      <c r="B1422" t="str">
        <f>IFERROR(VLOOKUP(A1422,'CB-NL thesaurus'!A:B,2,),"")</f>
        <v/>
      </c>
      <c r="D1422" t="str">
        <f>IFERROR(VLOOKUP(F1422,IFC!A:E,2,),"")</f>
        <v/>
      </c>
    </row>
    <row r="1423" spans="2:4" x14ac:dyDescent="0.35">
      <c r="B1423" t="str">
        <f>IFERROR(VLOOKUP(A1423,'CB-NL thesaurus'!A:B,2,),"")</f>
        <v/>
      </c>
      <c r="D1423" t="str">
        <f>IFERROR(VLOOKUP(F1423,IFC!A:E,2,),"")</f>
        <v/>
      </c>
    </row>
    <row r="1424" spans="2:4" x14ac:dyDescent="0.35">
      <c r="B1424" t="str">
        <f>IFERROR(VLOOKUP(A1424,'CB-NL thesaurus'!A:B,2,),"")</f>
        <v/>
      </c>
      <c r="D1424" t="str">
        <f>IFERROR(VLOOKUP(F1424,IFC!A:E,2,),"")</f>
        <v/>
      </c>
    </row>
    <row r="1425" spans="2:4" x14ac:dyDescent="0.35">
      <c r="B1425" t="str">
        <f>IFERROR(VLOOKUP(A1425,'CB-NL thesaurus'!A:B,2,),"")</f>
        <v/>
      </c>
      <c r="D1425" t="str">
        <f>IFERROR(VLOOKUP(F1425,IFC!A:E,2,),"")</f>
        <v/>
      </c>
    </row>
    <row r="1426" spans="2:4" x14ac:dyDescent="0.35">
      <c r="B1426" t="str">
        <f>IFERROR(VLOOKUP(A1426,'CB-NL thesaurus'!A:B,2,),"")</f>
        <v/>
      </c>
      <c r="D1426" t="str">
        <f>IFERROR(VLOOKUP(F1426,IFC!A:E,2,),"")</f>
        <v/>
      </c>
    </row>
    <row r="1427" spans="2:4" x14ac:dyDescent="0.35">
      <c r="B1427" t="str">
        <f>IFERROR(VLOOKUP(A1427,'CB-NL thesaurus'!A:B,2,),"")</f>
        <v/>
      </c>
      <c r="D1427" t="str">
        <f>IFERROR(VLOOKUP(F1427,IFC!A:E,2,),"")</f>
        <v/>
      </c>
    </row>
    <row r="1428" spans="2:4" x14ac:dyDescent="0.35">
      <c r="B1428" t="str">
        <f>IFERROR(VLOOKUP(A1428,'CB-NL thesaurus'!A:B,2,),"")</f>
        <v/>
      </c>
      <c r="D1428" t="str">
        <f>IFERROR(VLOOKUP(F1428,IFC!A:E,2,),"")</f>
        <v/>
      </c>
    </row>
    <row r="1429" spans="2:4" x14ac:dyDescent="0.35">
      <c r="B1429" t="str">
        <f>IFERROR(VLOOKUP(A1429,'CB-NL thesaurus'!A:B,2,),"")</f>
        <v/>
      </c>
      <c r="D1429" t="str">
        <f>IFERROR(VLOOKUP(F1429,IFC!A:E,2,),"")</f>
        <v/>
      </c>
    </row>
    <row r="1430" spans="2:4" x14ac:dyDescent="0.35">
      <c r="B1430" t="str">
        <f>IFERROR(VLOOKUP(A1430,'CB-NL thesaurus'!A:B,2,),"")</f>
        <v/>
      </c>
      <c r="D1430" t="str">
        <f>IFERROR(VLOOKUP(F1430,IFC!A:E,2,),"")</f>
        <v/>
      </c>
    </row>
    <row r="1431" spans="2:4" x14ac:dyDescent="0.35">
      <c r="B1431" t="str">
        <f>IFERROR(VLOOKUP(A1431,'CB-NL thesaurus'!A:B,2,),"")</f>
        <v/>
      </c>
      <c r="D1431" t="str">
        <f>IFERROR(VLOOKUP(F1431,IFC!A:E,2,),"")</f>
        <v/>
      </c>
    </row>
    <row r="1432" spans="2:4" x14ac:dyDescent="0.35">
      <c r="B1432" t="str">
        <f>IFERROR(VLOOKUP(A1432,'CB-NL thesaurus'!A:B,2,),"")</f>
        <v/>
      </c>
      <c r="D1432" t="str">
        <f>IFERROR(VLOOKUP(F1432,IFC!A:E,2,),"")</f>
        <v/>
      </c>
    </row>
    <row r="1433" spans="2:4" x14ac:dyDescent="0.35">
      <c r="B1433" t="str">
        <f>IFERROR(VLOOKUP(A1433,'CB-NL thesaurus'!A:B,2,),"")</f>
        <v/>
      </c>
      <c r="D1433" t="str">
        <f>IFERROR(VLOOKUP(F1433,IFC!A:E,2,),"")</f>
        <v/>
      </c>
    </row>
    <row r="1434" spans="2:4" x14ac:dyDescent="0.35">
      <c r="B1434" t="str">
        <f>IFERROR(VLOOKUP(A1434,'CB-NL thesaurus'!A:B,2,),"")</f>
        <v/>
      </c>
      <c r="D1434" t="str">
        <f>IFERROR(VLOOKUP(F1434,IFC!A:E,2,),"")</f>
        <v/>
      </c>
    </row>
    <row r="1435" spans="2:4" x14ac:dyDescent="0.35">
      <c r="B1435" t="str">
        <f>IFERROR(VLOOKUP(A1435,'CB-NL thesaurus'!A:B,2,),"")</f>
        <v/>
      </c>
      <c r="D1435" t="str">
        <f>IFERROR(VLOOKUP(F1435,IFC!A:E,2,),"")</f>
        <v/>
      </c>
    </row>
    <row r="1436" spans="2:4" x14ac:dyDescent="0.35">
      <c r="B1436" t="str">
        <f>IFERROR(VLOOKUP(A1436,'CB-NL thesaurus'!A:B,2,),"")</f>
        <v/>
      </c>
      <c r="D1436" t="str">
        <f>IFERROR(VLOOKUP(F1436,IFC!A:E,2,),"")</f>
        <v/>
      </c>
    </row>
    <row r="1437" spans="2:4" x14ac:dyDescent="0.35">
      <c r="B1437" t="str">
        <f>IFERROR(VLOOKUP(A1437,'CB-NL thesaurus'!A:B,2,),"")</f>
        <v/>
      </c>
      <c r="D1437" t="str">
        <f>IFERROR(VLOOKUP(F1437,IFC!A:E,2,),"")</f>
        <v/>
      </c>
    </row>
    <row r="1438" spans="2:4" x14ac:dyDescent="0.35">
      <c r="B1438" t="str">
        <f>IFERROR(VLOOKUP(A1438,'CB-NL thesaurus'!A:B,2,),"")</f>
        <v/>
      </c>
      <c r="D1438" t="str">
        <f>IFERROR(VLOOKUP(F1438,IFC!A:E,2,),"")</f>
        <v/>
      </c>
    </row>
    <row r="1439" spans="2:4" x14ac:dyDescent="0.35">
      <c r="B1439" t="str">
        <f>IFERROR(VLOOKUP(A1439,'CB-NL thesaurus'!A:B,2,),"")</f>
        <v/>
      </c>
      <c r="D1439" t="str">
        <f>IFERROR(VLOOKUP(F1439,IFC!A:E,2,),"")</f>
        <v/>
      </c>
    </row>
    <row r="1440" spans="2:4" x14ac:dyDescent="0.35">
      <c r="B1440" t="str">
        <f>IFERROR(VLOOKUP(A1440,'CB-NL thesaurus'!A:B,2,),"")</f>
        <v/>
      </c>
      <c r="D1440" t="str">
        <f>IFERROR(VLOOKUP(F1440,IFC!A:E,2,),"")</f>
        <v/>
      </c>
    </row>
    <row r="1441" spans="2:4" x14ac:dyDescent="0.35">
      <c r="B1441" t="str">
        <f>IFERROR(VLOOKUP(A1441,'CB-NL thesaurus'!A:B,2,),"")</f>
        <v/>
      </c>
      <c r="D1441" t="str">
        <f>IFERROR(VLOOKUP(F1441,IFC!A:E,2,),"")</f>
        <v/>
      </c>
    </row>
    <row r="1442" spans="2:4" x14ac:dyDescent="0.35">
      <c r="B1442" t="str">
        <f>IFERROR(VLOOKUP(A1442,'CB-NL thesaurus'!A:B,2,),"")</f>
        <v/>
      </c>
      <c r="D1442" t="str">
        <f>IFERROR(VLOOKUP(F1442,IFC!A:E,2,),"")</f>
        <v/>
      </c>
    </row>
    <row r="1443" spans="2:4" x14ac:dyDescent="0.35">
      <c r="B1443" t="str">
        <f>IFERROR(VLOOKUP(A1443,'CB-NL thesaurus'!A:B,2,),"")</f>
        <v/>
      </c>
      <c r="D1443" t="str">
        <f>IFERROR(VLOOKUP(F1443,IFC!A:E,2,),"")</f>
        <v/>
      </c>
    </row>
    <row r="1444" spans="2:4" x14ac:dyDescent="0.35">
      <c r="B1444" t="str">
        <f>IFERROR(VLOOKUP(A1444,'CB-NL thesaurus'!A:B,2,),"")</f>
        <v/>
      </c>
      <c r="D1444" t="str">
        <f>IFERROR(VLOOKUP(F1444,IFC!A:E,2,),"")</f>
        <v/>
      </c>
    </row>
    <row r="1445" spans="2:4" x14ac:dyDescent="0.35">
      <c r="B1445" t="str">
        <f>IFERROR(VLOOKUP(A1445,'CB-NL thesaurus'!A:B,2,),"")</f>
        <v/>
      </c>
      <c r="D1445" t="str">
        <f>IFERROR(VLOOKUP(F1445,IFC!A:E,2,),"")</f>
        <v/>
      </c>
    </row>
    <row r="1446" spans="2:4" x14ac:dyDescent="0.35">
      <c r="B1446" t="str">
        <f>IFERROR(VLOOKUP(A1446,'CB-NL thesaurus'!A:B,2,),"")</f>
        <v/>
      </c>
      <c r="D1446" t="str">
        <f>IFERROR(VLOOKUP(F1446,IFC!A:E,2,),"")</f>
        <v/>
      </c>
    </row>
    <row r="1447" spans="2:4" x14ac:dyDescent="0.35">
      <c r="B1447" t="str">
        <f>IFERROR(VLOOKUP(A1447,'CB-NL thesaurus'!A:B,2,),"")</f>
        <v/>
      </c>
      <c r="D1447" t="str">
        <f>IFERROR(VLOOKUP(F1447,IFC!A:E,2,),"")</f>
        <v/>
      </c>
    </row>
    <row r="1448" spans="2:4" x14ac:dyDescent="0.35">
      <c r="B1448" t="str">
        <f>IFERROR(VLOOKUP(A1448,'CB-NL thesaurus'!A:B,2,),"")</f>
        <v/>
      </c>
      <c r="D1448" t="str">
        <f>IFERROR(VLOOKUP(F1448,IFC!A:E,2,),"")</f>
        <v/>
      </c>
    </row>
    <row r="1449" spans="2:4" x14ac:dyDescent="0.35">
      <c r="B1449" t="str">
        <f>IFERROR(VLOOKUP(A1449,'CB-NL thesaurus'!A:B,2,),"")</f>
        <v/>
      </c>
      <c r="D1449" t="str">
        <f>IFERROR(VLOOKUP(F1449,IFC!A:E,2,),"")</f>
        <v/>
      </c>
    </row>
    <row r="1450" spans="2:4" x14ac:dyDescent="0.35">
      <c r="B1450" t="str">
        <f>IFERROR(VLOOKUP(A1450,'CB-NL thesaurus'!A:B,2,),"")</f>
        <v/>
      </c>
      <c r="D1450" t="str">
        <f>IFERROR(VLOOKUP(F1450,IFC!A:E,2,),"")</f>
        <v/>
      </c>
    </row>
    <row r="1451" spans="2:4" x14ac:dyDescent="0.35">
      <c r="B1451" t="str">
        <f>IFERROR(VLOOKUP(A1451,'CB-NL thesaurus'!A:B,2,),"")</f>
        <v/>
      </c>
      <c r="D1451" t="str">
        <f>IFERROR(VLOOKUP(F1451,IFC!A:E,2,),"")</f>
        <v/>
      </c>
    </row>
    <row r="1452" spans="2:4" x14ac:dyDescent="0.35">
      <c r="B1452" t="str">
        <f>IFERROR(VLOOKUP(A1452,'CB-NL thesaurus'!A:B,2,),"")</f>
        <v/>
      </c>
      <c r="D1452" t="str">
        <f>IFERROR(VLOOKUP(F1452,IFC!A:E,2,),"")</f>
        <v/>
      </c>
    </row>
    <row r="1453" spans="2:4" x14ac:dyDescent="0.35">
      <c r="B1453" t="str">
        <f>IFERROR(VLOOKUP(A1453,'CB-NL thesaurus'!A:B,2,),"")</f>
        <v/>
      </c>
      <c r="D1453" t="str">
        <f>IFERROR(VLOOKUP(F1453,IFC!A:E,2,),"")</f>
        <v/>
      </c>
    </row>
    <row r="1454" spans="2:4" x14ac:dyDescent="0.35">
      <c r="B1454" t="str">
        <f>IFERROR(VLOOKUP(A1454,'CB-NL thesaurus'!A:B,2,),"")</f>
        <v/>
      </c>
      <c r="D1454" t="str">
        <f>IFERROR(VLOOKUP(F1454,IFC!A:E,2,),"")</f>
        <v/>
      </c>
    </row>
    <row r="1455" spans="2:4" x14ac:dyDescent="0.35">
      <c r="B1455" t="str">
        <f>IFERROR(VLOOKUP(A1455,'CB-NL thesaurus'!A:B,2,),"")</f>
        <v/>
      </c>
      <c r="D1455" t="str">
        <f>IFERROR(VLOOKUP(F1455,IFC!A:E,2,),"")</f>
        <v/>
      </c>
    </row>
    <row r="1456" spans="2:4" x14ac:dyDescent="0.35">
      <c r="B1456" t="str">
        <f>IFERROR(VLOOKUP(A1456,'CB-NL thesaurus'!A:B,2,),"")</f>
        <v/>
      </c>
      <c r="D1456" t="str">
        <f>IFERROR(VLOOKUP(F1456,IFC!A:E,2,),"")</f>
        <v/>
      </c>
    </row>
    <row r="1457" spans="2:4" x14ac:dyDescent="0.35">
      <c r="B1457" t="str">
        <f>IFERROR(VLOOKUP(A1457,'CB-NL thesaurus'!A:B,2,),"")</f>
        <v/>
      </c>
      <c r="D1457" t="str">
        <f>IFERROR(VLOOKUP(F1457,IFC!A:E,2,),"")</f>
        <v/>
      </c>
    </row>
    <row r="1458" spans="2:4" x14ac:dyDescent="0.35">
      <c r="B1458" t="str">
        <f>IFERROR(VLOOKUP(A1458,'CB-NL thesaurus'!A:B,2,),"")</f>
        <v/>
      </c>
      <c r="D1458" t="str">
        <f>IFERROR(VLOOKUP(F1458,IFC!A:E,2,),"")</f>
        <v/>
      </c>
    </row>
    <row r="1459" spans="2:4" x14ac:dyDescent="0.35">
      <c r="B1459" t="str">
        <f>IFERROR(VLOOKUP(A1459,'CB-NL thesaurus'!A:B,2,),"")</f>
        <v/>
      </c>
      <c r="D1459" t="str">
        <f>IFERROR(VLOOKUP(F1459,IFC!A:E,2,),"")</f>
        <v/>
      </c>
    </row>
    <row r="1460" spans="2:4" x14ac:dyDescent="0.35">
      <c r="B1460" t="str">
        <f>IFERROR(VLOOKUP(A1460,'CB-NL thesaurus'!A:B,2,),"")</f>
        <v/>
      </c>
      <c r="D1460" t="str">
        <f>IFERROR(VLOOKUP(F1460,IFC!A:E,2,),"")</f>
        <v/>
      </c>
    </row>
    <row r="1461" spans="2:4" x14ac:dyDescent="0.35">
      <c r="B1461" t="str">
        <f>IFERROR(VLOOKUP(A1461,'CB-NL thesaurus'!A:B,2,),"")</f>
        <v/>
      </c>
      <c r="D1461" t="str">
        <f>IFERROR(VLOOKUP(F1461,IFC!A:E,2,),"")</f>
        <v/>
      </c>
    </row>
    <row r="1462" spans="2:4" x14ac:dyDescent="0.35">
      <c r="B1462" t="str">
        <f>IFERROR(VLOOKUP(A1462,'CB-NL thesaurus'!A:B,2,),"")</f>
        <v/>
      </c>
      <c r="D1462" t="str">
        <f>IFERROR(VLOOKUP(F1462,IFC!A:E,2,),"")</f>
        <v/>
      </c>
    </row>
    <row r="1463" spans="2:4" x14ac:dyDescent="0.35">
      <c r="B1463" t="str">
        <f>IFERROR(VLOOKUP(A1463,'CB-NL thesaurus'!A:B,2,),"")</f>
        <v/>
      </c>
      <c r="D1463" t="str">
        <f>IFERROR(VLOOKUP(F1463,IFC!A:E,2,),"")</f>
        <v/>
      </c>
    </row>
    <row r="1464" spans="2:4" x14ac:dyDescent="0.35">
      <c r="B1464" t="str">
        <f>IFERROR(VLOOKUP(A1464,'CB-NL thesaurus'!A:B,2,),"")</f>
        <v/>
      </c>
      <c r="D1464" t="str">
        <f>IFERROR(VLOOKUP(F1464,IFC!A:E,2,),"")</f>
        <v/>
      </c>
    </row>
    <row r="1465" spans="2:4" x14ac:dyDescent="0.35">
      <c r="B1465" t="str">
        <f>IFERROR(VLOOKUP(A1465,'CB-NL thesaurus'!A:B,2,),"")</f>
        <v/>
      </c>
      <c r="D1465" t="str">
        <f>IFERROR(VLOOKUP(F1465,IFC!A:E,2,),"")</f>
        <v/>
      </c>
    </row>
    <row r="1466" spans="2:4" x14ac:dyDescent="0.35">
      <c r="B1466" t="str">
        <f>IFERROR(VLOOKUP(A1466,'CB-NL thesaurus'!A:B,2,),"")</f>
        <v/>
      </c>
      <c r="D1466" t="str">
        <f>IFERROR(VLOOKUP(F1466,IFC!A:E,2,),"")</f>
        <v/>
      </c>
    </row>
    <row r="1467" spans="2:4" x14ac:dyDescent="0.35">
      <c r="B1467" t="str">
        <f>IFERROR(VLOOKUP(A1467,'CB-NL thesaurus'!A:B,2,),"")</f>
        <v/>
      </c>
      <c r="D1467" t="str">
        <f>IFERROR(VLOOKUP(F1467,IFC!A:E,2,),"")</f>
        <v/>
      </c>
    </row>
    <row r="1468" spans="2:4" x14ac:dyDescent="0.35">
      <c r="B1468" t="str">
        <f>IFERROR(VLOOKUP(A1468,'CB-NL thesaurus'!A:B,2,),"")</f>
        <v/>
      </c>
      <c r="D1468" t="str">
        <f>IFERROR(VLOOKUP(F1468,IFC!A:E,2,),"")</f>
        <v/>
      </c>
    </row>
    <row r="1469" spans="2:4" x14ac:dyDescent="0.35">
      <c r="B1469" t="str">
        <f>IFERROR(VLOOKUP(A1469,'CB-NL thesaurus'!A:B,2,),"")</f>
        <v/>
      </c>
      <c r="D1469" t="str">
        <f>IFERROR(VLOOKUP(F1469,IFC!A:E,2,),"")</f>
        <v/>
      </c>
    </row>
    <row r="1470" spans="2:4" x14ac:dyDescent="0.35">
      <c r="B1470" t="str">
        <f>IFERROR(VLOOKUP(A1470,'CB-NL thesaurus'!A:B,2,),"")</f>
        <v/>
      </c>
      <c r="D1470" t="str">
        <f>IFERROR(VLOOKUP(F1470,IFC!A:E,2,),"")</f>
        <v/>
      </c>
    </row>
    <row r="1471" spans="2:4" x14ac:dyDescent="0.35">
      <c r="B1471" t="str">
        <f>IFERROR(VLOOKUP(A1471,'CB-NL thesaurus'!A:B,2,),"")</f>
        <v/>
      </c>
      <c r="D1471" t="str">
        <f>IFERROR(VLOOKUP(F1471,IFC!A:E,2,),"")</f>
        <v/>
      </c>
    </row>
    <row r="1472" spans="2:4" x14ac:dyDescent="0.35">
      <c r="B1472" t="str">
        <f>IFERROR(VLOOKUP(A1472,'CB-NL thesaurus'!A:B,2,),"")</f>
        <v/>
      </c>
      <c r="D1472" t="str">
        <f>IFERROR(VLOOKUP(F1472,IFC!A:E,2,),"")</f>
        <v/>
      </c>
    </row>
    <row r="1473" spans="2:4" x14ac:dyDescent="0.35">
      <c r="B1473" t="str">
        <f>IFERROR(VLOOKUP(A1473,'CB-NL thesaurus'!A:B,2,),"")</f>
        <v/>
      </c>
      <c r="D1473" t="str">
        <f>IFERROR(VLOOKUP(F1473,IFC!A:E,2,),"")</f>
        <v/>
      </c>
    </row>
    <row r="1474" spans="2:4" x14ac:dyDescent="0.35">
      <c r="B1474" t="str">
        <f>IFERROR(VLOOKUP(A1474,'CB-NL thesaurus'!A:B,2,),"")</f>
        <v/>
      </c>
      <c r="D1474" t="str">
        <f>IFERROR(VLOOKUP(F1474,IFC!A:E,2,),"")</f>
        <v/>
      </c>
    </row>
    <row r="1475" spans="2:4" x14ac:dyDescent="0.35">
      <c r="B1475" t="str">
        <f>IFERROR(VLOOKUP(A1475,'CB-NL thesaurus'!A:B,2,),"")</f>
        <v/>
      </c>
      <c r="D1475" t="str">
        <f>IFERROR(VLOOKUP(F1475,IFC!A:E,2,),"")</f>
        <v/>
      </c>
    </row>
    <row r="1476" spans="2:4" x14ac:dyDescent="0.35">
      <c r="B1476" t="str">
        <f>IFERROR(VLOOKUP(A1476,'CB-NL thesaurus'!A:B,2,),"")</f>
        <v/>
      </c>
      <c r="D1476" t="str">
        <f>IFERROR(VLOOKUP(F1476,IFC!A:E,2,),"")</f>
        <v/>
      </c>
    </row>
    <row r="1477" spans="2:4" x14ac:dyDescent="0.35">
      <c r="B1477" t="str">
        <f>IFERROR(VLOOKUP(A1477,'CB-NL thesaurus'!A:B,2,),"")</f>
        <v/>
      </c>
      <c r="D1477" t="str">
        <f>IFERROR(VLOOKUP(F1477,IFC!A:E,2,),"")</f>
        <v/>
      </c>
    </row>
    <row r="1478" spans="2:4" x14ac:dyDescent="0.35">
      <c r="B1478" t="str">
        <f>IFERROR(VLOOKUP(A1478,'CB-NL thesaurus'!A:B,2,),"")</f>
        <v/>
      </c>
      <c r="D1478" t="str">
        <f>IFERROR(VLOOKUP(F1478,IFC!A:E,2,),"")</f>
        <v/>
      </c>
    </row>
    <row r="1479" spans="2:4" x14ac:dyDescent="0.35">
      <c r="B1479" t="str">
        <f>IFERROR(VLOOKUP(A1479,'CB-NL thesaurus'!A:B,2,),"")</f>
        <v/>
      </c>
      <c r="D1479" t="str">
        <f>IFERROR(VLOOKUP(F1479,IFC!A:E,2,),"")</f>
        <v/>
      </c>
    </row>
    <row r="1480" spans="2:4" x14ac:dyDescent="0.35">
      <c r="B1480" t="str">
        <f>IFERROR(VLOOKUP(A1480,'CB-NL thesaurus'!A:B,2,),"")</f>
        <v/>
      </c>
      <c r="D1480" t="str">
        <f>IFERROR(VLOOKUP(F1480,IFC!A:E,2,),"")</f>
        <v/>
      </c>
    </row>
    <row r="1481" spans="2:4" x14ac:dyDescent="0.35">
      <c r="B1481" t="str">
        <f>IFERROR(VLOOKUP(A1481,'CB-NL thesaurus'!A:B,2,),"")</f>
        <v/>
      </c>
      <c r="D1481" t="str">
        <f>IFERROR(VLOOKUP(F1481,IFC!A:E,2,),"")</f>
        <v/>
      </c>
    </row>
    <row r="1482" spans="2:4" x14ac:dyDescent="0.35">
      <c r="B1482" t="str">
        <f>IFERROR(VLOOKUP(A1482,'CB-NL thesaurus'!A:B,2,),"")</f>
        <v/>
      </c>
      <c r="D1482" t="str">
        <f>IFERROR(VLOOKUP(F1482,IFC!A:E,2,),"")</f>
        <v/>
      </c>
    </row>
    <row r="1483" spans="2:4" x14ac:dyDescent="0.35">
      <c r="B1483" t="str">
        <f>IFERROR(VLOOKUP(A1483,'CB-NL thesaurus'!A:B,2,),"")</f>
        <v/>
      </c>
      <c r="D1483" t="str">
        <f>IFERROR(VLOOKUP(F1483,IFC!A:E,2,),"")</f>
        <v/>
      </c>
    </row>
    <row r="1484" spans="2:4" x14ac:dyDescent="0.35">
      <c r="B1484" t="str">
        <f>IFERROR(VLOOKUP(A1484,'CB-NL thesaurus'!A:B,2,),"")</f>
        <v/>
      </c>
      <c r="D1484" t="str">
        <f>IFERROR(VLOOKUP(F1484,IFC!A:E,2,),"")</f>
        <v/>
      </c>
    </row>
    <row r="1485" spans="2:4" x14ac:dyDescent="0.35">
      <c r="B1485" t="str">
        <f>IFERROR(VLOOKUP(A1485,'CB-NL thesaurus'!A:B,2,),"")</f>
        <v/>
      </c>
      <c r="D1485" t="str">
        <f>IFERROR(VLOOKUP(F1485,IFC!A:E,2,),"")</f>
        <v/>
      </c>
    </row>
    <row r="1486" spans="2:4" x14ac:dyDescent="0.35">
      <c r="B1486" t="str">
        <f>IFERROR(VLOOKUP(A1486,'CB-NL thesaurus'!A:B,2,),"")</f>
        <v/>
      </c>
      <c r="D1486" t="str">
        <f>IFERROR(VLOOKUP(F1486,IFC!A:E,2,),"")</f>
        <v/>
      </c>
    </row>
    <row r="1487" spans="2:4" x14ac:dyDescent="0.35">
      <c r="B1487" t="str">
        <f>IFERROR(VLOOKUP(A1487,'CB-NL thesaurus'!A:B,2,),"")</f>
        <v/>
      </c>
      <c r="D1487" t="str">
        <f>IFERROR(VLOOKUP(F1487,IFC!A:E,2,),"")</f>
        <v/>
      </c>
    </row>
    <row r="1488" spans="2:4" x14ac:dyDescent="0.35">
      <c r="B1488" t="str">
        <f>IFERROR(VLOOKUP(A1488,'CB-NL thesaurus'!A:B,2,),"")</f>
        <v/>
      </c>
      <c r="D1488" t="str">
        <f>IFERROR(VLOOKUP(F1488,IFC!A:E,2,),"")</f>
        <v/>
      </c>
    </row>
    <row r="1489" spans="2:4" x14ac:dyDescent="0.35">
      <c r="B1489" t="str">
        <f>IFERROR(VLOOKUP(A1489,'CB-NL thesaurus'!A:B,2,),"")</f>
        <v/>
      </c>
      <c r="D1489" t="str">
        <f>IFERROR(VLOOKUP(F1489,IFC!A:E,2,),"")</f>
        <v/>
      </c>
    </row>
    <row r="1490" spans="2:4" x14ac:dyDescent="0.35">
      <c r="B1490" t="str">
        <f>IFERROR(VLOOKUP(A1490,'CB-NL thesaurus'!A:B,2,),"")</f>
        <v/>
      </c>
      <c r="D1490" t="str">
        <f>IFERROR(VLOOKUP(F1490,IFC!A:E,2,),"")</f>
        <v/>
      </c>
    </row>
    <row r="1491" spans="2:4" x14ac:dyDescent="0.35">
      <c r="B1491" t="str">
        <f>IFERROR(VLOOKUP(A1491,'CB-NL thesaurus'!A:B,2,),"")</f>
        <v/>
      </c>
      <c r="D1491" t="str">
        <f>IFERROR(VLOOKUP(F1491,IFC!A:E,2,),"")</f>
        <v/>
      </c>
    </row>
    <row r="1492" spans="2:4" x14ac:dyDescent="0.35">
      <c r="B1492" t="str">
        <f>IFERROR(VLOOKUP(A1492,'CB-NL thesaurus'!A:B,2,),"")</f>
        <v/>
      </c>
      <c r="D1492" t="str">
        <f>IFERROR(VLOOKUP(F1492,IFC!A:E,2,),"")</f>
        <v/>
      </c>
    </row>
    <row r="1493" spans="2:4" x14ac:dyDescent="0.35">
      <c r="B1493" t="str">
        <f>IFERROR(VLOOKUP(A1493,'CB-NL thesaurus'!A:B,2,),"")</f>
        <v/>
      </c>
      <c r="D1493" t="str">
        <f>IFERROR(VLOOKUP(F1493,IFC!A:E,2,),"")</f>
        <v/>
      </c>
    </row>
    <row r="1494" spans="2:4" x14ac:dyDescent="0.35">
      <c r="B1494" t="str">
        <f>IFERROR(VLOOKUP(A1494,'CB-NL thesaurus'!A:B,2,),"")</f>
        <v/>
      </c>
      <c r="D1494" t="str">
        <f>IFERROR(VLOOKUP(F1494,IFC!A:E,2,),"")</f>
        <v/>
      </c>
    </row>
    <row r="1495" spans="2:4" x14ac:dyDescent="0.35">
      <c r="B1495" t="str">
        <f>IFERROR(VLOOKUP(A1495,'CB-NL thesaurus'!A:B,2,),"")</f>
        <v/>
      </c>
      <c r="D1495" t="str">
        <f>IFERROR(VLOOKUP(F1495,IFC!A:E,2,),"")</f>
        <v/>
      </c>
    </row>
    <row r="1496" spans="2:4" x14ac:dyDescent="0.35">
      <c r="B1496" t="str">
        <f>IFERROR(VLOOKUP(A1496,'CB-NL thesaurus'!A:B,2,),"")</f>
        <v/>
      </c>
      <c r="D1496" t="str">
        <f>IFERROR(VLOOKUP(F1496,IFC!A:E,2,),"")</f>
        <v/>
      </c>
    </row>
    <row r="1497" spans="2:4" x14ac:dyDescent="0.35">
      <c r="B1497" t="str">
        <f>IFERROR(VLOOKUP(A1497,'CB-NL thesaurus'!A:B,2,),"")</f>
        <v/>
      </c>
      <c r="D1497" t="str">
        <f>IFERROR(VLOOKUP(F1497,IFC!A:E,2,),"")</f>
        <v/>
      </c>
    </row>
    <row r="1498" spans="2:4" x14ac:dyDescent="0.35">
      <c r="B1498" t="str">
        <f>IFERROR(VLOOKUP(A1498,'CB-NL thesaurus'!A:B,2,),"")</f>
        <v/>
      </c>
      <c r="D1498" t="str">
        <f>IFERROR(VLOOKUP(F1498,IFC!A:E,2,),"")</f>
        <v/>
      </c>
    </row>
    <row r="1499" spans="2:4" x14ac:dyDescent="0.35">
      <c r="B1499" t="str">
        <f>IFERROR(VLOOKUP(A1499,'CB-NL thesaurus'!A:B,2,),"")</f>
        <v/>
      </c>
      <c r="D1499" t="str">
        <f>IFERROR(VLOOKUP(F1499,IFC!A:E,2,),"")</f>
        <v/>
      </c>
    </row>
    <row r="1500" spans="2:4" x14ac:dyDescent="0.35">
      <c r="B1500" t="str">
        <f>IFERROR(VLOOKUP(A1500,'CB-NL thesaurus'!A:B,2,),"")</f>
        <v/>
      </c>
      <c r="D1500" t="str">
        <f>IFERROR(VLOOKUP(F1500,IFC!A:E,2,),"")</f>
        <v/>
      </c>
    </row>
    <row r="1501" spans="2:4" x14ac:dyDescent="0.35">
      <c r="B1501" t="str">
        <f>IFERROR(VLOOKUP(A1501,'CB-NL thesaurus'!A:B,2,),"")</f>
        <v/>
      </c>
      <c r="D1501" t="str">
        <f>IFERROR(VLOOKUP(F1501,IFC!A:E,2,),"")</f>
        <v/>
      </c>
    </row>
    <row r="1502" spans="2:4" x14ac:dyDescent="0.35">
      <c r="B1502" t="str">
        <f>IFERROR(VLOOKUP(A1502,'CB-NL thesaurus'!A:B,2,),"")</f>
        <v/>
      </c>
      <c r="D1502" t="str">
        <f>IFERROR(VLOOKUP(F1502,IFC!A:E,2,),"")</f>
        <v/>
      </c>
    </row>
    <row r="1503" spans="2:4" x14ac:dyDescent="0.35">
      <c r="B1503" t="str">
        <f>IFERROR(VLOOKUP(A1503,'CB-NL thesaurus'!A:B,2,),"")</f>
        <v/>
      </c>
      <c r="D1503" t="str">
        <f>IFERROR(VLOOKUP(F1503,IFC!A:E,2,),"")</f>
        <v/>
      </c>
    </row>
    <row r="1504" spans="2:4" x14ac:dyDescent="0.35">
      <c r="B1504" t="str">
        <f>IFERROR(VLOOKUP(A1504,'CB-NL thesaurus'!A:B,2,),"")</f>
        <v/>
      </c>
      <c r="D1504" t="str">
        <f>IFERROR(VLOOKUP(F1504,IFC!A:E,2,),"")</f>
        <v/>
      </c>
    </row>
    <row r="1505" spans="2:4" x14ac:dyDescent="0.35">
      <c r="B1505" t="str">
        <f>IFERROR(VLOOKUP(A1505,'CB-NL thesaurus'!A:B,2,),"")</f>
        <v/>
      </c>
      <c r="D1505" t="str">
        <f>IFERROR(VLOOKUP(F1505,IFC!A:E,2,),"")</f>
        <v/>
      </c>
    </row>
    <row r="1506" spans="2:4" x14ac:dyDescent="0.35">
      <c r="B1506" t="str">
        <f>IFERROR(VLOOKUP(A1506,'CB-NL thesaurus'!A:B,2,),"")</f>
        <v/>
      </c>
      <c r="D1506" t="str">
        <f>IFERROR(VLOOKUP(F1506,IFC!A:E,2,),"")</f>
        <v/>
      </c>
    </row>
    <row r="1507" spans="2:4" x14ac:dyDescent="0.35">
      <c r="B1507" t="str">
        <f>IFERROR(VLOOKUP(A1507,'CB-NL thesaurus'!A:B,2,),"")</f>
        <v/>
      </c>
      <c r="D1507" t="str">
        <f>IFERROR(VLOOKUP(F1507,IFC!A:E,2,),"")</f>
        <v/>
      </c>
    </row>
    <row r="1508" spans="2:4" x14ac:dyDescent="0.35">
      <c r="B1508" t="str">
        <f>IFERROR(VLOOKUP(A1508,'CB-NL thesaurus'!A:B,2,),"")</f>
        <v/>
      </c>
      <c r="D1508" t="str">
        <f>IFERROR(VLOOKUP(F1508,IFC!A:E,2,),"")</f>
        <v/>
      </c>
    </row>
    <row r="1509" spans="2:4" x14ac:dyDescent="0.35">
      <c r="B1509" t="str">
        <f>IFERROR(VLOOKUP(A1509,'CB-NL thesaurus'!A:B,2,),"")</f>
        <v/>
      </c>
      <c r="D1509" t="str">
        <f>IFERROR(VLOOKUP(F1509,IFC!A:E,2,),"")</f>
        <v/>
      </c>
    </row>
    <row r="1510" spans="2:4" x14ac:dyDescent="0.35">
      <c r="B1510" t="str">
        <f>IFERROR(VLOOKUP(A1510,'CB-NL thesaurus'!A:B,2,),"")</f>
        <v/>
      </c>
      <c r="D1510" t="str">
        <f>IFERROR(VLOOKUP(F1510,IFC!A:E,2,),"")</f>
        <v/>
      </c>
    </row>
    <row r="1511" spans="2:4" x14ac:dyDescent="0.35">
      <c r="B1511" t="str">
        <f>IFERROR(VLOOKUP(A1511,'CB-NL thesaurus'!A:B,2,),"")</f>
        <v/>
      </c>
      <c r="D1511" t="str">
        <f>IFERROR(VLOOKUP(F1511,IFC!A:E,2,),"")</f>
        <v/>
      </c>
    </row>
    <row r="1512" spans="2:4" x14ac:dyDescent="0.35">
      <c r="B1512" t="str">
        <f>IFERROR(VLOOKUP(A1512,'CB-NL thesaurus'!A:B,2,),"")</f>
        <v/>
      </c>
      <c r="D1512" t="str">
        <f>IFERROR(VLOOKUP(F1512,IFC!A:E,2,),"")</f>
        <v/>
      </c>
    </row>
    <row r="1513" spans="2:4" x14ac:dyDescent="0.35">
      <c r="B1513" t="str">
        <f>IFERROR(VLOOKUP(A1513,'CB-NL thesaurus'!A:B,2,),"")</f>
        <v/>
      </c>
      <c r="D1513" t="str">
        <f>IFERROR(VLOOKUP(F1513,IFC!A:E,2,),"")</f>
        <v/>
      </c>
    </row>
    <row r="1514" spans="2:4" x14ac:dyDescent="0.35">
      <c r="B1514" t="str">
        <f>IFERROR(VLOOKUP(A1514,'CB-NL thesaurus'!A:B,2,),"")</f>
        <v/>
      </c>
      <c r="D1514" t="str">
        <f>IFERROR(VLOOKUP(F1514,IFC!A:E,2,),"")</f>
        <v/>
      </c>
    </row>
    <row r="1515" spans="2:4" x14ac:dyDescent="0.35">
      <c r="B1515" t="str">
        <f>IFERROR(VLOOKUP(A1515,'CB-NL thesaurus'!A:B,2,),"")</f>
        <v/>
      </c>
      <c r="D1515" t="str">
        <f>IFERROR(VLOOKUP(F1515,IFC!A:E,2,),"")</f>
        <v/>
      </c>
    </row>
    <row r="1516" spans="2:4" x14ac:dyDescent="0.35">
      <c r="B1516" t="str">
        <f>IFERROR(VLOOKUP(A1516,'CB-NL thesaurus'!A:B,2,),"")</f>
        <v/>
      </c>
      <c r="D1516" t="str">
        <f>IFERROR(VLOOKUP(F1516,IFC!A:E,2,),"")</f>
        <v/>
      </c>
    </row>
    <row r="1517" spans="2:4" x14ac:dyDescent="0.35">
      <c r="B1517" t="str">
        <f>IFERROR(VLOOKUP(A1517,'CB-NL thesaurus'!A:B,2,),"")</f>
        <v/>
      </c>
      <c r="D1517" t="str">
        <f>IFERROR(VLOOKUP(F1517,IFC!A:E,2,),"")</f>
        <v/>
      </c>
    </row>
    <row r="1518" spans="2:4" x14ac:dyDescent="0.35">
      <c r="B1518" t="str">
        <f>IFERROR(VLOOKUP(A1518,'CB-NL thesaurus'!A:B,2,),"")</f>
        <v/>
      </c>
      <c r="D1518" t="str">
        <f>IFERROR(VLOOKUP(F1518,IFC!A:E,2,),"")</f>
        <v/>
      </c>
    </row>
    <row r="1519" spans="2:4" x14ac:dyDescent="0.35">
      <c r="B1519" t="str">
        <f>IFERROR(VLOOKUP(A1519,'CB-NL thesaurus'!A:B,2,),"")</f>
        <v/>
      </c>
      <c r="D1519" t="str">
        <f>IFERROR(VLOOKUP(F1519,IFC!A:E,2,),"")</f>
        <v/>
      </c>
    </row>
    <row r="1520" spans="2:4" x14ac:dyDescent="0.35">
      <c r="B1520" t="str">
        <f>IFERROR(VLOOKUP(A1520,'CB-NL thesaurus'!A:B,2,),"")</f>
        <v/>
      </c>
      <c r="D1520" t="str">
        <f>IFERROR(VLOOKUP(F1520,IFC!A:E,2,),"")</f>
        <v/>
      </c>
    </row>
    <row r="1521" spans="2:4" x14ac:dyDescent="0.35">
      <c r="B1521" t="str">
        <f>IFERROR(VLOOKUP(A1521,'CB-NL thesaurus'!A:B,2,),"")</f>
        <v/>
      </c>
      <c r="D1521" t="str">
        <f>IFERROR(VLOOKUP(F1521,IFC!A:E,2,),"")</f>
        <v/>
      </c>
    </row>
    <row r="1522" spans="2:4" x14ac:dyDescent="0.35">
      <c r="B1522" t="str">
        <f>IFERROR(VLOOKUP(A1522,'CB-NL thesaurus'!A:B,2,),"")</f>
        <v/>
      </c>
      <c r="D1522" t="str">
        <f>IFERROR(VLOOKUP(F1522,IFC!A:E,2,),"")</f>
        <v/>
      </c>
    </row>
    <row r="1523" spans="2:4" x14ac:dyDescent="0.35">
      <c r="B1523" t="str">
        <f>IFERROR(VLOOKUP(A1523,'CB-NL thesaurus'!A:B,2,),"")</f>
        <v/>
      </c>
      <c r="D1523" t="str">
        <f>IFERROR(VLOOKUP(F1523,IFC!A:E,2,),"")</f>
        <v/>
      </c>
    </row>
    <row r="1524" spans="2:4" x14ac:dyDescent="0.35">
      <c r="B1524" t="str">
        <f>IFERROR(VLOOKUP(A1524,'CB-NL thesaurus'!A:B,2,),"")</f>
        <v/>
      </c>
      <c r="D1524" t="str">
        <f>IFERROR(VLOOKUP(F1524,IFC!A:E,2,),"")</f>
        <v/>
      </c>
    </row>
    <row r="1525" spans="2:4" x14ac:dyDescent="0.35">
      <c r="B1525" t="str">
        <f>IFERROR(VLOOKUP(A1525,'CB-NL thesaurus'!A:B,2,),"")</f>
        <v/>
      </c>
      <c r="D1525" t="str">
        <f>IFERROR(VLOOKUP(F1525,IFC!A:E,2,),"")</f>
        <v/>
      </c>
    </row>
    <row r="1526" spans="2:4" x14ac:dyDescent="0.35">
      <c r="B1526" t="str">
        <f>IFERROR(VLOOKUP(A1526,'CB-NL thesaurus'!A:B,2,),"")</f>
        <v/>
      </c>
      <c r="D1526" t="str">
        <f>IFERROR(VLOOKUP(F1526,IFC!A:E,2,),"")</f>
        <v/>
      </c>
    </row>
    <row r="1527" spans="2:4" x14ac:dyDescent="0.35">
      <c r="B1527" t="str">
        <f>IFERROR(VLOOKUP(A1527,'CB-NL thesaurus'!A:B,2,),"")</f>
        <v/>
      </c>
      <c r="D1527" t="str">
        <f>IFERROR(VLOOKUP(F1527,IFC!A:E,2,),"")</f>
        <v/>
      </c>
    </row>
    <row r="1528" spans="2:4" x14ac:dyDescent="0.35">
      <c r="B1528" t="str">
        <f>IFERROR(VLOOKUP(A1528,'CB-NL thesaurus'!A:B,2,),"")</f>
        <v/>
      </c>
      <c r="D1528" t="str">
        <f>IFERROR(VLOOKUP(F1528,IFC!A:E,2,),"")</f>
        <v/>
      </c>
    </row>
    <row r="1529" spans="2:4" x14ac:dyDescent="0.35">
      <c r="B1529" t="str">
        <f>IFERROR(VLOOKUP(A1529,'CB-NL thesaurus'!A:B,2,),"")</f>
        <v/>
      </c>
      <c r="D1529" t="str">
        <f>IFERROR(VLOOKUP(F1529,IFC!A:E,2,),"")</f>
        <v/>
      </c>
    </row>
    <row r="1530" spans="2:4" x14ac:dyDescent="0.35">
      <c r="B1530" t="str">
        <f>IFERROR(VLOOKUP(A1530,'CB-NL thesaurus'!A:B,2,),"")</f>
        <v/>
      </c>
      <c r="D1530" t="str">
        <f>IFERROR(VLOOKUP(F1530,IFC!A:E,2,),"")</f>
        <v/>
      </c>
    </row>
    <row r="1531" spans="2:4" x14ac:dyDescent="0.35">
      <c r="B1531" t="str">
        <f>IFERROR(VLOOKUP(A1531,'CB-NL thesaurus'!A:B,2,),"")</f>
        <v/>
      </c>
      <c r="D1531" t="str">
        <f>IFERROR(VLOOKUP(F1531,IFC!A:E,2,),"")</f>
        <v/>
      </c>
    </row>
    <row r="1532" spans="2:4" x14ac:dyDescent="0.35">
      <c r="B1532" t="str">
        <f>IFERROR(VLOOKUP(A1532,'CB-NL thesaurus'!A:B,2,),"")</f>
        <v/>
      </c>
      <c r="D1532" t="str">
        <f>IFERROR(VLOOKUP(F1532,IFC!A:E,2,),"")</f>
        <v/>
      </c>
    </row>
    <row r="1533" spans="2:4" x14ac:dyDescent="0.35">
      <c r="B1533" t="str">
        <f>IFERROR(VLOOKUP(A1533,'CB-NL thesaurus'!A:B,2,),"")</f>
        <v/>
      </c>
      <c r="D1533" t="str">
        <f>IFERROR(VLOOKUP(F1533,IFC!A:E,2,),"")</f>
        <v/>
      </c>
    </row>
    <row r="1534" spans="2:4" x14ac:dyDescent="0.35">
      <c r="B1534" t="str">
        <f>IFERROR(VLOOKUP(A1534,'CB-NL thesaurus'!A:B,2,),"")</f>
        <v/>
      </c>
      <c r="D1534" t="str">
        <f>IFERROR(VLOOKUP(F1534,IFC!A:E,2,),"")</f>
        <v/>
      </c>
    </row>
    <row r="1535" spans="2:4" x14ac:dyDescent="0.35">
      <c r="B1535" t="str">
        <f>IFERROR(VLOOKUP(A1535,'CB-NL thesaurus'!A:B,2,),"")</f>
        <v/>
      </c>
      <c r="D1535" t="str">
        <f>IFERROR(VLOOKUP(F1535,IFC!A:E,2,),"")</f>
        <v/>
      </c>
    </row>
    <row r="1536" spans="2:4" x14ac:dyDescent="0.35">
      <c r="B1536" t="str">
        <f>IFERROR(VLOOKUP(A1536,'CB-NL thesaurus'!A:B,2,),"")</f>
        <v/>
      </c>
      <c r="D1536" t="str">
        <f>IFERROR(VLOOKUP(F1536,IFC!A:E,2,),"")</f>
        <v/>
      </c>
    </row>
    <row r="1537" spans="2:4" x14ac:dyDescent="0.35">
      <c r="B1537" t="str">
        <f>IFERROR(VLOOKUP(A1537,'CB-NL thesaurus'!A:B,2,),"")</f>
        <v/>
      </c>
      <c r="D1537" t="str">
        <f>IFERROR(VLOOKUP(F1537,IFC!A:E,2,),"")</f>
        <v/>
      </c>
    </row>
    <row r="1538" spans="2:4" x14ac:dyDescent="0.35">
      <c r="B1538" t="str">
        <f>IFERROR(VLOOKUP(A1538,'CB-NL thesaurus'!A:B,2,),"")</f>
        <v/>
      </c>
      <c r="D1538" t="str">
        <f>IFERROR(VLOOKUP(F1538,IFC!A:E,2,),"")</f>
        <v/>
      </c>
    </row>
    <row r="1539" spans="2:4" x14ac:dyDescent="0.35">
      <c r="B1539" t="str">
        <f>IFERROR(VLOOKUP(A1539,'CB-NL thesaurus'!A:B,2,),"")</f>
        <v/>
      </c>
      <c r="D1539" t="str">
        <f>IFERROR(VLOOKUP(F1539,IFC!A:E,2,),"")</f>
        <v/>
      </c>
    </row>
    <row r="1540" spans="2:4" x14ac:dyDescent="0.35">
      <c r="B1540" t="str">
        <f>IFERROR(VLOOKUP(A1540,'CB-NL thesaurus'!A:B,2,),"")</f>
        <v/>
      </c>
      <c r="D1540" t="str">
        <f>IFERROR(VLOOKUP(F1540,IFC!A:E,2,),"")</f>
        <v/>
      </c>
    </row>
    <row r="1541" spans="2:4" x14ac:dyDescent="0.35">
      <c r="B1541" t="str">
        <f>IFERROR(VLOOKUP(A1541,'CB-NL thesaurus'!A:B,2,),"")</f>
        <v/>
      </c>
      <c r="D1541" t="str">
        <f>IFERROR(VLOOKUP(F1541,IFC!A:E,2,),"")</f>
        <v/>
      </c>
    </row>
    <row r="1542" spans="2:4" x14ac:dyDescent="0.35">
      <c r="B1542" t="str">
        <f>IFERROR(VLOOKUP(A1542,'CB-NL thesaurus'!A:B,2,),"")</f>
        <v/>
      </c>
      <c r="D1542" t="str">
        <f>IFERROR(VLOOKUP(F1542,IFC!A:E,2,),"")</f>
        <v/>
      </c>
    </row>
    <row r="1543" spans="2:4" x14ac:dyDescent="0.35">
      <c r="B1543" t="str">
        <f>IFERROR(VLOOKUP(A1543,'CB-NL thesaurus'!A:B,2,),"")</f>
        <v/>
      </c>
      <c r="D1543" t="str">
        <f>IFERROR(VLOOKUP(F1543,IFC!A:E,2,),"")</f>
        <v/>
      </c>
    </row>
    <row r="1544" spans="2:4" x14ac:dyDescent="0.35">
      <c r="B1544" t="str">
        <f>IFERROR(VLOOKUP(A1544,'CB-NL thesaurus'!A:B,2,),"")</f>
        <v/>
      </c>
      <c r="D1544" t="str">
        <f>IFERROR(VLOOKUP(F1544,IFC!A:E,2,),"")</f>
        <v/>
      </c>
    </row>
    <row r="1545" spans="2:4" x14ac:dyDescent="0.35">
      <c r="B1545" t="str">
        <f>IFERROR(VLOOKUP(A1545,'CB-NL thesaurus'!A:B,2,),"")</f>
        <v/>
      </c>
      <c r="D1545" t="str">
        <f>IFERROR(VLOOKUP(F1545,IFC!A:E,2,),"")</f>
        <v/>
      </c>
    </row>
    <row r="1546" spans="2:4" x14ac:dyDescent="0.35">
      <c r="B1546" t="str">
        <f>IFERROR(VLOOKUP(A1546,'CB-NL thesaurus'!A:B,2,),"")</f>
        <v/>
      </c>
      <c r="D1546" t="str">
        <f>IFERROR(VLOOKUP(F1546,IFC!A:E,2,),"")</f>
        <v/>
      </c>
    </row>
    <row r="1547" spans="2:4" x14ac:dyDescent="0.35">
      <c r="B1547" t="str">
        <f>IFERROR(VLOOKUP(A1547,'CB-NL thesaurus'!A:B,2,),"")</f>
        <v/>
      </c>
      <c r="D1547" t="str">
        <f>IFERROR(VLOOKUP(F1547,IFC!A:E,2,),"")</f>
        <v/>
      </c>
    </row>
    <row r="1548" spans="2:4" x14ac:dyDescent="0.35">
      <c r="B1548" t="str">
        <f>IFERROR(VLOOKUP(A1548,'CB-NL thesaurus'!A:B,2,),"")</f>
        <v/>
      </c>
      <c r="D1548" t="str">
        <f>IFERROR(VLOOKUP(F1548,IFC!A:E,2,),"")</f>
        <v/>
      </c>
    </row>
    <row r="1549" spans="2:4" x14ac:dyDescent="0.35">
      <c r="B1549" t="str">
        <f>IFERROR(VLOOKUP(A1549,'CB-NL thesaurus'!A:B,2,),"")</f>
        <v/>
      </c>
      <c r="D1549" t="str">
        <f>IFERROR(VLOOKUP(F1549,IFC!A:E,2,),"")</f>
        <v/>
      </c>
    </row>
    <row r="1550" spans="2:4" x14ac:dyDescent="0.35">
      <c r="B1550" t="str">
        <f>IFERROR(VLOOKUP(A1550,'CB-NL thesaurus'!A:B,2,),"")</f>
        <v/>
      </c>
      <c r="D1550" t="str">
        <f>IFERROR(VLOOKUP(F1550,IFC!A:E,2,),"")</f>
        <v/>
      </c>
    </row>
    <row r="1551" spans="2:4" x14ac:dyDescent="0.35">
      <c r="B1551" t="str">
        <f>IFERROR(VLOOKUP(A1551,'CB-NL thesaurus'!A:B,2,),"")</f>
        <v/>
      </c>
      <c r="D1551" t="str">
        <f>IFERROR(VLOOKUP(F1551,IFC!A:E,2,),"")</f>
        <v/>
      </c>
    </row>
    <row r="1552" spans="2:4" x14ac:dyDescent="0.35">
      <c r="B1552" t="str">
        <f>IFERROR(VLOOKUP(A1552,'CB-NL thesaurus'!A:B,2,),"")</f>
        <v/>
      </c>
      <c r="D1552" t="str">
        <f>IFERROR(VLOOKUP(F1552,IFC!A:E,2,),"")</f>
        <v/>
      </c>
    </row>
    <row r="1553" spans="2:4" x14ac:dyDescent="0.35">
      <c r="B1553" t="str">
        <f>IFERROR(VLOOKUP(A1553,'CB-NL thesaurus'!A:B,2,),"")</f>
        <v/>
      </c>
      <c r="D1553" t="str">
        <f>IFERROR(VLOOKUP(F1553,IFC!A:E,2,),"")</f>
        <v/>
      </c>
    </row>
    <row r="1554" spans="2:4" x14ac:dyDescent="0.35">
      <c r="B1554" t="str">
        <f>IFERROR(VLOOKUP(A1554,'CB-NL thesaurus'!A:B,2,),"")</f>
        <v/>
      </c>
      <c r="D1554" t="str">
        <f>IFERROR(VLOOKUP(F1554,IFC!A:E,2,),"")</f>
        <v/>
      </c>
    </row>
    <row r="1555" spans="2:4" x14ac:dyDescent="0.35">
      <c r="B1555" t="str">
        <f>IFERROR(VLOOKUP(A1555,'CB-NL thesaurus'!A:B,2,),"")</f>
        <v/>
      </c>
      <c r="D1555" t="str">
        <f>IFERROR(VLOOKUP(F1555,IFC!A:E,2,),"")</f>
        <v/>
      </c>
    </row>
    <row r="1556" spans="2:4" x14ac:dyDescent="0.35">
      <c r="B1556" t="str">
        <f>IFERROR(VLOOKUP(A1556,'CB-NL thesaurus'!A:B,2,),"")</f>
        <v/>
      </c>
      <c r="D1556" t="str">
        <f>IFERROR(VLOOKUP(F1556,IFC!A:E,2,),"")</f>
        <v/>
      </c>
    </row>
    <row r="1557" spans="2:4" x14ac:dyDescent="0.35">
      <c r="B1557" t="str">
        <f>IFERROR(VLOOKUP(A1557,'CB-NL thesaurus'!A:B,2,),"")</f>
        <v/>
      </c>
      <c r="D1557" t="str">
        <f>IFERROR(VLOOKUP(F1557,IFC!A:E,2,),"")</f>
        <v/>
      </c>
    </row>
    <row r="1558" spans="2:4" x14ac:dyDescent="0.35">
      <c r="B1558" t="str">
        <f>IFERROR(VLOOKUP(A1558,'CB-NL thesaurus'!A:B,2,),"")</f>
        <v/>
      </c>
      <c r="D1558" t="str">
        <f>IFERROR(VLOOKUP(F1558,IFC!A:E,2,),"")</f>
        <v/>
      </c>
    </row>
    <row r="1559" spans="2:4" x14ac:dyDescent="0.35">
      <c r="B1559" t="str">
        <f>IFERROR(VLOOKUP(A1559,'CB-NL thesaurus'!A:B,2,),"")</f>
        <v/>
      </c>
      <c r="D1559" t="str">
        <f>IFERROR(VLOOKUP(F1559,IFC!A:E,2,),"")</f>
        <v/>
      </c>
    </row>
    <row r="1560" spans="2:4" x14ac:dyDescent="0.35">
      <c r="B1560" t="str">
        <f>IFERROR(VLOOKUP(A1560,'CB-NL thesaurus'!A:B,2,),"")</f>
        <v/>
      </c>
      <c r="D1560" t="str">
        <f>IFERROR(VLOOKUP(F1560,IFC!A:E,2,),"")</f>
        <v/>
      </c>
    </row>
    <row r="1561" spans="2:4" x14ac:dyDescent="0.35">
      <c r="B1561" t="str">
        <f>IFERROR(VLOOKUP(A1561,'CB-NL thesaurus'!A:B,2,),"")</f>
        <v/>
      </c>
      <c r="D1561" t="str">
        <f>IFERROR(VLOOKUP(F1561,IFC!A:E,2,),"")</f>
        <v/>
      </c>
    </row>
    <row r="1562" spans="2:4" x14ac:dyDescent="0.35">
      <c r="B1562" t="str">
        <f>IFERROR(VLOOKUP(A1562,'CB-NL thesaurus'!A:B,2,),"")</f>
        <v/>
      </c>
      <c r="D1562" t="str">
        <f>IFERROR(VLOOKUP(F1562,IFC!A:E,2,),"")</f>
        <v/>
      </c>
    </row>
    <row r="1563" spans="2:4" x14ac:dyDescent="0.35">
      <c r="B1563" t="str">
        <f>IFERROR(VLOOKUP(A1563,'CB-NL thesaurus'!A:B,2,),"")</f>
        <v/>
      </c>
      <c r="D1563" t="str">
        <f>IFERROR(VLOOKUP(F1563,IFC!A:E,2,),"")</f>
        <v/>
      </c>
    </row>
    <row r="1564" spans="2:4" x14ac:dyDescent="0.35">
      <c r="B1564" t="str">
        <f>IFERROR(VLOOKUP(A1564,'CB-NL thesaurus'!A:B,2,),"")</f>
        <v/>
      </c>
      <c r="D1564" t="str">
        <f>IFERROR(VLOOKUP(F1564,IFC!A:E,2,),"")</f>
        <v/>
      </c>
    </row>
    <row r="1565" spans="2:4" x14ac:dyDescent="0.35">
      <c r="B1565" t="str">
        <f>IFERROR(VLOOKUP(A1565,'CB-NL thesaurus'!A:B,2,),"")</f>
        <v/>
      </c>
      <c r="D1565" t="str">
        <f>IFERROR(VLOOKUP(F1565,IFC!A:E,2,),"")</f>
        <v/>
      </c>
    </row>
    <row r="1566" spans="2:4" x14ac:dyDescent="0.35">
      <c r="B1566" t="str">
        <f>IFERROR(VLOOKUP(A1566,'CB-NL thesaurus'!A:B,2,),"")</f>
        <v/>
      </c>
      <c r="D1566" t="str">
        <f>IFERROR(VLOOKUP(F1566,IFC!A:E,2,),"")</f>
        <v/>
      </c>
    </row>
    <row r="1567" spans="2:4" x14ac:dyDescent="0.35">
      <c r="B1567" t="str">
        <f>IFERROR(VLOOKUP(A1567,'CB-NL thesaurus'!A:B,2,),"")</f>
        <v/>
      </c>
      <c r="D1567" t="str">
        <f>IFERROR(VLOOKUP(F1567,IFC!A:E,2,),"")</f>
        <v/>
      </c>
    </row>
    <row r="1568" spans="2:4" x14ac:dyDescent="0.35">
      <c r="B1568" t="str">
        <f>IFERROR(VLOOKUP(A1568,'CB-NL thesaurus'!A:B,2,),"")</f>
        <v/>
      </c>
      <c r="D1568" t="str">
        <f>IFERROR(VLOOKUP(F1568,IFC!A:E,2,),"")</f>
        <v/>
      </c>
    </row>
    <row r="1569" spans="2:4" x14ac:dyDescent="0.35">
      <c r="B1569" t="str">
        <f>IFERROR(VLOOKUP(A1569,'CB-NL thesaurus'!A:B,2,),"")</f>
        <v/>
      </c>
      <c r="D1569" t="str">
        <f>IFERROR(VLOOKUP(F1569,IFC!A:E,2,),"")</f>
        <v/>
      </c>
    </row>
    <row r="1570" spans="2:4" x14ac:dyDescent="0.35">
      <c r="B1570" t="str">
        <f>IFERROR(VLOOKUP(A1570,'CB-NL thesaurus'!A:B,2,),"")</f>
        <v/>
      </c>
      <c r="D1570" t="str">
        <f>IFERROR(VLOOKUP(F1570,IFC!A:E,2,),"")</f>
        <v/>
      </c>
    </row>
    <row r="1571" spans="2:4" x14ac:dyDescent="0.35">
      <c r="B1571" t="str">
        <f>IFERROR(VLOOKUP(A1571,'CB-NL thesaurus'!A:B,2,),"")</f>
        <v/>
      </c>
      <c r="D1571" t="str">
        <f>IFERROR(VLOOKUP(F1571,IFC!A:E,2,),"")</f>
        <v/>
      </c>
    </row>
    <row r="1572" spans="2:4" x14ac:dyDescent="0.35">
      <c r="B1572" t="str">
        <f>IFERROR(VLOOKUP(A1572,'CB-NL thesaurus'!A:B,2,),"")</f>
        <v/>
      </c>
      <c r="D1572" t="str">
        <f>IFERROR(VLOOKUP(F1572,IFC!A:E,2,),"")</f>
        <v/>
      </c>
    </row>
    <row r="1573" spans="2:4" x14ac:dyDescent="0.35">
      <c r="B1573" t="str">
        <f>IFERROR(VLOOKUP(A1573,'CB-NL thesaurus'!A:B,2,),"")</f>
        <v/>
      </c>
      <c r="D1573" t="str">
        <f>IFERROR(VLOOKUP(F1573,IFC!A:E,2,),"")</f>
        <v/>
      </c>
    </row>
    <row r="1574" spans="2:4" x14ac:dyDescent="0.35">
      <c r="B1574" t="str">
        <f>IFERROR(VLOOKUP(A1574,'CB-NL thesaurus'!A:B,2,),"")</f>
        <v/>
      </c>
      <c r="D1574" t="str">
        <f>IFERROR(VLOOKUP(F1574,IFC!A:E,2,),"")</f>
        <v/>
      </c>
    </row>
    <row r="1575" spans="2:4" x14ac:dyDescent="0.35">
      <c r="B1575" t="str">
        <f>IFERROR(VLOOKUP(A1575,'CB-NL thesaurus'!A:B,2,),"")</f>
        <v/>
      </c>
      <c r="D1575" t="str">
        <f>IFERROR(VLOOKUP(F1575,IFC!A:E,2,),"")</f>
        <v/>
      </c>
    </row>
    <row r="1576" spans="2:4" x14ac:dyDescent="0.35">
      <c r="B1576" t="str">
        <f>IFERROR(VLOOKUP(A1576,'CB-NL thesaurus'!A:B,2,),"")</f>
        <v/>
      </c>
      <c r="D1576" t="str">
        <f>IFERROR(VLOOKUP(F1576,IFC!A:E,2,),"")</f>
        <v/>
      </c>
    </row>
    <row r="1577" spans="2:4" x14ac:dyDescent="0.35">
      <c r="B1577" t="str">
        <f>IFERROR(VLOOKUP(A1577,'CB-NL thesaurus'!A:B,2,),"")</f>
        <v/>
      </c>
      <c r="D1577" t="str">
        <f>IFERROR(VLOOKUP(F1577,IFC!A:E,2,),"")</f>
        <v/>
      </c>
    </row>
    <row r="1578" spans="2:4" x14ac:dyDescent="0.35">
      <c r="B1578" t="str">
        <f>IFERROR(VLOOKUP(A1578,'CB-NL thesaurus'!A:B,2,),"")</f>
        <v/>
      </c>
      <c r="D1578" t="str">
        <f>IFERROR(VLOOKUP(F1578,IFC!A:E,2,),"")</f>
        <v/>
      </c>
    </row>
    <row r="1579" spans="2:4" x14ac:dyDescent="0.35">
      <c r="B1579" t="str">
        <f>IFERROR(VLOOKUP(A1579,'CB-NL thesaurus'!A:B,2,),"")</f>
        <v/>
      </c>
      <c r="D1579" t="str">
        <f>IFERROR(VLOOKUP(F1579,IFC!A:E,2,),"")</f>
        <v/>
      </c>
    </row>
    <row r="1580" spans="2:4" x14ac:dyDescent="0.35">
      <c r="B1580" t="str">
        <f>IFERROR(VLOOKUP(A1580,'CB-NL thesaurus'!A:B,2,),"")</f>
        <v/>
      </c>
      <c r="D1580" t="str">
        <f>IFERROR(VLOOKUP(F1580,IFC!A:E,2,),"")</f>
        <v/>
      </c>
    </row>
    <row r="1581" spans="2:4" x14ac:dyDescent="0.35">
      <c r="B1581" t="str">
        <f>IFERROR(VLOOKUP(A1581,'CB-NL thesaurus'!A:B,2,),"")</f>
        <v/>
      </c>
      <c r="D1581" t="str">
        <f>IFERROR(VLOOKUP(F1581,IFC!A:E,2,),"")</f>
        <v/>
      </c>
    </row>
    <row r="1582" spans="2:4" x14ac:dyDescent="0.35">
      <c r="B1582" t="str">
        <f>IFERROR(VLOOKUP(A1582,'CB-NL thesaurus'!A:B,2,),"")</f>
        <v/>
      </c>
      <c r="D1582" t="str">
        <f>IFERROR(VLOOKUP(F1582,IFC!A:E,2,),"")</f>
        <v/>
      </c>
    </row>
    <row r="1583" spans="2:4" x14ac:dyDescent="0.35">
      <c r="B1583" t="str">
        <f>IFERROR(VLOOKUP(A1583,'CB-NL thesaurus'!A:B,2,),"")</f>
        <v/>
      </c>
      <c r="D1583" t="str">
        <f>IFERROR(VLOOKUP(F1583,IFC!A:E,2,),"")</f>
        <v/>
      </c>
    </row>
    <row r="1584" spans="2:4" x14ac:dyDescent="0.35">
      <c r="B1584" t="str">
        <f>IFERROR(VLOOKUP(A1584,'CB-NL thesaurus'!A:B,2,),"")</f>
        <v/>
      </c>
      <c r="D1584" t="str">
        <f>IFERROR(VLOOKUP(F1584,IFC!A:E,2,),"")</f>
        <v/>
      </c>
    </row>
    <row r="1585" spans="2:4" x14ac:dyDescent="0.35">
      <c r="B1585" t="str">
        <f>IFERROR(VLOOKUP(A1585,'CB-NL thesaurus'!A:B,2,),"")</f>
        <v/>
      </c>
      <c r="D1585" t="str">
        <f>IFERROR(VLOOKUP(F1585,IFC!A:E,2,),"")</f>
        <v/>
      </c>
    </row>
    <row r="1586" spans="2:4" x14ac:dyDescent="0.35">
      <c r="B1586" t="str">
        <f>IFERROR(VLOOKUP(A1586,'CB-NL thesaurus'!A:B,2,),"")</f>
        <v/>
      </c>
      <c r="D1586" t="str">
        <f>IFERROR(VLOOKUP(F1586,IFC!A:E,2,),"")</f>
        <v/>
      </c>
    </row>
    <row r="1587" spans="2:4" x14ac:dyDescent="0.35">
      <c r="B1587" t="str">
        <f>IFERROR(VLOOKUP(A1587,'CB-NL thesaurus'!A:B,2,),"")</f>
        <v/>
      </c>
      <c r="D1587" t="str">
        <f>IFERROR(VLOOKUP(F1587,IFC!A:E,2,),"")</f>
        <v/>
      </c>
    </row>
    <row r="1588" spans="2:4" x14ac:dyDescent="0.35">
      <c r="B1588" t="str">
        <f>IFERROR(VLOOKUP(A1588,'CB-NL thesaurus'!A:B,2,),"")</f>
        <v/>
      </c>
      <c r="D1588" t="str">
        <f>IFERROR(VLOOKUP(F1588,IFC!A:E,2,),"")</f>
        <v/>
      </c>
    </row>
    <row r="1589" spans="2:4" x14ac:dyDescent="0.35">
      <c r="B1589" t="str">
        <f>IFERROR(VLOOKUP(A1589,'CB-NL thesaurus'!A:B,2,),"")</f>
        <v/>
      </c>
      <c r="D1589" t="str">
        <f>IFERROR(VLOOKUP(F1589,IFC!A:E,2,),"")</f>
        <v/>
      </c>
    </row>
    <row r="1590" spans="2:4" x14ac:dyDescent="0.35">
      <c r="B1590" t="str">
        <f>IFERROR(VLOOKUP(A1590,'CB-NL thesaurus'!A:B,2,),"")</f>
        <v/>
      </c>
      <c r="D1590" t="str">
        <f>IFERROR(VLOOKUP(F1590,IFC!A:E,2,),"")</f>
        <v/>
      </c>
    </row>
    <row r="1591" spans="2:4" x14ac:dyDescent="0.35">
      <c r="B1591" t="str">
        <f>IFERROR(VLOOKUP(A1591,'CB-NL thesaurus'!A:B,2,),"")</f>
        <v/>
      </c>
      <c r="D1591" t="str">
        <f>IFERROR(VLOOKUP(F1591,IFC!A:E,2,),"")</f>
        <v/>
      </c>
    </row>
    <row r="1592" spans="2:4" x14ac:dyDescent="0.35">
      <c r="B1592" t="str">
        <f>IFERROR(VLOOKUP(A1592,'CB-NL thesaurus'!A:B,2,),"")</f>
        <v/>
      </c>
      <c r="D1592" t="str">
        <f>IFERROR(VLOOKUP(F1592,IFC!A:E,2,),"")</f>
        <v/>
      </c>
    </row>
    <row r="1593" spans="2:4" x14ac:dyDescent="0.35">
      <c r="B1593" t="str">
        <f>IFERROR(VLOOKUP(A1593,'CB-NL thesaurus'!A:B,2,),"")</f>
        <v/>
      </c>
      <c r="D1593" t="str">
        <f>IFERROR(VLOOKUP(F1593,IFC!A:E,2,),"")</f>
        <v/>
      </c>
    </row>
    <row r="1594" spans="2:4" x14ac:dyDescent="0.35">
      <c r="B1594" t="str">
        <f>IFERROR(VLOOKUP(A1594,'CB-NL thesaurus'!A:B,2,),"")</f>
        <v/>
      </c>
      <c r="D1594" t="str">
        <f>IFERROR(VLOOKUP(F1594,IFC!A:E,2,),"")</f>
        <v/>
      </c>
    </row>
    <row r="1595" spans="2:4" x14ac:dyDescent="0.35">
      <c r="B1595" t="str">
        <f>IFERROR(VLOOKUP(A1595,'CB-NL thesaurus'!A:B,2,),"")</f>
        <v/>
      </c>
      <c r="D1595" t="str">
        <f>IFERROR(VLOOKUP(F1595,IFC!A:E,2,),"")</f>
        <v/>
      </c>
    </row>
    <row r="1596" spans="2:4" x14ac:dyDescent="0.35">
      <c r="B1596" t="str">
        <f>IFERROR(VLOOKUP(A1596,'CB-NL thesaurus'!A:B,2,),"")</f>
        <v/>
      </c>
      <c r="D1596" t="str">
        <f>IFERROR(VLOOKUP(F1596,IFC!A:E,2,),"")</f>
        <v/>
      </c>
    </row>
    <row r="1597" spans="2:4" x14ac:dyDescent="0.35">
      <c r="B1597" t="str">
        <f>IFERROR(VLOOKUP(A1597,'CB-NL thesaurus'!A:B,2,),"")</f>
        <v/>
      </c>
      <c r="D1597" t="str">
        <f>IFERROR(VLOOKUP(F1597,IFC!A:E,2,),"")</f>
        <v/>
      </c>
    </row>
    <row r="1598" spans="2:4" x14ac:dyDescent="0.35">
      <c r="B1598" t="str">
        <f>IFERROR(VLOOKUP(A1598,'CB-NL thesaurus'!A:B,2,),"")</f>
        <v/>
      </c>
      <c r="D1598" t="str">
        <f>IFERROR(VLOOKUP(F1598,IFC!A:E,2,),"")</f>
        <v/>
      </c>
    </row>
    <row r="1599" spans="2:4" x14ac:dyDescent="0.35">
      <c r="B1599" t="str">
        <f>IFERROR(VLOOKUP(A1599,'CB-NL thesaurus'!A:B,2,),"")</f>
        <v/>
      </c>
      <c r="D1599" t="str">
        <f>IFERROR(VLOOKUP(F1599,IFC!A:E,2,),"")</f>
        <v/>
      </c>
    </row>
    <row r="1600" spans="2:4" x14ac:dyDescent="0.35">
      <c r="B1600" t="str">
        <f>IFERROR(VLOOKUP(A1600,'CB-NL thesaurus'!A:B,2,),"")</f>
        <v/>
      </c>
      <c r="D1600" t="str">
        <f>IFERROR(VLOOKUP(F1600,IFC!A:E,2,),"")</f>
        <v/>
      </c>
    </row>
    <row r="1601" spans="2:4" x14ac:dyDescent="0.35">
      <c r="B1601" t="str">
        <f>IFERROR(VLOOKUP(A1601,'CB-NL thesaurus'!A:B,2,),"")</f>
        <v/>
      </c>
      <c r="D1601" t="str">
        <f>IFERROR(VLOOKUP(F1601,IFC!A:E,2,),"")</f>
        <v/>
      </c>
    </row>
    <row r="1602" spans="2:4" x14ac:dyDescent="0.35">
      <c r="B1602" t="str">
        <f>IFERROR(VLOOKUP(A1602,'CB-NL thesaurus'!A:B,2,),"")</f>
        <v/>
      </c>
      <c r="D1602" t="str">
        <f>IFERROR(VLOOKUP(F1602,IFC!A:E,2,),"")</f>
        <v/>
      </c>
    </row>
    <row r="1603" spans="2:4" x14ac:dyDescent="0.35">
      <c r="B1603" t="str">
        <f>IFERROR(VLOOKUP(A1603,'CB-NL thesaurus'!A:B,2,),"")</f>
        <v/>
      </c>
      <c r="D1603" t="str">
        <f>IFERROR(VLOOKUP(F1603,IFC!A:E,2,),"")</f>
        <v/>
      </c>
    </row>
    <row r="1604" spans="2:4" x14ac:dyDescent="0.35">
      <c r="B1604" t="str">
        <f>IFERROR(VLOOKUP(A1604,'CB-NL thesaurus'!A:B,2,),"")</f>
        <v/>
      </c>
      <c r="D1604" t="str">
        <f>IFERROR(VLOOKUP(F1604,IFC!A:E,2,),"")</f>
        <v/>
      </c>
    </row>
    <row r="1605" spans="2:4" x14ac:dyDescent="0.35">
      <c r="B1605" t="str">
        <f>IFERROR(VLOOKUP(A1605,'CB-NL thesaurus'!A:B,2,),"")</f>
        <v/>
      </c>
      <c r="D1605" t="str">
        <f>IFERROR(VLOOKUP(F1605,IFC!A:E,2,),"")</f>
        <v/>
      </c>
    </row>
    <row r="1606" spans="2:4" x14ac:dyDescent="0.35">
      <c r="B1606" t="str">
        <f>IFERROR(VLOOKUP(A1606,'CB-NL thesaurus'!A:B,2,),"")</f>
        <v/>
      </c>
      <c r="D1606" t="str">
        <f>IFERROR(VLOOKUP(F1606,IFC!A:E,2,),"")</f>
        <v/>
      </c>
    </row>
    <row r="1607" spans="2:4" x14ac:dyDescent="0.35">
      <c r="B1607" t="str">
        <f>IFERROR(VLOOKUP(A1607,'CB-NL thesaurus'!A:B,2,),"")</f>
        <v/>
      </c>
      <c r="D1607" t="str">
        <f>IFERROR(VLOOKUP(F1607,IFC!A:E,2,),"")</f>
        <v/>
      </c>
    </row>
    <row r="1608" spans="2:4" x14ac:dyDescent="0.35">
      <c r="B1608" t="str">
        <f>IFERROR(VLOOKUP(A1608,'CB-NL thesaurus'!A:B,2,),"")</f>
        <v/>
      </c>
      <c r="D1608" t="str">
        <f>IFERROR(VLOOKUP(F1608,IFC!A:E,2,),"")</f>
        <v/>
      </c>
    </row>
    <row r="1609" spans="2:4" x14ac:dyDescent="0.35">
      <c r="B1609" t="str">
        <f>IFERROR(VLOOKUP(A1609,'CB-NL thesaurus'!A:B,2,),"")</f>
        <v/>
      </c>
      <c r="D1609" t="str">
        <f>IFERROR(VLOOKUP(F1609,IFC!A:E,2,),"")</f>
        <v/>
      </c>
    </row>
    <row r="1610" spans="2:4" x14ac:dyDescent="0.35">
      <c r="B1610" t="str">
        <f>IFERROR(VLOOKUP(A1610,'CB-NL thesaurus'!A:B,2,),"")</f>
        <v/>
      </c>
      <c r="D1610" t="str">
        <f>IFERROR(VLOOKUP(F1610,IFC!A:E,2,),"")</f>
        <v/>
      </c>
    </row>
    <row r="1611" spans="2:4" x14ac:dyDescent="0.35">
      <c r="B1611" t="str">
        <f>IFERROR(VLOOKUP(A1611,'CB-NL thesaurus'!A:B,2,),"")</f>
        <v/>
      </c>
      <c r="D1611" t="str">
        <f>IFERROR(VLOOKUP(F1611,IFC!A:E,2,),"")</f>
        <v/>
      </c>
    </row>
    <row r="1612" spans="2:4" x14ac:dyDescent="0.35">
      <c r="B1612" t="str">
        <f>IFERROR(VLOOKUP(A1612,'CB-NL thesaurus'!A:B,2,),"")</f>
        <v/>
      </c>
      <c r="D1612" t="str">
        <f>IFERROR(VLOOKUP(F1612,IFC!A:E,2,),"")</f>
        <v/>
      </c>
    </row>
    <row r="1613" spans="2:4" x14ac:dyDescent="0.35">
      <c r="B1613" t="str">
        <f>IFERROR(VLOOKUP(A1613,'CB-NL thesaurus'!A:B,2,),"")</f>
        <v/>
      </c>
      <c r="D1613" t="str">
        <f>IFERROR(VLOOKUP(F1613,IFC!A:E,2,),"")</f>
        <v/>
      </c>
    </row>
    <row r="1614" spans="2:4" x14ac:dyDescent="0.35">
      <c r="B1614" t="str">
        <f>IFERROR(VLOOKUP(A1614,'CB-NL thesaurus'!A:B,2,),"")</f>
        <v/>
      </c>
      <c r="D1614" t="str">
        <f>IFERROR(VLOOKUP(F1614,IFC!A:E,2,),"")</f>
        <v/>
      </c>
    </row>
    <row r="1615" spans="2:4" x14ac:dyDescent="0.35">
      <c r="B1615" t="str">
        <f>IFERROR(VLOOKUP(A1615,'CB-NL thesaurus'!A:B,2,),"")</f>
        <v/>
      </c>
      <c r="D1615" t="str">
        <f>IFERROR(VLOOKUP(F1615,IFC!A:E,2,),"")</f>
        <v/>
      </c>
    </row>
    <row r="1616" spans="2:4" x14ac:dyDescent="0.35">
      <c r="B1616" t="str">
        <f>IFERROR(VLOOKUP(A1616,'CB-NL thesaurus'!A:B,2,),"")</f>
        <v/>
      </c>
      <c r="D1616" t="str">
        <f>IFERROR(VLOOKUP(F1616,IFC!A:E,2,),"")</f>
        <v/>
      </c>
    </row>
    <row r="1617" spans="2:4" x14ac:dyDescent="0.35">
      <c r="B1617" t="str">
        <f>IFERROR(VLOOKUP(A1617,'CB-NL thesaurus'!A:B,2,),"")</f>
        <v/>
      </c>
      <c r="D1617" t="str">
        <f>IFERROR(VLOOKUP(F1617,IFC!A:E,2,),"")</f>
        <v/>
      </c>
    </row>
    <row r="1618" spans="2:4" x14ac:dyDescent="0.35">
      <c r="B1618" t="str">
        <f>IFERROR(VLOOKUP(A1618,'CB-NL thesaurus'!A:B,2,),"")</f>
        <v/>
      </c>
      <c r="D1618" t="str">
        <f>IFERROR(VLOOKUP(F1618,IFC!A:E,2,),"")</f>
        <v/>
      </c>
    </row>
    <row r="1619" spans="2:4" x14ac:dyDescent="0.35">
      <c r="B1619" t="str">
        <f>IFERROR(VLOOKUP(A1619,'CB-NL thesaurus'!A:B,2,),"")</f>
        <v/>
      </c>
      <c r="D1619" t="str">
        <f>IFERROR(VLOOKUP(F1619,IFC!A:E,2,),"")</f>
        <v/>
      </c>
    </row>
    <row r="1620" spans="2:4" x14ac:dyDescent="0.35">
      <c r="B1620" t="str">
        <f>IFERROR(VLOOKUP(A1620,'CB-NL thesaurus'!A:B,2,),"")</f>
        <v/>
      </c>
      <c r="D1620" t="str">
        <f>IFERROR(VLOOKUP(F1620,IFC!A:E,2,),"")</f>
        <v/>
      </c>
    </row>
    <row r="1621" spans="2:4" x14ac:dyDescent="0.35">
      <c r="B1621" t="str">
        <f>IFERROR(VLOOKUP(A1621,'CB-NL thesaurus'!A:B,2,),"")</f>
        <v/>
      </c>
      <c r="D1621" t="str">
        <f>IFERROR(VLOOKUP(F1621,IFC!A:E,2,),"")</f>
        <v/>
      </c>
    </row>
    <row r="1622" spans="2:4" x14ac:dyDescent="0.35">
      <c r="B1622" t="str">
        <f>IFERROR(VLOOKUP(A1622,'CB-NL thesaurus'!A:B,2,),"")</f>
        <v/>
      </c>
      <c r="D1622" t="str">
        <f>IFERROR(VLOOKUP(F1622,IFC!A:E,2,),"")</f>
        <v/>
      </c>
    </row>
    <row r="1623" spans="2:4" x14ac:dyDescent="0.35">
      <c r="B1623" t="str">
        <f>IFERROR(VLOOKUP(A1623,'CB-NL thesaurus'!A:B,2,),"")</f>
        <v/>
      </c>
      <c r="D1623" t="str">
        <f>IFERROR(VLOOKUP(F1623,IFC!A:E,2,),"")</f>
        <v/>
      </c>
    </row>
    <row r="1624" spans="2:4" x14ac:dyDescent="0.35">
      <c r="B1624" t="str">
        <f>IFERROR(VLOOKUP(A1624,'CB-NL thesaurus'!A:B,2,),"")</f>
        <v/>
      </c>
      <c r="D1624" t="str">
        <f>IFERROR(VLOOKUP(F1624,IFC!A:E,2,),"")</f>
        <v/>
      </c>
    </row>
    <row r="1625" spans="2:4" x14ac:dyDescent="0.35">
      <c r="B1625" t="str">
        <f>IFERROR(VLOOKUP(A1625,'CB-NL thesaurus'!A:B,2,),"")</f>
        <v/>
      </c>
      <c r="D1625" t="str">
        <f>IFERROR(VLOOKUP(F1625,IFC!A:E,2,),"")</f>
        <v/>
      </c>
    </row>
    <row r="1626" spans="2:4" x14ac:dyDescent="0.35">
      <c r="B1626" t="str">
        <f>IFERROR(VLOOKUP(A1626,'CB-NL thesaurus'!A:B,2,),"")</f>
        <v/>
      </c>
      <c r="D1626" t="str">
        <f>IFERROR(VLOOKUP(F1626,IFC!A:E,2,),"")</f>
        <v/>
      </c>
    </row>
    <row r="1627" spans="2:4" x14ac:dyDescent="0.35">
      <c r="B1627" t="str">
        <f>IFERROR(VLOOKUP(A1627,'CB-NL thesaurus'!A:B,2,),"")</f>
        <v/>
      </c>
      <c r="D1627" t="str">
        <f>IFERROR(VLOOKUP(F1627,IFC!A:E,2,),"")</f>
        <v/>
      </c>
    </row>
    <row r="1628" spans="2:4" x14ac:dyDescent="0.35">
      <c r="B1628" t="str">
        <f>IFERROR(VLOOKUP(A1628,'CB-NL thesaurus'!A:B,2,),"")</f>
        <v/>
      </c>
      <c r="D1628" t="str">
        <f>IFERROR(VLOOKUP(F1628,IFC!A:E,2,),"")</f>
        <v/>
      </c>
    </row>
    <row r="1629" spans="2:4" x14ac:dyDescent="0.35">
      <c r="B1629" t="str">
        <f>IFERROR(VLOOKUP(A1629,'CB-NL thesaurus'!A:B,2,),"")</f>
        <v/>
      </c>
      <c r="D1629" t="str">
        <f>IFERROR(VLOOKUP(F1629,IFC!A:E,2,),"")</f>
        <v/>
      </c>
    </row>
    <row r="1630" spans="2:4" x14ac:dyDescent="0.35">
      <c r="B1630" t="str">
        <f>IFERROR(VLOOKUP(A1630,'CB-NL thesaurus'!A:B,2,),"")</f>
        <v/>
      </c>
      <c r="D1630" t="str">
        <f>IFERROR(VLOOKUP(F1630,IFC!A:E,2,),"")</f>
        <v/>
      </c>
    </row>
    <row r="1631" spans="2:4" x14ac:dyDescent="0.35">
      <c r="B1631" t="str">
        <f>IFERROR(VLOOKUP(A1631,'CB-NL thesaurus'!A:B,2,),"")</f>
        <v/>
      </c>
      <c r="D1631" t="str">
        <f>IFERROR(VLOOKUP(F1631,IFC!A:E,2,),"")</f>
        <v/>
      </c>
    </row>
    <row r="1632" spans="2:4" x14ac:dyDescent="0.35">
      <c r="B1632" t="str">
        <f>IFERROR(VLOOKUP(A1632,'CB-NL thesaurus'!A:B,2,),"")</f>
        <v/>
      </c>
      <c r="D1632" t="str">
        <f>IFERROR(VLOOKUP(F1632,IFC!A:E,2,),"")</f>
        <v/>
      </c>
    </row>
    <row r="1633" spans="2:4" x14ac:dyDescent="0.35">
      <c r="B1633" t="str">
        <f>IFERROR(VLOOKUP(A1633,'CB-NL thesaurus'!A:B,2,),"")</f>
        <v/>
      </c>
      <c r="D1633" t="str">
        <f>IFERROR(VLOOKUP(F1633,IFC!A:E,2,),"")</f>
        <v/>
      </c>
    </row>
    <row r="1634" spans="2:4" x14ac:dyDescent="0.35">
      <c r="B1634" t="str">
        <f>IFERROR(VLOOKUP(A1634,'CB-NL thesaurus'!A:B,2,),"")</f>
        <v/>
      </c>
      <c r="D1634" t="str">
        <f>IFERROR(VLOOKUP(F1634,IFC!A:E,2,),"")</f>
        <v/>
      </c>
    </row>
    <row r="1635" spans="2:4" x14ac:dyDescent="0.35">
      <c r="B1635" t="str">
        <f>IFERROR(VLOOKUP(A1635,'CB-NL thesaurus'!A:B,2,),"")</f>
        <v/>
      </c>
      <c r="D1635" t="str">
        <f>IFERROR(VLOOKUP(F1635,IFC!A:E,2,),"")</f>
        <v/>
      </c>
    </row>
    <row r="1636" spans="2:4" x14ac:dyDescent="0.35">
      <c r="B1636" t="str">
        <f>IFERROR(VLOOKUP(A1636,'CB-NL thesaurus'!A:B,2,),"")</f>
        <v/>
      </c>
      <c r="D1636" t="str">
        <f>IFERROR(VLOOKUP(F1636,IFC!A:E,2,),"")</f>
        <v/>
      </c>
    </row>
    <row r="1637" spans="2:4" x14ac:dyDescent="0.35">
      <c r="B1637" t="str">
        <f>IFERROR(VLOOKUP(A1637,'CB-NL thesaurus'!A:B,2,),"")</f>
        <v/>
      </c>
      <c r="D1637" t="str">
        <f>IFERROR(VLOOKUP(F1637,IFC!A:E,2,),"")</f>
        <v/>
      </c>
    </row>
    <row r="1638" spans="2:4" x14ac:dyDescent="0.35">
      <c r="B1638" t="str">
        <f>IFERROR(VLOOKUP(A1638,'CB-NL thesaurus'!A:B,2,),"")</f>
        <v/>
      </c>
      <c r="D1638" t="str">
        <f>IFERROR(VLOOKUP(F1638,IFC!A:E,2,),"")</f>
        <v/>
      </c>
    </row>
    <row r="1639" spans="2:4" x14ac:dyDescent="0.35">
      <c r="B1639" t="str">
        <f>IFERROR(VLOOKUP(A1639,'CB-NL thesaurus'!A:B,2,),"")</f>
        <v/>
      </c>
      <c r="D1639" t="str">
        <f>IFERROR(VLOOKUP(F1639,IFC!A:E,2,),"")</f>
        <v/>
      </c>
    </row>
    <row r="1640" spans="2:4" x14ac:dyDescent="0.35">
      <c r="B1640" t="str">
        <f>IFERROR(VLOOKUP(A1640,'CB-NL thesaurus'!A:B,2,),"")</f>
        <v/>
      </c>
      <c r="D1640" t="str">
        <f>IFERROR(VLOOKUP(F1640,IFC!A:E,2,),"")</f>
        <v/>
      </c>
    </row>
    <row r="1641" spans="2:4" x14ac:dyDescent="0.35">
      <c r="B1641" t="str">
        <f>IFERROR(VLOOKUP(A1641,'CB-NL thesaurus'!A:B,2,),"")</f>
        <v/>
      </c>
      <c r="D1641" t="str">
        <f>IFERROR(VLOOKUP(F1641,IFC!A:E,2,),"")</f>
        <v/>
      </c>
    </row>
    <row r="1642" spans="2:4" x14ac:dyDescent="0.35">
      <c r="B1642" t="str">
        <f>IFERROR(VLOOKUP(A1642,'CB-NL thesaurus'!A:B,2,),"")</f>
        <v/>
      </c>
      <c r="D1642" t="str">
        <f>IFERROR(VLOOKUP(F1642,IFC!A:E,2,),"")</f>
        <v/>
      </c>
    </row>
    <row r="1643" spans="2:4" x14ac:dyDescent="0.35">
      <c r="B1643" t="str">
        <f>IFERROR(VLOOKUP(A1643,'CB-NL thesaurus'!A:B,2,),"")</f>
        <v/>
      </c>
      <c r="D1643" t="str">
        <f>IFERROR(VLOOKUP(F1643,IFC!A:E,2,),"")</f>
        <v/>
      </c>
    </row>
    <row r="1644" spans="2:4" x14ac:dyDescent="0.35">
      <c r="B1644" t="str">
        <f>IFERROR(VLOOKUP(A1644,'CB-NL thesaurus'!A:B,2,),"")</f>
        <v/>
      </c>
      <c r="D1644" t="str">
        <f>IFERROR(VLOOKUP(F1644,IFC!A:E,2,),"")</f>
        <v/>
      </c>
    </row>
    <row r="1645" spans="2:4" x14ac:dyDescent="0.35">
      <c r="B1645" t="str">
        <f>IFERROR(VLOOKUP(A1645,'CB-NL thesaurus'!A:B,2,),"")</f>
        <v/>
      </c>
      <c r="D1645" t="str">
        <f>IFERROR(VLOOKUP(F1645,IFC!A:E,2,),"")</f>
        <v/>
      </c>
    </row>
    <row r="1646" spans="2:4" x14ac:dyDescent="0.35">
      <c r="B1646" t="str">
        <f>IFERROR(VLOOKUP(A1646,'CB-NL thesaurus'!A:B,2,),"")</f>
        <v/>
      </c>
      <c r="D1646" t="str">
        <f>IFERROR(VLOOKUP(F1646,IFC!A:E,2,),"")</f>
        <v/>
      </c>
    </row>
    <row r="1647" spans="2:4" x14ac:dyDescent="0.35">
      <c r="B1647" t="str">
        <f>IFERROR(VLOOKUP(A1647,'CB-NL thesaurus'!A:B,2,),"")</f>
        <v/>
      </c>
      <c r="D1647" t="str">
        <f>IFERROR(VLOOKUP(F1647,IFC!A:E,2,),"")</f>
        <v/>
      </c>
    </row>
    <row r="1648" spans="2:4" x14ac:dyDescent="0.35">
      <c r="B1648" t="str">
        <f>IFERROR(VLOOKUP(A1648,'CB-NL thesaurus'!A:B,2,),"")</f>
        <v/>
      </c>
      <c r="D1648" t="str">
        <f>IFERROR(VLOOKUP(F1648,IFC!A:E,2,),"")</f>
        <v/>
      </c>
    </row>
    <row r="1649" spans="2:4" x14ac:dyDescent="0.35">
      <c r="B1649" t="str">
        <f>IFERROR(VLOOKUP(A1649,'CB-NL thesaurus'!A:B,2,),"")</f>
        <v/>
      </c>
      <c r="D1649" t="str">
        <f>IFERROR(VLOOKUP(F1649,IFC!A:E,2,),"")</f>
        <v/>
      </c>
    </row>
    <row r="1650" spans="2:4" x14ac:dyDescent="0.35">
      <c r="B1650" t="str">
        <f>IFERROR(VLOOKUP(A1650,'CB-NL thesaurus'!A:B,2,),"")</f>
        <v/>
      </c>
      <c r="D1650" t="str">
        <f>IFERROR(VLOOKUP(F1650,IFC!A:E,2,),"")</f>
        <v/>
      </c>
    </row>
    <row r="1651" spans="2:4" x14ac:dyDescent="0.35">
      <c r="B1651" t="str">
        <f>IFERROR(VLOOKUP(A1651,'CB-NL thesaurus'!A:B,2,),"")</f>
        <v/>
      </c>
      <c r="D1651" t="str">
        <f>IFERROR(VLOOKUP(F1651,IFC!A:E,2,),"")</f>
        <v/>
      </c>
    </row>
    <row r="1652" spans="2:4" x14ac:dyDescent="0.35">
      <c r="B1652" t="str">
        <f>IFERROR(VLOOKUP(A1652,'CB-NL thesaurus'!A:B,2,),"")</f>
        <v/>
      </c>
      <c r="D1652" t="str">
        <f>IFERROR(VLOOKUP(F1652,IFC!A:E,2,),"")</f>
        <v/>
      </c>
    </row>
    <row r="1653" spans="2:4" x14ac:dyDescent="0.35">
      <c r="B1653" t="str">
        <f>IFERROR(VLOOKUP(A1653,'CB-NL thesaurus'!A:B,2,),"")</f>
        <v/>
      </c>
      <c r="D1653" t="str">
        <f>IFERROR(VLOOKUP(F1653,IFC!A:E,2,),"")</f>
        <v/>
      </c>
    </row>
    <row r="1654" spans="2:4" x14ac:dyDescent="0.35">
      <c r="B1654" t="str">
        <f>IFERROR(VLOOKUP(A1654,'CB-NL thesaurus'!A:B,2,),"")</f>
        <v/>
      </c>
      <c r="D1654" t="str">
        <f>IFERROR(VLOOKUP(F1654,IFC!A:E,2,),"")</f>
        <v/>
      </c>
    </row>
    <row r="1655" spans="2:4" x14ac:dyDescent="0.35">
      <c r="B1655" t="str">
        <f>IFERROR(VLOOKUP(A1655,'CB-NL thesaurus'!A:B,2,),"")</f>
        <v/>
      </c>
      <c r="D1655" t="str">
        <f>IFERROR(VLOOKUP(F1655,IFC!A:E,2,),"")</f>
        <v/>
      </c>
    </row>
    <row r="1656" spans="2:4" x14ac:dyDescent="0.35">
      <c r="B1656" t="str">
        <f>IFERROR(VLOOKUP(A1656,'CB-NL thesaurus'!A:B,2,),"")</f>
        <v/>
      </c>
      <c r="D1656" t="str">
        <f>IFERROR(VLOOKUP(F1656,IFC!A:E,2,),"")</f>
        <v/>
      </c>
    </row>
    <row r="1657" spans="2:4" x14ac:dyDescent="0.35">
      <c r="B1657" t="str">
        <f>IFERROR(VLOOKUP(A1657,'CB-NL thesaurus'!A:B,2,),"")</f>
        <v/>
      </c>
      <c r="D1657" t="str">
        <f>IFERROR(VLOOKUP(F1657,IFC!A:E,2,),"")</f>
        <v/>
      </c>
    </row>
    <row r="1658" spans="2:4" x14ac:dyDescent="0.35">
      <c r="B1658" t="str">
        <f>IFERROR(VLOOKUP(A1658,'CB-NL thesaurus'!A:B,2,),"")</f>
        <v/>
      </c>
      <c r="D1658" t="str">
        <f>IFERROR(VLOOKUP(F1658,IFC!A:E,2,),"")</f>
        <v/>
      </c>
    </row>
    <row r="1659" spans="2:4" x14ac:dyDescent="0.35">
      <c r="B1659" t="str">
        <f>IFERROR(VLOOKUP(A1659,'CB-NL thesaurus'!A:B,2,),"")</f>
        <v/>
      </c>
      <c r="D1659" t="str">
        <f>IFERROR(VLOOKUP(F1659,IFC!A:E,2,),"")</f>
        <v/>
      </c>
    </row>
    <row r="1660" spans="2:4" x14ac:dyDescent="0.35">
      <c r="B1660" t="str">
        <f>IFERROR(VLOOKUP(A1660,'CB-NL thesaurus'!A:B,2,),"")</f>
        <v/>
      </c>
      <c r="D1660" t="str">
        <f>IFERROR(VLOOKUP(F1660,IFC!A:E,2,),"")</f>
        <v/>
      </c>
    </row>
    <row r="1661" spans="2:4" x14ac:dyDescent="0.35">
      <c r="B1661" t="str">
        <f>IFERROR(VLOOKUP(A1661,'CB-NL thesaurus'!A:B,2,),"")</f>
        <v/>
      </c>
      <c r="D1661" t="str">
        <f>IFERROR(VLOOKUP(F1661,IFC!A:E,2,),"")</f>
        <v/>
      </c>
    </row>
    <row r="1662" spans="2:4" x14ac:dyDescent="0.35">
      <c r="B1662" t="str">
        <f>IFERROR(VLOOKUP(A1662,'CB-NL thesaurus'!A:B,2,),"")</f>
        <v/>
      </c>
      <c r="D1662" t="str">
        <f>IFERROR(VLOOKUP(F1662,IFC!A:E,2,),"")</f>
        <v/>
      </c>
    </row>
    <row r="1663" spans="2:4" x14ac:dyDescent="0.35">
      <c r="B1663" t="str">
        <f>IFERROR(VLOOKUP(A1663,'CB-NL thesaurus'!A:B,2,),"")</f>
        <v/>
      </c>
      <c r="D1663" t="str">
        <f>IFERROR(VLOOKUP(F1663,IFC!A:E,2,),"")</f>
        <v/>
      </c>
    </row>
    <row r="1664" spans="2:4" x14ac:dyDescent="0.35">
      <c r="B1664" t="str">
        <f>IFERROR(VLOOKUP(A1664,'CB-NL thesaurus'!A:B,2,),"")</f>
        <v/>
      </c>
      <c r="D1664" t="str">
        <f>IFERROR(VLOOKUP(F1664,IFC!A:E,2,),"")</f>
        <v/>
      </c>
    </row>
    <row r="1665" spans="2:4" x14ac:dyDescent="0.35">
      <c r="B1665" t="str">
        <f>IFERROR(VLOOKUP(A1665,'CB-NL thesaurus'!A:B,2,),"")</f>
        <v/>
      </c>
      <c r="D1665" t="str">
        <f>IFERROR(VLOOKUP(F1665,IFC!A:E,2,),"")</f>
        <v/>
      </c>
    </row>
    <row r="1666" spans="2:4" x14ac:dyDescent="0.35">
      <c r="B1666" t="str">
        <f>IFERROR(VLOOKUP(A1666,'CB-NL thesaurus'!A:B,2,),"")</f>
        <v/>
      </c>
      <c r="D1666" t="str">
        <f>IFERROR(VLOOKUP(F1666,IFC!A:E,2,),"")</f>
        <v/>
      </c>
    </row>
    <row r="1667" spans="2:4" x14ac:dyDescent="0.35">
      <c r="B1667" t="str">
        <f>IFERROR(VLOOKUP(A1667,'CB-NL thesaurus'!A:B,2,),"")</f>
        <v/>
      </c>
      <c r="D1667" t="str">
        <f>IFERROR(VLOOKUP(F1667,IFC!A:E,2,),"")</f>
        <v/>
      </c>
    </row>
    <row r="1668" spans="2:4" x14ac:dyDescent="0.35">
      <c r="B1668" t="str">
        <f>IFERROR(VLOOKUP(A1668,'CB-NL thesaurus'!A:B,2,),"")</f>
        <v/>
      </c>
      <c r="D1668" t="str">
        <f>IFERROR(VLOOKUP(F1668,IFC!A:E,2,),"")</f>
        <v/>
      </c>
    </row>
    <row r="1669" spans="2:4" x14ac:dyDescent="0.35">
      <c r="B1669" t="str">
        <f>IFERROR(VLOOKUP(A1669,'CB-NL thesaurus'!A:B,2,),"")</f>
        <v/>
      </c>
      <c r="D1669" t="str">
        <f>IFERROR(VLOOKUP(F1669,IFC!A:E,2,),"")</f>
        <v/>
      </c>
    </row>
    <row r="1670" spans="2:4" x14ac:dyDescent="0.35">
      <c r="B1670" t="str">
        <f>IFERROR(VLOOKUP(A1670,'CB-NL thesaurus'!A:B,2,),"")</f>
        <v/>
      </c>
      <c r="D1670" t="str">
        <f>IFERROR(VLOOKUP(F1670,IFC!A:E,2,),"")</f>
        <v/>
      </c>
    </row>
    <row r="1671" spans="2:4" x14ac:dyDescent="0.35">
      <c r="B1671" t="str">
        <f>IFERROR(VLOOKUP(A1671,'CB-NL thesaurus'!A:B,2,),"")</f>
        <v/>
      </c>
      <c r="D1671" t="str">
        <f>IFERROR(VLOOKUP(F1671,IFC!A:E,2,),"")</f>
        <v/>
      </c>
    </row>
    <row r="1672" spans="2:4" x14ac:dyDescent="0.35">
      <c r="B1672" t="str">
        <f>IFERROR(VLOOKUP(A1672,'CB-NL thesaurus'!A:B,2,),"")</f>
        <v/>
      </c>
      <c r="D1672" t="str">
        <f>IFERROR(VLOOKUP(F1672,IFC!A:E,2,),"")</f>
        <v/>
      </c>
    </row>
    <row r="1673" spans="2:4" x14ac:dyDescent="0.35">
      <c r="B1673" t="str">
        <f>IFERROR(VLOOKUP(A1673,'CB-NL thesaurus'!A:B,2,),"")</f>
        <v/>
      </c>
      <c r="D1673" t="str">
        <f>IFERROR(VLOOKUP(F1673,IFC!A:E,2,),"")</f>
        <v/>
      </c>
    </row>
    <row r="1674" spans="2:4" x14ac:dyDescent="0.35">
      <c r="B1674" t="str">
        <f>IFERROR(VLOOKUP(A1674,'CB-NL thesaurus'!A:B,2,),"")</f>
        <v/>
      </c>
      <c r="D1674" t="str">
        <f>IFERROR(VLOOKUP(F1674,IFC!A:E,2,),"")</f>
        <v/>
      </c>
    </row>
    <row r="1675" spans="2:4" x14ac:dyDescent="0.35">
      <c r="B1675" t="str">
        <f>IFERROR(VLOOKUP(A1675,'CB-NL thesaurus'!A:B,2,),"")</f>
        <v/>
      </c>
      <c r="D1675" t="str">
        <f>IFERROR(VLOOKUP(F1675,IFC!A:E,2,),"")</f>
        <v/>
      </c>
    </row>
    <row r="1676" spans="2:4" x14ac:dyDescent="0.35">
      <c r="B1676" t="str">
        <f>IFERROR(VLOOKUP(A1676,'CB-NL thesaurus'!A:B,2,),"")</f>
        <v/>
      </c>
      <c r="D1676" t="str">
        <f>IFERROR(VLOOKUP(F1676,IFC!A:E,2,),"")</f>
        <v/>
      </c>
    </row>
    <row r="1677" spans="2:4" x14ac:dyDescent="0.35">
      <c r="B1677" t="str">
        <f>IFERROR(VLOOKUP(A1677,'CB-NL thesaurus'!A:B,2,),"")</f>
        <v/>
      </c>
      <c r="D1677" t="str">
        <f>IFERROR(VLOOKUP(F1677,IFC!A:E,2,),"")</f>
        <v/>
      </c>
    </row>
    <row r="1678" spans="2:4" x14ac:dyDescent="0.35">
      <c r="B1678" t="str">
        <f>IFERROR(VLOOKUP(A1678,'CB-NL thesaurus'!A:B,2,),"")</f>
        <v/>
      </c>
      <c r="D1678" t="str">
        <f>IFERROR(VLOOKUP(F1678,IFC!A:E,2,),"")</f>
        <v/>
      </c>
    </row>
    <row r="1679" spans="2:4" x14ac:dyDescent="0.35">
      <c r="B1679" t="str">
        <f>IFERROR(VLOOKUP(A1679,'CB-NL thesaurus'!A:B,2,),"")</f>
        <v/>
      </c>
      <c r="D1679" t="str">
        <f>IFERROR(VLOOKUP(F1679,IFC!A:E,2,),"")</f>
        <v/>
      </c>
    </row>
    <row r="1680" spans="2:4" x14ac:dyDescent="0.35">
      <c r="B1680" t="str">
        <f>IFERROR(VLOOKUP(A1680,'CB-NL thesaurus'!A:B,2,),"")</f>
        <v/>
      </c>
      <c r="D1680" t="str">
        <f>IFERROR(VLOOKUP(F1680,IFC!A:E,2,),"")</f>
        <v/>
      </c>
    </row>
    <row r="1681" spans="2:4" x14ac:dyDescent="0.35">
      <c r="B1681" t="str">
        <f>IFERROR(VLOOKUP(A1681,'CB-NL thesaurus'!A:B,2,),"")</f>
        <v/>
      </c>
      <c r="D1681" t="str">
        <f>IFERROR(VLOOKUP(F1681,IFC!A:E,2,),"")</f>
        <v/>
      </c>
    </row>
    <row r="1682" spans="2:4" x14ac:dyDescent="0.35">
      <c r="B1682" t="str">
        <f>IFERROR(VLOOKUP(A1682,'CB-NL thesaurus'!A:B,2,),"")</f>
        <v/>
      </c>
      <c r="D1682" t="str">
        <f>IFERROR(VLOOKUP(F1682,IFC!A:E,2,),"")</f>
        <v/>
      </c>
    </row>
    <row r="1683" spans="2:4" x14ac:dyDescent="0.35">
      <c r="B1683" t="str">
        <f>IFERROR(VLOOKUP(A1683,'CB-NL thesaurus'!A:B,2,),"")</f>
        <v/>
      </c>
      <c r="D1683" t="str">
        <f>IFERROR(VLOOKUP(F1683,IFC!A:E,2,),"")</f>
        <v/>
      </c>
    </row>
    <row r="1684" spans="2:4" x14ac:dyDescent="0.35">
      <c r="B1684" t="str">
        <f>IFERROR(VLOOKUP(A1684,'CB-NL thesaurus'!A:B,2,),"")</f>
        <v/>
      </c>
      <c r="D1684" t="str">
        <f>IFERROR(VLOOKUP(F1684,IFC!A:E,2,),"")</f>
        <v/>
      </c>
    </row>
    <row r="1685" spans="2:4" x14ac:dyDescent="0.35">
      <c r="B1685" t="str">
        <f>IFERROR(VLOOKUP(A1685,'CB-NL thesaurus'!A:B,2,),"")</f>
        <v/>
      </c>
      <c r="D1685" t="str">
        <f>IFERROR(VLOOKUP(F1685,IFC!A:E,2,),"")</f>
        <v/>
      </c>
    </row>
    <row r="1686" spans="2:4" x14ac:dyDescent="0.35">
      <c r="B1686" t="str">
        <f>IFERROR(VLOOKUP(A1686,'CB-NL thesaurus'!A:B,2,),"")</f>
        <v/>
      </c>
      <c r="D1686" t="str">
        <f>IFERROR(VLOOKUP(F1686,IFC!A:E,2,),"")</f>
        <v/>
      </c>
    </row>
    <row r="1687" spans="2:4" x14ac:dyDescent="0.35">
      <c r="B1687" t="str">
        <f>IFERROR(VLOOKUP(A1687,'CB-NL thesaurus'!A:B,2,),"")</f>
        <v/>
      </c>
      <c r="D1687" t="str">
        <f>IFERROR(VLOOKUP(F1687,IFC!A:E,2,),"")</f>
        <v/>
      </c>
    </row>
    <row r="1688" spans="2:4" x14ac:dyDescent="0.35">
      <c r="B1688" t="str">
        <f>IFERROR(VLOOKUP(A1688,'CB-NL thesaurus'!A:B,2,),"")</f>
        <v/>
      </c>
      <c r="D1688" t="str">
        <f>IFERROR(VLOOKUP(F1688,IFC!A:E,2,),"")</f>
        <v/>
      </c>
    </row>
    <row r="1689" spans="2:4" x14ac:dyDescent="0.35">
      <c r="B1689" t="str">
        <f>IFERROR(VLOOKUP(A1689,'CB-NL thesaurus'!A:B,2,),"")</f>
        <v/>
      </c>
      <c r="D1689" t="str">
        <f>IFERROR(VLOOKUP(F1689,IFC!A:E,2,),"")</f>
        <v/>
      </c>
    </row>
    <row r="1690" spans="2:4" x14ac:dyDescent="0.35">
      <c r="B1690" t="str">
        <f>IFERROR(VLOOKUP(A1690,'CB-NL thesaurus'!A:B,2,),"")</f>
        <v/>
      </c>
      <c r="D1690" t="str">
        <f>IFERROR(VLOOKUP(F1690,IFC!A:E,2,),"")</f>
        <v/>
      </c>
    </row>
    <row r="1691" spans="2:4" x14ac:dyDescent="0.35">
      <c r="B1691" t="str">
        <f>IFERROR(VLOOKUP(A1691,'CB-NL thesaurus'!A:B,2,),"")</f>
        <v/>
      </c>
      <c r="D1691" t="str">
        <f>IFERROR(VLOOKUP(F1691,IFC!A:E,2,),"")</f>
        <v/>
      </c>
    </row>
    <row r="1692" spans="2:4" x14ac:dyDescent="0.35">
      <c r="B1692" t="str">
        <f>IFERROR(VLOOKUP(A1692,'CB-NL thesaurus'!A:B,2,),"")</f>
        <v/>
      </c>
      <c r="D1692" t="str">
        <f>IFERROR(VLOOKUP(F1692,IFC!A:E,2,),"")</f>
        <v/>
      </c>
    </row>
    <row r="1693" spans="2:4" x14ac:dyDescent="0.35">
      <c r="B1693" t="str">
        <f>IFERROR(VLOOKUP(A1693,'CB-NL thesaurus'!A:B,2,),"")</f>
        <v/>
      </c>
      <c r="D1693" t="str">
        <f>IFERROR(VLOOKUP(F1693,IFC!A:E,2,),"")</f>
        <v/>
      </c>
    </row>
    <row r="1694" spans="2:4" x14ac:dyDescent="0.35">
      <c r="B1694" t="str">
        <f>IFERROR(VLOOKUP(A1694,'CB-NL thesaurus'!A:B,2,),"")</f>
        <v/>
      </c>
      <c r="D1694" t="str">
        <f>IFERROR(VLOOKUP(F1694,IFC!A:E,2,),"")</f>
        <v/>
      </c>
    </row>
    <row r="1695" spans="2:4" x14ac:dyDescent="0.35">
      <c r="B1695" t="str">
        <f>IFERROR(VLOOKUP(A1695,'CB-NL thesaurus'!A:B,2,),"")</f>
        <v/>
      </c>
      <c r="D1695" t="str">
        <f>IFERROR(VLOOKUP(F1695,IFC!A:E,2,),"")</f>
        <v/>
      </c>
    </row>
    <row r="1696" spans="2:4" x14ac:dyDescent="0.35">
      <c r="B1696" t="str">
        <f>IFERROR(VLOOKUP(A1696,'CB-NL thesaurus'!A:B,2,),"")</f>
        <v/>
      </c>
      <c r="D1696" t="str">
        <f>IFERROR(VLOOKUP(F1696,IFC!A:E,2,),"")</f>
        <v/>
      </c>
    </row>
    <row r="1697" spans="2:4" x14ac:dyDescent="0.35">
      <c r="B1697" t="str">
        <f>IFERROR(VLOOKUP(A1697,'CB-NL thesaurus'!A:B,2,),"")</f>
        <v/>
      </c>
      <c r="D1697" t="str">
        <f>IFERROR(VLOOKUP(F1697,IFC!A:E,2,),"")</f>
        <v/>
      </c>
    </row>
    <row r="1698" spans="2:4" x14ac:dyDescent="0.35">
      <c r="B1698" t="str">
        <f>IFERROR(VLOOKUP(A1698,'CB-NL thesaurus'!A:B,2,),"")</f>
        <v/>
      </c>
      <c r="D1698" t="str">
        <f>IFERROR(VLOOKUP(F1698,IFC!A:E,2,),"")</f>
        <v/>
      </c>
    </row>
    <row r="1699" spans="2:4" x14ac:dyDescent="0.35">
      <c r="B1699" t="str">
        <f>IFERROR(VLOOKUP(A1699,'CB-NL thesaurus'!A:B,2,),"")</f>
        <v/>
      </c>
      <c r="D1699" t="str">
        <f>IFERROR(VLOOKUP(F1699,IFC!A:E,2,),"")</f>
        <v/>
      </c>
    </row>
    <row r="1700" spans="2:4" x14ac:dyDescent="0.35">
      <c r="B1700" t="str">
        <f>IFERROR(VLOOKUP(A1700,'CB-NL thesaurus'!A:B,2,),"")</f>
        <v/>
      </c>
      <c r="D1700" t="str">
        <f>IFERROR(VLOOKUP(F1700,IFC!A:E,2,),"")</f>
        <v/>
      </c>
    </row>
    <row r="1701" spans="2:4" x14ac:dyDescent="0.35">
      <c r="B1701" t="str">
        <f>IFERROR(VLOOKUP(A1701,'CB-NL thesaurus'!A:B,2,),"")</f>
        <v/>
      </c>
      <c r="D1701" t="str">
        <f>IFERROR(VLOOKUP(F1701,IFC!A:E,2,),"")</f>
        <v/>
      </c>
    </row>
    <row r="1702" spans="2:4" x14ac:dyDescent="0.35">
      <c r="B1702" t="str">
        <f>IFERROR(VLOOKUP(A1702,'CB-NL thesaurus'!A:B,2,),"")</f>
        <v/>
      </c>
      <c r="D1702" t="str">
        <f>IFERROR(VLOOKUP(F1702,IFC!A:E,2,),"")</f>
        <v/>
      </c>
    </row>
    <row r="1703" spans="2:4" x14ac:dyDescent="0.35">
      <c r="B1703" t="str">
        <f>IFERROR(VLOOKUP(A1703,'CB-NL thesaurus'!A:B,2,),"")</f>
        <v/>
      </c>
      <c r="D1703" t="str">
        <f>IFERROR(VLOOKUP(F1703,IFC!A:E,2,),"")</f>
        <v/>
      </c>
    </row>
    <row r="1704" spans="2:4" x14ac:dyDescent="0.35">
      <c r="B1704" t="str">
        <f>IFERROR(VLOOKUP(A1704,'CB-NL thesaurus'!A:B,2,),"")</f>
        <v/>
      </c>
      <c r="D1704" t="str">
        <f>IFERROR(VLOOKUP(F1704,IFC!A:E,2,),"")</f>
        <v/>
      </c>
    </row>
    <row r="1705" spans="2:4" x14ac:dyDescent="0.35">
      <c r="B1705" t="str">
        <f>IFERROR(VLOOKUP(A1705,'CB-NL thesaurus'!A:B,2,),"")</f>
        <v/>
      </c>
      <c r="D1705" t="str">
        <f>IFERROR(VLOOKUP(F1705,IFC!A:E,2,),"")</f>
        <v/>
      </c>
    </row>
    <row r="1706" spans="2:4" x14ac:dyDescent="0.35">
      <c r="B1706" t="str">
        <f>IFERROR(VLOOKUP(A1706,'CB-NL thesaurus'!A:B,2,),"")</f>
        <v/>
      </c>
      <c r="D1706" t="str">
        <f>IFERROR(VLOOKUP(F1706,IFC!A:E,2,),"")</f>
        <v/>
      </c>
    </row>
    <row r="1707" spans="2:4" x14ac:dyDescent="0.35">
      <c r="B1707" t="str">
        <f>IFERROR(VLOOKUP(A1707,'CB-NL thesaurus'!A:B,2,),"")</f>
        <v/>
      </c>
      <c r="D1707" t="str">
        <f>IFERROR(VLOOKUP(F1707,IFC!A:E,2,),"")</f>
        <v/>
      </c>
    </row>
    <row r="1708" spans="2:4" x14ac:dyDescent="0.35">
      <c r="B1708" t="str">
        <f>IFERROR(VLOOKUP(A1708,'CB-NL thesaurus'!A:B,2,),"")</f>
        <v/>
      </c>
      <c r="D1708" t="str">
        <f>IFERROR(VLOOKUP(F1708,IFC!A:E,2,),"")</f>
        <v/>
      </c>
    </row>
    <row r="1709" spans="2:4" x14ac:dyDescent="0.35">
      <c r="B1709" t="str">
        <f>IFERROR(VLOOKUP(A1709,'CB-NL thesaurus'!A:B,2,),"")</f>
        <v/>
      </c>
      <c r="D1709" t="str">
        <f>IFERROR(VLOOKUP(F1709,IFC!A:E,2,),"")</f>
        <v/>
      </c>
    </row>
    <row r="1710" spans="2:4" x14ac:dyDescent="0.35">
      <c r="B1710" t="str">
        <f>IFERROR(VLOOKUP(A1710,'CB-NL thesaurus'!A:B,2,),"")</f>
        <v/>
      </c>
      <c r="D1710" t="str">
        <f>IFERROR(VLOOKUP(F1710,IFC!A:E,2,),"")</f>
        <v/>
      </c>
    </row>
    <row r="1711" spans="2:4" x14ac:dyDescent="0.35">
      <c r="B1711" t="str">
        <f>IFERROR(VLOOKUP(A1711,'CB-NL thesaurus'!A:B,2,),"")</f>
        <v/>
      </c>
      <c r="D1711" t="str">
        <f>IFERROR(VLOOKUP(F1711,IFC!A:E,2,),"")</f>
        <v/>
      </c>
    </row>
    <row r="1712" spans="2:4" x14ac:dyDescent="0.35">
      <c r="B1712" t="str">
        <f>IFERROR(VLOOKUP(A1712,'CB-NL thesaurus'!A:B,2,),"")</f>
        <v/>
      </c>
      <c r="D1712" t="str">
        <f>IFERROR(VLOOKUP(F1712,IFC!A:E,2,),"")</f>
        <v/>
      </c>
    </row>
    <row r="1713" spans="2:4" x14ac:dyDescent="0.35">
      <c r="B1713" t="str">
        <f>IFERROR(VLOOKUP(A1713,'CB-NL thesaurus'!A:B,2,),"")</f>
        <v/>
      </c>
      <c r="D1713" t="str">
        <f>IFERROR(VLOOKUP(F1713,IFC!A:E,2,),"")</f>
        <v/>
      </c>
    </row>
    <row r="1714" spans="2:4" x14ac:dyDescent="0.35">
      <c r="B1714" t="str">
        <f>IFERROR(VLOOKUP(A1714,'CB-NL thesaurus'!A:B,2,),"")</f>
        <v/>
      </c>
      <c r="D1714" t="str">
        <f>IFERROR(VLOOKUP(F1714,IFC!A:E,2,),"")</f>
        <v/>
      </c>
    </row>
    <row r="1715" spans="2:4" x14ac:dyDescent="0.35">
      <c r="B1715" t="str">
        <f>IFERROR(VLOOKUP(A1715,'CB-NL thesaurus'!A:B,2,),"")</f>
        <v/>
      </c>
      <c r="D1715" t="str">
        <f>IFERROR(VLOOKUP(F1715,IFC!A:E,2,),"")</f>
        <v/>
      </c>
    </row>
    <row r="1716" spans="2:4" x14ac:dyDescent="0.35">
      <c r="B1716" t="str">
        <f>IFERROR(VLOOKUP(A1716,'CB-NL thesaurus'!A:B,2,),"")</f>
        <v/>
      </c>
      <c r="D1716" t="str">
        <f>IFERROR(VLOOKUP(F1716,IFC!A:E,2,),"")</f>
        <v/>
      </c>
    </row>
    <row r="1717" spans="2:4" x14ac:dyDescent="0.35">
      <c r="B1717" t="str">
        <f>IFERROR(VLOOKUP(A1717,'CB-NL thesaurus'!A:B,2,),"")</f>
        <v/>
      </c>
      <c r="D1717" t="str">
        <f>IFERROR(VLOOKUP(F1717,IFC!A:E,2,),"")</f>
        <v/>
      </c>
    </row>
    <row r="1718" spans="2:4" x14ac:dyDescent="0.35">
      <c r="B1718" t="str">
        <f>IFERROR(VLOOKUP(A1718,'CB-NL thesaurus'!A:B,2,),"")</f>
        <v/>
      </c>
      <c r="D1718" t="str">
        <f>IFERROR(VLOOKUP(F1718,IFC!A:E,2,),"")</f>
        <v/>
      </c>
    </row>
    <row r="1719" spans="2:4" x14ac:dyDescent="0.35">
      <c r="B1719" t="str">
        <f>IFERROR(VLOOKUP(A1719,'CB-NL thesaurus'!A:B,2,),"")</f>
        <v/>
      </c>
      <c r="D1719" t="str">
        <f>IFERROR(VLOOKUP(F1719,IFC!A:E,2,),"")</f>
        <v/>
      </c>
    </row>
    <row r="1720" spans="2:4" x14ac:dyDescent="0.35">
      <c r="B1720" t="str">
        <f>IFERROR(VLOOKUP(A1720,'CB-NL thesaurus'!A:B,2,),"")</f>
        <v/>
      </c>
      <c r="D1720" t="str">
        <f>IFERROR(VLOOKUP(F1720,IFC!A:E,2,),"")</f>
        <v/>
      </c>
    </row>
    <row r="1721" spans="2:4" x14ac:dyDescent="0.35">
      <c r="B1721" t="str">
        <f>IFERROR(VLOOKUP(A1721,'CB-NL thesaurus'!A:B,2,),"")</f>
        <v/>
      </c>
      <c r="D1721" t="str">
        <f>IFERROR(VLOOKUP(F1721,IFC!A:E,2,),"")</f>
        <v/>
      </c>
    </row>
    <row r="1722" spans="2:4" x14ac:dyDescent="0.35">
      <c r="B1722" t="str">
        <f>IFERROR(VLOOKUP(A1722,'CB-NL thesaurus'!A:B,2,),"")</f>
        <v/>
      </c>
      <c r="D1722" t="str">
        <f>IFERROR(VLOOKUP(F1722,IFC!A:E,2,),"")</f>
        <v/>
      </c>
    </row>
    <row r="1723" spans="2:4" x14ac:dyDescent="0.35">
      <c r="B1723" t="str">
        <f>IFERROR(VLOOKUP(A1723,'CB-NL thesaurus'!A:B,2,),"")</f>
        <v/>
      </c>
      <c r="D1723" t="str">
        <f>IFERROR(VLOOKUP(F1723,IFC!A:E,2,),"")</f>
        <v/>
      </c>
    </row>
    <row r="1724" spans="2:4" x14ac:dyDescent="0.35">
      <c r="B1724" t="str">
        <f>IFERROR(VLOOKUP(A1724,'CB-NL thesaurus'!A:B,2,),"")</f>
        <v/>
      </c>
      <c r="D1724" t="str">
        <f>IFERROR(VLOOKUP(F1724,IFC!A:E,2,),"")</f>
        <v/>
      </c>
    </row>
    <row r="1725" spans="2:4" x14ac:dyDescent="0.35">
      <c r="B1725" t="str">
        <f>IFERROR(VLOOKUP(A1725,'CB-NL thesaurus'!A:B,2,),"")</f>
        <v/>
      </c>
      <c r="D1725" t="str">
        <f>IFERROR(VLOOKUP(F1725,IFC!A:E,2,),"")</f>
        <v/>
      </c>
    </row>
    <row r="1726" spans="2:4" x14ac:dyDescent="0.35">
      <c r="B1726" t="str">
        <f>IFERROR(VLOOKUP(A1726,'CB-NL thesaurus'!A:B,2,),"")</f>
        <v/>
      </c>
      <c r="D1726" t="str">
        <f>IFERROR(VLOOKUP(F1726,IFC!A:E,2,),"")</f>
        <v/>
      </c>
    </row>
    <row r="1727" spans="2:4" x14ac:dyDescent="0.35">
      <c r="B1727" t="str">
        <f>IFERROR(VLOOKUP(A1727,'CB-NL thesaurus'!A:B,2,),"")</f>
        <v/>
      </c>
      <c r="D1727" t="str">
        <f>IFERROR(VLOOKUP(F1727,IFC!A:E,2,),"")</f>
        <v/>
      </c>
    </row>
    <row r="1728" spans="2:4" x14ac:dyDescent="0.35">
      <c r="B1728" t="str">
        <f>IFERROR(VLOOKUP(A1728,'CB-NL thesaurus'!A:B,2,),"")</f>
        <v/>
      </c>
      <c r="D1728" t="str">
        <f>IFERROR(VLOOKUP(F1728,IFC!A:E,2,),"")</f>
        <v/>
      </c>
    </row>
    <row r="1729" spans="2:4" x14ac:dyDescent="0.35">
      <c r="B1729" t="str">
        <f>IFERROR(VLOOKUP(A1729,'CB-NL thesaurus'!A:B,2,),"")</f>
        <v/>
      </c>
      <c r="D1729" t="str">
        <f>IFERROR(VLOOKUP(F1729,IFC!A:E,2,),"")</f>
        <v/>
      </c>
    </row>
    <row r="1730" spans="2:4" x14ac:dyDescent="0.35">
      <c r="B1730" t="str">
        <f>IFERROR(VLOOKUP(A1730,'CB-NL thesaurus'!A:B,2,),"")</f>
        <v/>
      </c>
      <c r="D1730" t="str">
        <f>IFERROR(VLOOKUP(F1730,IFC!A:E,2,),"")</f>
        <v/>
      </c>
    </row>
    <row r="1731" spans="2:4" x14ac:dyDescent="0.35">
      <c r="B1731" t="str">
        <f>IFERROR(VLOOKUP(A1731,'CB-NL thesaurus'!A:B,2,),"")</f>
        <v/>
      </c>
      <c r="D1731" t="str">
        <f>IFERROR(VLOOKUP(F1731,IFC!A:E,2,),"")</f>
        <v/>
      </c>
    </row>
    <row r="1732" spans="2:4" x14ac:dyDescent="0.35">
      <c r="B1732" t="str">
        <f>IFERROR(VLOOKUP(A1732,'CB-NL thesaurus'!A:B,2,),"")</f>
        <v/>
      </c>
      <c r="D1732" t="str">
        <f>IFERROR(VLOOKUP(F1732,IFC!A:E,2,),"")</f>
        <v/>
      </c>
    </row>
    <row r="1733" spans="2:4" x14ac:dyDescent="0.35">
      <c r="B1733" t="str">
        <f>IFERROR(VLOOKUP(A1733,'CB-NL thesaurus'!A:B,2,),"")</f>
        <v/>
      </c>
      <c r="D1733" t="str">
        <f>IFERROR(VLOOKUP(F1733,IFC!A:E,2,),"")</f>
        <v/>
      </c>
    </row>
    <row r="1734" spans="2:4" x14ac:dyDescent="0.35">
      <c r="B1734" t="str">
        <f>IFERROR(VLOOKUP(A1734,'CB-NL thesaurus'!A:B,2,),"")</f>
        <v/>
      </c>
      <c r="D1734" t="str">
        <f>IFERROR(VLOOKUP(F1734,IFC!A:E,2,),"")</f>
        <v/>
      </c>
    </row>
    <row r="1735" spans="2:4" x14ac:dyDescent="0.35">
      <c r="B1735" t="str">
        <f>IFERROR(VLOOKUP(A1735,'CB-NL thesaurus'!A:B,2,),"")</f>
        <v/>
      </c>
      <c r="D1735" t="str">
        <f>IFERROR(VLOOKUP(F1735,IFC!A:E,2,),"")</f>
        <v/>
      </c>
    </row>
    <row r="1736" spans="2:4" x14ac:dyDescent="0.35">
      <c r="B1736" t="str">
        <f>IFERROR(VLOOKUP(A1736,'CB-NL thesaurus'!A:B,2,),"")</f>
        <v/>
      </c>
      <c r="D1736" t="str">
        <f>IFERROR(VLOOKUP(F1736,IFC!A:E,2,),"")</f>
        <v/>
      </c>
    </row>
    <row r="1737" spans="2:4" x14ac:dyDescent="0.35">
      <c r="B1737" t="str">
        <f>IFERROR(VLOOKUP(A1737,'CB-NL thesaurus'!A:B,2,),"")</f>
        <v/>
      </c>
      <c r="D1737" t="str">
        <f>IFERROR(VLOOKUP(F1737,IFC!A:E,2,),"")</f>
        <v/>
      </c>
    </row>
    <row r="1738" spans="2:4" x14ac:dyDescent="0.35">
      <c r="B1738" t="str">
        <f>IFERROR(VLOOKUP(A1738,'CB-NL thesaurus'!A:B,2,),"")</f>
        <v/>
      </c>
      <c r="D1738" t="str">
        <f>IFERROR(VLOOKUP(F1738,IFC!A:E,2,),"")</f>
        <v/>
      </c>
    </row>
    <row r="1739" spans="2:4" x14ac:dyDescent="0.35">
      <c r="B1739" t="str">
        <f>IFERROR(VLOOKUP(A1739,'CB-NL thesaurus'!A:B,2,),"")</f>
        <v/>
      </c>
      <c r="D1739" t="str">
        <f>IFERROR(VLOOKUP(F1739,IFC!A:E,2,),"")</f>
        <v/>
      </c>
    </row>
    <row r="1740" spans="2:4" x14ac:dyDescent="0.35">
      <c r="B1740" t="str">
        <f>IFERROR(VLOOKUP(A1740,'CB-NL thesaurus'!A:B,2,),"")</f>
        <v/>
      </c>
      <c r="D1740" t="str">
        <f>IFERROR(VLOOKUP(F1740,IFC!A:E,2,),"")</f>
        <v/>
      </c>
    </row>
    <row r="1741" spans="2:4" x14ac:dyDescent="0.35">
      <c r="B1741" t="str">
        <f>IFERROR(VLOOKUP(A1741,'CB-NL thesaurus'!A:B,2,),"")</f>
        <v/>
      </c>
      <c r="D1741" t="str">
        <f>IFERROR(VLOOKUP(F1741,IFC!A:E,2,),"")</f>
        <v/>
      </c>
    </row>
    <row r="1742" spans="2:4" x14ac:dyDescent="0.35">
      <c r="B1742" t="str">
        <f>IFERROR(VLOOKUP(A1742,'CB-NL thesaurus'!A:B,2,),"")</f>
        <v/>
      </c>
      <c r="D1742" t="str">
        <f>IFERROR(VLOOKUP(F1742,IFC!A:E,2,),"")</f>
        <v/>
      </c>
    </row>
    <row r="1743" spans="2:4" x14ac:dyDescent="0.35">
      <c r="B1743" t="str">
        <f>IFERROR(VLOOKUP(A1743,'CB-NL thesaurus'!A:B,2,),"")</f>
        <v/>
      </c>
      <c r="D1743" t="str">
        <f>IFERROR(VLOOKUP(F1743,IFC!A:E,2,),"")</f>
        <v/>
      </c>
    </row>
    <row r="1744" spans="2:4" x14ac:dyDescent="0.35">
      <c r="B1744" t="str">
        <f>IFERROR(VLOOKUP(A1744,'CB-NL thesaurus'!A:B,2,),"")</f>
        <v/>
      </c>
      <c r="D1744" t="str">
        <f>IFERROR(VLOOKUP(F1744,IFC!A:E,2,),"")</f>
        <v/>
      </c>
    </row>
    <row r="1745" spans="2:4" x14ac:dyDescent="0.35">
      <c r="B1745" t="str">
        <f>IFERROR(VLOOKUP(A1745,'CB-NL thesaurus'!A:B,2,),"")</f>
        <v/>
      </c>
      <c r="D1745" t="str">
        <f>IFERROR(VLOOKUP(F1745,IFC!A:E,2,),"")</f>
        <v/>
      </c>
    </row>
    <row r="1746" spans="2:4" x14ac:dyDescent="0.35">
      <c r="B1746" t="str">
        <f>IFERROR(VLOOKUP(A1746,'CB-NL thesaurus'!A:B,2,),"")</f>
        <v/>
      </c>
      <c r="D1746" t="str">
        <f>IFERROR(VLOOKUP(F1746,IFC!A:E,2,),"")</f>
        <v/>
      </c>
    </row>
    <row r="1747" spans="2:4" x14ac:dyDescent="0.35">
      <c r="B1747" t="str">
        <f>IFERROR(VLOOKUP(A1747,'CB-NL thesaurus'!A:B,2,),"")</f>
        <v/>
      </c>
      <c r="D1747" t="str">
        <f>IFERROR(VLOOKUP(F1747,IFC!A:E,2,),"")</f>
        <v/>
      </c>
    </row>
    <row r="1748" spans="2:4" x14ac:dyDescent="0.35">
      <c r="B1748" t="str">
        <f>IFERROR(VLOOKUP(A1748,'CB-NL thesaurus'!A:B,2,),"")</f>
        <v/>
      </c>
      <c r="D1748" t="str">
        <f>IFERROR(VLOOKUP(F1748,IFC!A:E,2,),"")</f>
        <v/>
      </c>
    </row>
    <row r="1749" spans="2:4" x14ac:dyDescent="0.35">
      <c r="B1749" t="str">
        <f>IFERROR(VLOOKUP(A1749,'CB-NL thesaurus'!A:B,2,),"")</f>
        <v/>
      </c>
      <c r="D1749" t="str">
        <f>IFERROR(VLOOKUP(F1749,IFC!A:E,2,),"")</f>
        <v/>
      </c>
    </row>
    <row r="1750" spans="2:4" x14ac:dyDescent="0.35">
      <c r="B1750" t="str">
        <f>IFERROR(VLOOKUP(A1750,'CB-NL thesaurus'!A:B,2,),"")</f>
        <v/>
      </c>
      <c r="D1750" t="str">
        <f>IFERROR(VLOOKUP(F1750,IFC!A:E,2,),"")</f>
        <v/>
      </c>
    </row>
    <row r="1751" spans="2:4" x14ac:dyDescent="0.35">
      <c r="B1751" t="str">
        <f>IFERROR(VLOOKUP(A1751,'CB-NL thesaurus'!A:B,2,),"")</f>
        <v/>
      </c>
      <c r="D1751" t="str">
        <f>IFERROR(VLOOKUP(F1751,IFC!A:E,2,),"")</f>
        <v/>
      </c>
    </row>
    <row r="1752" spans="2:4" x14ac:dyDescent="0.35">
      <c r="B1752" t="str">
        <f>IFERROR(VLOOKUP(A1752,'CB-NL thesaurus'!A:B,2,),"")</f>
        <v/>
      </c>
      <c r="D1752" t="str">
        <f>IFERROR(VLOOKUP(F1752,IFC!A:E,2,),"")</f>
        <v/>
      </c>
    </row>
    <row r="1753" spans="2:4" x14ac:dyDescent="0.35">
      <c r="B1753" t="str">
        <f>IFERROR(VLOOKUP(A1753,'CB-NL thesaurus'!A:B,2,),"")</f>
        <v/>
      </c>
      <c r="D1753" t="str">
        <f>IFERROR(VLOOKUP(F1753,IFC!A:E,2,),"")</f>
        <v/>
      </c>
    </row>
    <row r="1754" spans="2:4" x14ac:dyDescent="0.35">
      <c r="B1754" t="str">
        <f>IFERROR(VLOOKUP(A1754,'CB-NL thesaurus'!A:B,2,),"")</f>
        <v/>
      </c>
      <c r="D1754" t="str">
        <f>IFERROR(VLOOKUP(F1754,IFC!A:E,2,),"")</f>
        <v/>
      </c>
    </row>
    <row r="1755" spans="2:4" x14ac:dyDescent="0.35">
      <c r="B1755" t="str">
        <f>IFERROR(VLOOKUP(A1755,'CB-NL thesaurus'!A:B,2,),"")</f>
        <v/>
      </c>
      <c r="D1755" t="str">
        <f>IFERROR(VLOOKUP(F1755,IFC!A:E,2,),"")</f>
        <v/>
      </c>
    </row>
    <row r="1756" spans="2:4" x14ac:dyDescent="0.35">
      <c r="B1756" t="str">
        <f>IFERROR(VLOOKUP(A1756,'CB-NL thesaurus'!A:B,2,),"")</f>
        <v/>
      </c>
      <c r="D1756" t="str">
        <f>IFERROR(VLOOKUP(F1756,IFC!A:E,2,),"")</f>
        <v/>
      </c>
    </row>
    <row r="1757" spans="2:4" x14ac:dyDescent="0.35">
      <c r="B1757" t="str">
        <f>IFERROR(VLOOKUP(A1757,'CB-NL thesaurus'!A:B,2,),"")</f>
        <v/>
      </c>
      <c r="D1757" t="str">
        <f>IFERROR(VLOOKUP(F1757,IFC!A:E,2,),"")</f>
        <v/>
      </c>
    </row>
    <row r="1758" spans="2:4" x14ac:dyDescent="0.35">
      <c r="B1758" t="str">
        <f>IFERROR(VLOOKUP(A1758,'CB-NL thesaurus'!A:B,2,),"")</f>
        <v/>
      </c>
      <c r="D1758" t="str">
        <f>IFERROR(VLOOKUP(F1758,IFC!A:E,2,),"")</f>
        <v/>
      </c>
    </row>
    <row r="1759" spans="2:4" x14ac:dyDescent="0.35">
      <c r="B1759" t="str">
        <f>IFERROR(VLOOKUP(A1759,'CB-NL thesaurus'!A:B,2,),"")</f>
        <v/>
      </c>
      <c r="D1759" t="str">
        <f>IFERROR(VLOOKUP(F1759,IFC!A:E,2,),"")</f>
        <v/>
      </c>
    </row>
    <row r="1760" spans="2:4" x14ac:dyDescent="0.35">
      <c r="B1760" t="str">
        <f>IFERROR(VLOOKUP(A1760,'CB-NL thesaurus'!A:B,2,),"")</f>
        <v/>
      </c>
      <c r="D1760" t="str">
        <f>IFERROR(VLOOKUP(F1760,IFC!A:E,2,),"")</f>
        <v/>
      </c>
    </row>
    <row r="1761" spans="2:4" x14ac:dyDescent="0.35">
      <c r="B1761" t="str">
        <f>IFERROR(VLOOKUP(A1761,'CB-NL thesaurus'!A:B,2,),"")</f>
        <v/>
      </c>
      <c r="D1761" t="str">
        <f>IFERROR(VLOOKUP(F1761,IFC!A:E,2,),"")</f>
        <v/>
      </c>
    </row>
    <row r="1762" spans="2:4" x14ac:dyDescent="0.35">
      <c r="B1762" t="str">
        <f>IFERROR(VLOOKUP(A1762,'CB-NL thesaurus'!A:B,2,),"")</f>
        <v/>
      </c>
      <c r="D1762" t="str">
        <f>IFERROR(VLOOKUP(F1762,IFC!A:E,2,),"")</f>
        <v/>
      </c>
    </row>
    <row r="1763" spans="2:4" x14ac:dyDescent="0.35">
      <c r="B1763" t="str">
        <f>IFERROR(VLOOKUP(A1763,'CB-NL thesaurus'!A:B,2,),"")</f>
        <v/>
      </c>
      <c r="D1763" t="str">
        <f>IFERROR(VLOOKUP(F1763,IFC!A:E,2,),"")</f>
        <v/>
      </c>
    </row>
    <row r="1764" spans="2:4" x14ac:dyDescent="0.35">
      <c r="B1764" t="str">
        <f>IFERROR(VLOOKUP(A1764,'CB-NL thesaurus'!A:B,2,),"")</f>
        <v/>
      </c>
      <c r="D1764" t="str">
        <f>IFERROR(VLOOKUP(F1764,IFC!A:E,2,),"")</f>
        <v/>
      </c>
    </row>
    <row r="1765" spans="2:4" x14ac:dyDescent="0.35">
      <c r="B1765" t="str">
        <f>IFERROR(VLOOKUP(A1765,'CB-NL thesaurus'!A:B,2,),"")</f>
        <v/>
      </c>
      <c r="D1765" t="str">
        <f>IFERROR(VLOOKUP(F1765,IFC!A:E,2,),"")</f>
        <v/>
      </c>
    </row>
    <row r="1766" spans="2:4" x14ac:dyDescent="0.35">
      <c r="B1766" t="str">
        <f>IFERROR(VLOOKUP(A1766,'CB-NL thesaurus'!A:B,2,),"")</f>
        <v/>
      </c>
      <c r="D1766" t="str">
        <f>IFERROR(VLOOKUP(F1766,IFC!A:E,2,),"")</f>
        <v/>
      </c>
    </row>
    <row r="1767" spans="2:4" x14ac:dyDescent="0.35">
      <c r="B1767" t="str">
        <f>IFERROR(VLOOKUP(A1767,'CB-NL thesaurus'!A:B,2,),"")</f>
        <v/>
      </c>
      <c r="D1767" t="str">
        <f>IFERROR(VLOOKUP(F1767,IFC!A:E,2,),"")</f>
        <v/>
      </c>
    </row>
    <row r="1768" spans="2:4" x14ac:dyDescent="0.35">
      <c r="B1768" t="str">
        <f>IFERROR(VLOOKUP(A1768,'CB-NL thesaurus'!A:B,2,),"")</f>
        <v/>
      </c>
      <c r="D1768" t="str">
        <f>IFERROR(VLOOKUP(F1768,IFC!A:E,2,),"")</f>
        <v/>
      </c>
    </row>
    <row r="1769" spans="2:4" x14ac:dyDescent="0.35">
      <c r="B1769" t="str">
        <f>IFERROR(VLOOKUP(A1769,'CB-NL thesaurus'!A:B,2,),"")</f>
        <v/>
      </c>
      <c r="D1769" t="str">
        <f>IFERROR(VLOOKUP(F1769,IFC!A:E,2,),"")</f>
        <v/>
      </c>
    </row>
    <row r="1770" spans="2:4" x14ac:dyDescent="0.35">
      <c r="B1770" t="str">
        <f>IFERROR(VLOOKUP(A1770,'CB-NL thesaurus'!A:B,2,),"")</f>
        <v/>
      </c>
      <c r="D1770" t="str">
        <f>IFERROR(VLOOKUP(F1770,IFC!A:E,2,),"")</f>
        <v/>
      </c>
    </row>
    <row r="1771" spans="2:4" x14ac:dyDescent="0.35">
      <c r="B1771" t="str">
        <f>IFERROR(VLOOKUP(A1771,'CB-NL thesaurus'!A:B,2,),"")</f>
        <v/>
      </c>
      <c r="D1771" t="str">
        <f>IFERROR(VLOOKUP(F1771,IFC!A:E,2,),"")</f>
        <v/>
      </c>
    </row>
    <row r="1772" spans="2:4" x14ac:dyDescent="0.35">
      <c r="B1772" t="str">
        <f>IFERROR(VLOOKUP(A1772,'CB-NL thesaurus'!A:B,2,),"")</f>
        <v/>
      </c>
      <c r="D1772" t="str">
        <f>IFERROR(VLOOKUP(F1772,IFC!A:E,2,),"")</f>
        <v/>
      </c>
    </row>
    <row r="1773" spans="2:4" x14ac:dyDescent="0.35">
      <c r="B1773" t="str">
        <f>IFERROR(VLOOKUP(A1773,'CB-NL thesaurus'!A:B,2,),"")</f>
        <v/>
      </c>
      <c r="D1773" t="str">
        <f>IFERROR(VLOOKUP(F1773,IFC!A:E,2,),"")</f>
        <v/>
      </c>
    </row>
    <row r="1774" spans="2:4" x14ac:dyDescent="0.35">
      <c r="B1774" t="str">
        <f>IFERROR(VLOOKUP(A1774,'CB-NL thesaurus'!A:B,2,),"")</f>
        <v/>
      </c>
      <c r="D1774" t="str">
        <f>IFERROR(VLOOKUP(F1774,IFC!A:E,2,),"")</f>
        <v/>
      </c>
    </row>
    <row r="1775" spans="2:4" x14ac:dyDescent="0.35">
      <c r="B1775" t="str">
        <f>IFERROR(VLOOKUP(A1775,'CB-NL thesaurus'!A:B,2,),"")</f>
        <v/>
      </c>
      <c r="D1775" t="str">
        <f>IFERROR(VLOOKUP(F1775,IFC!A:E,2,),"")</f>
        <v/>
      </c>
    </row>
    <row r="1776" spans="2:4" x14ac:dyDescent="0.35">
      <c r="B1776" t="str">
        <f>IFERROR(VLOOKUP(A1776,'CB-NL thesaurus'!A:B,2,),"")</f>
        <v/>
      </c>
      <c r="D1776" t="str">
        <f>IFERROR(VLOOKUP(F1776,IFC!A:E,2,),"")</f>
        <v/>
      </c>
    </row>
    <row r="1777" spans="2:4" x14ac:dyDescent="0.35">
      <c r="B1777" t="str">
        <f>IFERROR(VLOOKUP(A1777,'CB-NL thesaurus'!A:B,2,),"")</f>
        <v/>
      </c>
      <c r="D1777" t="str">
        <f>IFERROR(VLOOKUP(F1777,IFC!A:E,2,),"")</f>
        <v/>
      </c>
    </row>
    <row r="1778" spans="2:4" x14ac:dyDescent="0.35">
      <c r="B1778" t="str">
        <f>IFERROR(VLOOKUP(A1778,'CB-NL thesaurus'!A:B,2,),"")</f>
        <v/>
      </c>
      <c r="D1778" t="str">
        <f>IFERROR(VLOOKUP(F1778,IFC!A:E,2,),"")</f>
        <v/>
      </c>
    </row>
    <row r="1779" spans="2:4" x14ac:dyDescent="0.35">
      <c r="B1779" t="str">
        <f>IFERROR(VLOOKUP(A1779,'CB-NL thesaurus'!A:B,2,),"")</f>
        <v/>
      </c>
      <c r="D1779" t="str">
        <f>IFERROR(VLOOKUP(F1779,IFC!A:E,2,),"")</f>
        <v/>
      </c>
    </row>
    <row r="1780" spans="2:4" x14ac:dyDescent="0.35">
      <c r="B1780" t="str">
        <f>IFERROR(VLOOKUP(A1780,'CB-NL thesaurus'!A:B,2,),"")</f>
        <v/>
      </c>
      <c r="D1780" t="str">
        <f>IFERROR(VLOOKUP(F1780,IFC!A:E,2,),"")</f>
        <v/>
      </c>
    </row>
    <row r="1781" spans="2:4" x14ac:dyDescent="0.35">
      <c r="B1781" t="str">
        <f>IFERROR(VLOOKUP(A1781,'CB-NL thesaurus'!A:B,2,),"")</f>
        <v/>
      </c>
      <c r="D1781" t="str">
        <f>IFERROR(VLOOKUP(F1781,IFC!A:E,2,),"")</f>
        <v/>
      </c>
    </row>
    <row r="1782" spans="2:4" x14ac:dyDescent="0.35">
      <c r="B1782" t="str">
        <f>IFERROR(VLOOKUP(A1782,'CB-NL thesaurus'!A:B,2,),"")</f>
        <v/>
      </c>
      <c r="D1782" t="str">
        <f>IFERROR(VLOOKUP(F1782,IFC!A:E,2,),"")</f>
        <v/>
      </c>
    </row>
    <row r="1783" spans="2:4" x14ac:dyDescent="0.35">
      <c r="B1783" t="str">
        <f>IFERROR(VLOOKUP(A1783,'CB-NL thesaurus'!A:B,2,),"")</f>
        <v/>
      </c>
      <c r="D1783" t="str">
        <f>IFERROR(VLOOKUP(F1783,IFC!A:E,2,),"")</f>
        <v/>
      </c>
    </row>
    <row r="1784" spans="2:4" x14ac:dyDescent="0.35">
      <c r="B1784" t="str">
        <f>IFERROR(VLOOKUP(A1784,'CB-NL thesaurus'!A:B,2,),"")</f>
        <v/>
      </c>
      <c r="D1784" t="str">
        <f>IFERROR(VLOOKUP(F1784,IFC!A:E,2,),"")</f>
        <v/>
      </c>
    </row>
    <row r="1785" spans="2:4" x14ac:dyDescent="0.35">
      <c r="B1785" t="str">
        <f>IFERROR(VLOOKUP(A1785,'CB-NL thesaurus'!A:B,2,),"")</f>
        <v/>
      </c>
      <c r="D1785" t="str">
        <f>IFERROR(VLOOKUP(F1785,IFC!A:E,2,),"")</f>
        <v/>
      </c>
    </row>
    <row r="1786" spans="2:4" x14ac:dyDescent="0.35">
      <c r="B1786" t="str">
        <f>IFERROR(VLOOKUP(A1786,'CB-NL thesaurus'!A:B,2,),"")</f>
        <v/>
      </c>
      <c r="D1786" t="str">
        <f>IFERROR(VLOOKUP(F1786,IFC!A:E,2,),"")</f>
        <v/>
      </c>
    </row>
    <row r="1787" spans="2:4" x14ac:dyDescent="0.35">
      <c r="B1787" t="str">
        <f>IFERROR(VLOOKUP(A1787,'CB-NL thesaurus'!A:B,2,),"")</f>
        <v/>
      </c>
      <c r="D1787" t="str">
        <f>IFERROR(VLOOKUP(F1787,IFC!A:E,2,),"")</f>
        <v/>
      </c>
    </row>
    <row r="1788" spans="2:4" x14ac:dyDescent="0.35">
      <c r="B1788" t="str">
        <f>IFERROR(VLOOKUP(A1788,'CB-NL thesaurus'!A:B,2,),"")</f>
        <v/>
      </c>
      <c r="D1788" t="str">
        <f>IFERROR(VLOOKUP(F1788,IFC!A:E,2,),"")</f>
        <v/>
      </c>
    </row>
    <row r="1789" spans="2:4" x14ac:dyDescent="0.35">
      <c r="B1789" t="str">
        <f>IFERROR(VLOOKUP(A1789,'CB-NL thesaurus'!A:B,2,),"")</f>
        <v/>
      </c>
      <c r="D1789" t="str">
        <f>IFERROR(VLOOKUP(F1789,IFC!A:E,2,),"")</f>
        <v/>
      </c>
    </row>
    <row r="1790" spans="2:4" x14ac:dyDescent="0.35">
      <c r="B1790" t="str">
        <f>IFERROR(VLOOKUP(A1790,'CB-NL thesaurus'!A:B,2,),"")</f>
        <v/>
      </c>
      <c r="D1790" t="str">
        <f>IFERROR(VLOOKUP(F1790,IFC!A:E,2,),"")</f>
        <v/>
      </c>
    </row>
    <row r="1791" spans="2:4" x14ac:dyDescent="0.35">
      <c r="B1791" t="str">
        <f>IFERROR(VLOOKUP(A1791,'CB-NL thesaurus'!A:B,2,),"")</f>
        <v/>
      </c>
      <c r="D1791" t="str">
        <f>IFERROR(VLOOKUP(F1791,IFC!A:E,2,),"")</f>
        <v/>
      </c>
    </row>
    <row r="1792" spans="2:4" x14ac:dyDescent="0.35">
      <c r="B1792" t="str">
        <f>IFERROR(VLOOKUP(A1792,'CB-NL thesaurus'!A:B,2,),"")</f>
        <v/>
      </c>
      <c r="D1792" t="str">
        <f>IFERROR(VLOOKUP(F1792,IFC!A:E,2,),"")</f>
        <v/>
      </c>
    </row>
    <row r="1793" spans="2:4" x14ac:dyDescent="0.35">
      <c r="B1793" t="str">
        <f>IFERROR(VLOOKUP(A1793,'CB-NL thesaurus'!A:B,2,),"")</f>
        <v/>
      </c>
      <c r="D1793" t="str">
        <f>IFERROR(VLOOKUP(F1793,IFC!A:E,2,),"")</f>
        <v/>
      </c>
    </row>
    <row r="1794" spans="2:4" x14ac:dyDescent="0.35">
      <c r="B1794" t="str">
        <f>IFERROR(VLOOKUP(A1794,'CB-NL thesaurus'!A:B,2,),"")</f>
        <v/>
      </c>
      <c r="D1794" t="str">
        <f>IFERROR(VLOOKUP(F1794,IFC!A:E,2,),"")</f>
        <v/>
      </c>
    </row>
    <row r="1795" spans="2:4" x14ac:dyDescent="0.35">
      <c r="B1795" t="str">
        <f>IFERROR(VLOOKUP(A1795,'CB-NL thesaurus'!A:B,2,),"")</f>
        <v/>
      </c>
      <c r="D1795" t="str">
        <f>IFERROR(VLOOKUP(F1795,IFC!A:E,2,),"")</f>
        <v/>
      </c>
    </row>
    <row r="1796" spans="2:4" x14ac:dyDescent="0.35">
      <c r="B1796" t="str">
        <f>IFERROR(VLOOKUP(A1796,'CB-NL thesaurus'!A:B,2,),"")</f>
        <v/>
      </c>
      <c r="D1796" t="str">
        <f>IFERROR(VLOOKUP(F1796,IFC!A:E,2,),"")</f>
        <v/>
      </c>
    </row>
    <row r="1797" spans="2:4" x14ac:dyDescent="0.35">
      <c r="B1797" t="str">
        <f>IFERROR(VLOOKUP(A1797,'CB-NL thesaurus'!A:B,2,),"")</f>
        <v/>
      </c>
      <c r="D1797" t="str">
        <f>IFERROR(VLOOKUP(F1797,IFC!A:E,2,),"")</f>
        <v/>
      </c>
    </row>
    <row r="1798" spans="2:4" x14ac:dyDescent="0.35">
      <c r="B1798" t="str">
        <f>IFERROR(VLOOKUP(A1798,'CB-NL thesaurus'!A:B,2,),"")</f>
        <v/>
      </c>
      <c r="D1798" t="str">
        <f>IFERROR(VLOOKUP(F1798,IFC!A:E,2,),"")</f>
        <v/>
      </c>
    </row>
    <row r="1799" spans="2:4" x14ac:dyDescent="0.35">
      <c r="B1799" t="str">
        <f>IFERROR(VLOOKUP(A1799,'CB-NL thesaurus'!A:B,2,),"")</f>
        <v/>
      </c>
      <c r="D1799" t="str">
        <f>IFERROR(VLOOKUP(F1799,IFC!A:E,2,),"")</f>
        <v/>
      </c>
    </row>
    <row r="1800" spans="2:4" x14ac:dyDescent="0.35">
      <c r="B1800" t="str">
        <f>IFERROR(VLOOKUP(A1800,'CB-NL thesaurus'!A:B,2,),"")</f>
        <v/>
      </c>
      <c r="D1800" t="str">
        <f>IFERROR(VLOOKUP(F1800,IFC!A:E,2,),"")</f>
        <v/>
      </c>
    </row>
    <row r="1801" spans="2:4" x14ac:dyDescent="0.35">
      <c r="B1801" t="str">
        <f>IFERROR(VLOOKUP(A1801,'CB-NL thesaurus'!A:B,2,),"")</f>
        <v/>
      </c>
      <c r="D1801" t="str">
        <f>IFERROR(VLOOKUP(F1801,IFC!A:E,2,),"")</f>
        <v/>
      </c>
    </row>
    <row r="1802" spans="2:4" x14ac:dyDescent="0.35">
      <c r="B1802" t="str">
        <f>IFERROR(VLOOKUP(A1802,'CB-NL thesaurus'!A:B,2,),"")</f>
        <v/>
      </c>
      <c r="D1802" t="str">
        <f>IFERROR(VLOOKUP(F1802,IFC!A:E,2,),"")</f>
        <v/>
      </c>
    </row>
    <row r="1803" spans="2:4" x14ac:dyDescent="0.35">
      <c r="B1803" t="str">
        <f>IFERROR(VLOOKUP(A1803,'CB-NL thesaurus'!A:B,2,),"")</f>
        <v/>
      </c>
      <c r="D1803" t="str">
        <f>IFERROR(VLOOKUP(F1803,IFC!A:E,2,),"")</f>
        <v/>
      </c>
    </row>
    <row r="1804" spans="2:4" x14ac:dyDescent="0.35">
      <c r="B1804" t="str">
        <f>IFERROR(VLOOKUP(A1804,'CB-NL thesaurus'!A:B,2,),"")</f>
        <v/>
      </c>
      <c r="D1804" t="str">
        <f>IFERROR(VLOOKUP(F1804,IFC!A:E,2,),"")</f>
        <v/>
      </c>
    </row>
    <row r="1805" spans="2:4" x14ac:dyDescent="0.35">
      <c r="B1805" t="str">
        <f>IFERROR(VLOOKUP(A1805,'CB-NL thesaurus'!A:B,2,),"")</f>
        <v/>
      </c>
      <c r="D1805" t="str">
        <f>IFERROR(VLOOKUP(F1805,IFC!A:E,2,),"")</f>
        <v/>
      </c>
    </row>
    <row r="1806" spans="2:4" x14ac:dyDescent="0.35">
      <c r="B1806" t="str">
        <f>IFERROR(VLOOKUP(A1806,'CB-NL thesaurus'!A:B,2,),"")</f>
        <v/>
      </c>
      <c r="D1806" t="str">
        <f>IFERROR(VLOOKUP(F1806,IFC!A:E,2,),"")</f>
        <v/>
      </c>
    </row>
    <row r="1807" spans="2:4" x14ac:dyDescent="0.35">
      <c r="B1807" t="str">
        <f>IFERROR(VLOOKUP(A1807,'CB-NL thesaurus'!A:B,2,),"")</f>
        <v/>
      </c>
      <c r="D1807" t="str">
        <f>IFERROR(VLOOKUP(F1807,IFC!A:E,2,),"")</f>
        <v/>
      </c>
    </row>
    <row r="1808" spans="2:4" x14ac:dyDescent="0.35">
      <c r="B1808" t="str">
        <f>IFERROR(VLOOKUP(A1808,'CB-NL thesaurus'!A:B,2,),"")</f>
        <v/>
      </c>
      <c r="D1808" t="str">
        <f>IFERROR(VLOOKUP(F1808,IFC!A:E,2,),"")</f>
        <v/>
      </c>
    </row>
    <row r="1809" spans="2:4" x14ac:dyDescent="0.35">
      <c r="B1809" t="str">
        <f>IFERROR(VLOOKUP(A1809,'CB-NL thesaurus'!A:B,2,),"")</f>
        <v/>
      </c>
      <c r="D1809" t="str">
        <f>IFERROR(VLOOKUP(F1809,IFC!A:E,2,),"")</f>
        <v/>
      </c>
    </row>
    <row r="1810" spans="2:4" x14ac:dyDescent="0.35">
      <c r="B1810" t="str">
        <f>IFERROR(VLOOKUP(A1810,'CB-NL thesaurus'!A:B,2,),"")</f>
        <v/>
      </c>
      <c r="D1810" t="str">
        <f>IFERROR(VLOOKUP(F1810,IFC!A:E,2,),"")</f>
        <v/>
      </c>
    </row>
    <row r="1811" spans="2:4" x14ac:dyDescent="0.35">
      <c r="B1811" t="str">
        <f>IFERROR(VLOOKUP(A1811,'CB-NL thesaurus'!A:B,2,),"")</f>
        <v/>
      </c>
      <c r="D1811" t="str">
        <f>IFERROR(VLOOKUP(F1811,IFC!A:E,2,),"")</f>
        <v/>
      </c>
    </row>
    <row r="1812" spans="2:4" x14ac:dyDescent="0.35">
      <c r="B1812" t="str">
        <f>IFERROR(VLOOKUP(A1812,'CB-NL thesaurus'!A:B,2,),"")</f>
        <v/>
      </c>
      <c r="D1812" t="str">
        <f>IFERROR(VLOOKUP(F1812,IFC!A:E,2,),"")</f>
        <v/>
      </c>
    </row>
    <row r="1813" spans="2:4" x14ac:dyDescent="0.35">
      <c r="B1813" t="str">
        <f>IFERROR(VLOOKUP(A1813,'CB-NL thesaurus'!A:B,2,),"")</f>
        <v/>
      </c>
      <c r="D1813" t="str">
        <f>IFERROR(VLOOKUP(F1813,IFC!A:E,2,),"")</f>
        <v/>
      </c>
    </row>
    <row r="1814" spans="2:4" x14ac:dyDescent="0.35">
      <c r="B1814" t="str">
        <f>IFERROR(VLOOKUP(A1814,'CB-NL thesaurus'!A:B,2,),"")</f>
        <v/>
      </c>
      <c r="D1814" t="str">
        <f>IFERROR(VLOOKUP(F1814,IFC!A:E,2,),"")</f>
        <v/>
      </c>
    </row>
    <row r="1815" spans="2:4" x14ac:dyDescent="0.35">
      <c r="B1815" t="str">
        <f>IFERROR(VLOOKUP(A1815,'CB-NL thesaurus'!A:B,2,),"")</f>
        <v/>
      </c>
      <c r="D1815" t="str">
        <f>IFERROR(VLOOKUP(F1815,IFC!A:E,2,),"")</f>
        <v/>
      </c>
    </row>
    <row r="1816" spans="2:4" x14ac:dyDescent="0.35">
      <c r="B1816" t="str">
        <f>IFERROR(VLOOKUP(A1816,'CB-NL thesaurus'!A:B,2,),"")</f>
        <v/>
      </c>
      <c r="D1816" t="str">
        <f>IFERROR(VLOOKUP(F1816,IFC!A:E,2,),"")</f>
        <v/>
      </c>
    </row>
    <row r="1817" spans="2:4" x14ac:dyDescent="0.35">
      <c r="B1817" t="str">
        <f>IFERROR(VLOOKUP(A1817,'CB-NL thesaurus'!A:B,2,),"")</f>
        <v/>
      </c>
      <c r="D1817" t="str">
        <f>IFERROR(VLOOKUP(F1817,IFC!A:E,2,),"")</f>
        <v/>
      </c>
    </row>
    <row r="1818" spans="2:4" x14ac:dyDescent="0.35">
      <c r="B1818" t="str">
        <f>IFERROR(VLOOKUP(A1818,'CB-NL thesaurus'!A:B,2,),"")</f>
        <v/>
      </c>
      <c r="D1818" t="str">
        <f>IFERROR(VLOOKUP(F1818,IFC!A:E,2,),"")</f>
        <v/>
      </c>
    </row>
    <row r="1819" spans="2:4" x14ac:dyDescent="0.35">
      <c r="B1819" t="str">
        <f>IFERROR(VLOOKUP(A1819,'CB-NL thesaurus'!A:B,2,),"")</f>
        <v/>
      </c>
      <c r="D1819" t="str">
        <f>IFERROR(VLOOKUP(F1819,IFC!A:E,2,),"")</f>
        <v/>
      </c>
    </row>
    <row r="1820" spans="2:4" x14ac:dyDescent="0.35">
      <c r="B1820" t="str">
        <f>IFERROR(VLOOKUP(A1820,'CB-NL thesaurus'!A:B,2,),"")</f>
        <v/>
      </c>
      <c r="D1820" t="str">
        <f>IFERROR(VLOOKUP(F1820,IFC!A:E,2,),"")</f>
        <v/>
      </c>
    </row>
    <row r="1821" spans="2:4" x14ac:dyDescent="0.35">
      <c r="B1821" t="str">
        <f>IFERROR(VLOOKUP(A1821,'CB-NL thesaurus'!A:B,2,),"")</f>
        <v/>
      </c>
      <c r="D1821" t="str">
        <f>IFERROR(VLOOKUP(F1821,IFC!A:E,2,),"")</f>
        <v/>
      </c>
    </row>
    <row r="1822" spans="2:4" x14ac:dyDescent="0.35">
      <c r="B1822" t="str">
        <f>IFERROR(VLOOKUP(A1822,'CB-NL thesaurus'!A:B,2,),"")</f>
        <v/>
      </c>
      <c r="D1822" t="str">
        <f>IFERROR(VLOOKUP(F1822,IFC!A:E,2,),"")</f>
        <v/>
      </c>
    </row>
    <row r="1823" spans="2:4" x14ac:dyDescent="0.35">
      <c r="B1823" t="str">
        <f>IFERROR(VLOOKUP(A1823,'CB-NL thesaurus'!A:B,2,),"")</f>
        <v/>
      </c>
      <c r="D1823" t="str">
        <f>IFERROR(VLOOKUP(F1823,IFC!A:E,2,),"")</f>
        <v/>
      </c>
    </row>
    <row r="1824" spans="2:4" x14ac:dyDescent="0.35">
      <c r="B1824" t="str">
        <f>IFERROR(VLOOKUP(A1824,'CB-NL thesaurus'!A:B,2,),"")</f>
        <v/>
      </c>
      <c r="D1824" t="str">
        <f>IFERROR(VLOOKUP(F1824,IFC!A:E,2,),"")</f>
        <v/>
      </c>
    </row>
    <row r="1825" spans="2:4" x14ac:dyDescent="0.35">
      <c r="B1825" t="str">
        <f>IFERROR(VLOOKUP(A1825,'CB-NL thesaurus'!A:B,2,),"")</f>
        <v/>
      </c>
      <c r="D1825" t="str">
        <f>IFERROR(VLOOKUP(F1825,IFC!A:E,2,),"")</f>
        <v/>
      </c>
    </row>
    <row r="1826" spans="2:4" x14ac:dyDescent="0.35">
      <c r="B1826" t="str">
        <f>IFERROR(VLOOKUP(A1826,'CB-NL thesaurus'!A:B,2,),"")</f>
        <v/>
      </c>
      <c r="D1826" t="str">
        <f>IFERROR(VLOOKUP(F1826,IFC!A:E,2,),"")</f>
        <v/>
      </c>
    </row>
    <row r="1827" spans="2:4" x14ac:dyDescent="0.35">
      <c r="B1827" t="str">
        <f>IFERROR(VLOOKUP(A1827,'CB-NL thesaurus'!A:B,2,),"")</f>
        <v/>
      </c>
      <c r="D1827" t="str">
        <f>IFERROR(VLOOKUP(F1827,IFC!A:E,2,),"")</f>
        <v/>
      </c>
    </row>
    <row r="1828" spans="2:4" x14ac:dyDescent="0.35">
      <c r="B1828" t="str">
        <f>IFERROR(VLOOKUP(A1828,'CB-NL thesaurus'!A:B,2,),"")</f>
        <v/>
      </c>
      <c r="D1828" t="str">
        <f>IFERROR(VLOOKUP(F1828,IFC!A:E,2,),"")</f>
        <v/>
      </c>
    </row>
    <row r="1829" spans="2:4" x14ac:dyDescent="0.35">
      <c r="B1829" t="str">
        <f>IFERROR(VLOOKUP(A1829,'CB-NL thesaurus'!A:B,2,),"")</f>
        <v/>
      </c>
      <c r="D1829" t="str">
        <f>IFERROR(VLOOKUP(F1829,IFC!A:E,2,),"")</f>
        <v/>
      </c>
    </row>
    <row r="1830" spans="2:4" x14ac:dyDescent="0.35">
      <c r="B1830" t="str">
        <f>IFERROR(VLOOKUP(A1830,'CB-NL thesaurus'!A:B,2,),"")</f>
        <v/>
      </c>
      <c r="D1830" t="str">
        <f>IFERROR(VLOOKUP(F1830,IFC!A:E,2,),"")</f>
        <v/>
      </c>
    </row>
    <row r="1831" spans="2:4" x14ac:dyDescent="0.35">
      <c r="B1831" t="str">
        <f>IFERROR(VLOOKUP(A1831,'CB-NL thesaurus'!A:B,2,),"")</f>
        <v/>
      </c>
      <c r="D1831" t="str">
        <f>IFERROR(VLOOKUP(F1831,IFC!A:E,2,),"")</f>
        <v/>
      </c>
    </row>
    <row r="1832" spans="2:4" x14ac:dyDescent="0.35">
      <c r="B1832" t="str">
        <f>IFERROR(VLOOKUP(A1832,'CB-NL thesaurus'!A:B,2,),"")</f>
        <v/>
      </c>
      <c r="D1832" t="str">
        <f>IFERROR(VLOOKUP(F1832,IFC!A:E,2,),"")</f>
        <v/>
      </c>
    </row>
    <row r="1833" spans="2:4" x14ac:dyDescent="0.35">
      <c r="B1833" t="str">
        <f>IFERROR(VLOOKUP(A1833,'CB-NL thesaurus'!A:B,2,),"")</f>
        <v/>
      </c>
      <c r="D1833" t="str">
        <f>IFERROR(VLOOKUP(F1833,IFC!A:E,2,),"")</f>
        <v/>
      </c>
    </row>
    <row r="1834" spans="2:4" x14ac:dyDescent="0.35">
      <c r="B1834" t="str">
        <f>IFERROR(VLOOKUP(A1834,'CB-NL thesaurus'!A:B,2,),"")</f>
        <v/>
      </c>
      <c r="D1834" t="str">
        <f>IFERROR(VLOOKUP(F1834,IFC!A:E,2,),"")</f>
        <v/>
      </c>
    </row>
    <row r="1835" spans="2:4" x14ac:dyDescent="0.35">
      <c r="B1835" t="str">
        <f>IFERROR(VLOOKUP(A1835,'CB-NL thesaurus'!A:B,2,),"")</f>
        <v/>
      </c>
      <c r="D1835" t="str">
        <f>IFERROR(VLOOKUP(F1835,IFC!A:E,2,),"")</f>
        <v/>
      </c>
    </row>
    <row r="1836" spans="2:4" x14ac:dyDescent="0.35">
      <c r="B1836" t="str">
        <f>IFERROR(VLOOKUP(A1836,'CB-NL thesaurus'!A:B,2,),"")</f>
        <v/>
      </c>
      <c r="D1836" t="str">
        <f>IFERROR(VLOOKUP(F1836,IFC!A:E,2,),"")</f>
        <v/>
      </c>
    </row>
    <row r="1837" spans="2:4" x14ac:dyDescent="0.35">
      <c r="B1837" t="str">
        <f>IFERROR(VLOOKUP(A1837,'CB-NL thesaurus'!A:B,2,),"")</f>
        <v/>
      </c>
      <c r="D1837" t="str">
        <f>IFERROR(VLOOKUP(F1837,IFC!A:E,2,),"")</f>
        <v/>
      </c>
    </row>
    <row r="1838" spans="2:4" x14ac:dyDescent="0.35">
      <c r="B1838" t="str">
        <f>IFERROR(VLOOKUP(A1838,'CB-NL thesaurus'!A:B,2,),"")</f>
        <v/>
      </c>
      <c r="D1838" t="str">
        <f>IFERROR(VLOOKUP(F1838,IFC!A:E,2,),"")</f>
        <v/>
      </c>
    </row>
    <row r="1839" spans="2:4" x14ac:dyDescent="0.35">
      <c r="B1839" t="str">
        <f>IFERROR(VLOOKUP(A1839,'CB-NL thesaurus'!A:B,2,),"")</f>
        <v/>
      </c>
      <c r="D1839" t="str">
        <f>IFERROR(VLOOKUP(F1839,IFC!A:E,2,),"")</f>
        <v/>
      </c>
    </row>
    <row r="1840" spans="2:4" x14ac:dyDescent="0.35">
      <c r="B1840" t="str">
        <f>IFERROR(VLOOKUP(A1840,'CB-NL thesaurus'!A:B,2,),"")</f>
        <v/>
      </c>
      <c r="D1840" t="str">
        <f>IFERROR(VLOOKUP(F1840,IFC!A:E,2,),"")</f>
        <v/>
      </c>
    </row>
    <row r="1841" spans="2:4" x14ac:dyDescent="0.35">
      <c r="B1841" t="str">
        <f>IFERROR(VLOOKUP(A1841,'CB-NL thesaurus'!A:B,2,),"")</f>
        <v/>
      </c>
      <c r="D1841" t="str">
        <f>IFERROR(VLOOKUP(F1841,IFC!A:E,2,),"")</f>
        <v/>
      </c>
    </row>
    <row r="1842" spans="2:4" x14ac:dyDescent="0.35">
      <c r="B1842" t="str">
        <f>IFERROR(VLOOKUP(A1842,'CB-NL thesaurus'!A:B,2,),"")</f>
        <v/>
      </c>
      <c r="D1842" t="str">
        <f>IFERROR(VLOOKUP(F1842,IFC!A:E,2,),"")</f>
        <v/>
      </c>
    </row>
    <row r="1843" spans="2:4" x14ac:dyDescent="0.35">
      <c r="B1843" t="str">
        <f>IFERROR(VLOOKUP(A1843,'CB-NL thesaurus'!A:B,2,),"")</f>
        <v/>
      </c>
      <c r="D1843" t="str">
        <f>IFERROR(VLOOKUP(F1843,IFC!A:E,2,),"")</f>
        <v/>
      </c>
    </row>
    <row r="1844" spans="2:4" x14ac:dyDescent="0.35">
      <c r="B1844" t="str">
        <f>IFERROR(VLOOKUP(A1844,'CB-NL thesaurus'!A:B,2,),"")</f>
        <v/>
      </c>
      <c r="D1844" t="str">
        <f>IFERROR(VLOOKUP(F1844,IFC!A:E,2,),"")</f>
        <v/>
      </c>
    </row>
    <row r="1845" spans="2:4" x14ac:dyDescent="0.35">
      <c r="B1845" t="str">
        <f>IFERROR(VLOOKUP(A1845,'CB-NL thesaurus'!A:B,2,),"")</f>
        <v/>
      </c>
      <c r="D1845" t="str">
        <f>IFERROR(VLOOKUP(F1845,IFC!A:E,2,),"")</f>
        <v/>
      </c>
    </row>
    <row r="1846" spans="2:4" x14ac:dyDescent="0.35">
      <c r="B1846" t="str">
        <f>IFERROR(VLOOKUP(A1846,'CB-NL thesaurus'!A:B,2,),"")</f>
        <v/>
      </c>
      <c r="D1846" t="str">
        <f>IFERROR(VLOOKUP(F1846,IFC!A:E,2,),"")</f>
        <v/>
      </c>
    </row>
    <row r="1847" spans="2:4" x14ac:dyDescent="0.35">
      <c r="B1847" t="str">
        <f>IFERROR(VLOOKUP(A1847,'CB-NL thesaurus'!A:B,2,),"")</f>
        <v/>
      </c>
      <c r="D1847" t="str">
        <f>IFERROR(VLOOKUP(F1847,IFC!A:E,2,),"")</f>
        <v/>
      </c>
    </row>
    <row r="1848" spans="2:4" x14ac:dyDescent="0.35">
      <c r="B1848" t="str">
        <f>IFERROR(VLOOKUP(A1848,'CB-NL thesaurus'!A:B,2,),"")</f>
        <v/>
      </c>
      <c r="D1848" t="str">
        <f>IFERROR(VLOOKUP(F1848,IFC!A:E,2,),"")</f>
        <v/>
      </c>
    </row>
    <row r="1849" spans="2:4" x14ac:dyDescent="0.35">
      <c r="B1849" t="str">
        <f>IFERROR(VLOOKUP(A1849,'CB-NL thesaurus'!A:B,2,),"")</f>
        <v/>
      </c>
      <c r="D1849" t="str">
        <f>IFERROR(VLOOKUP(F1849,IFC!A:E,2,),"")</f>
        <v/>
      </c>
    </row>
    <row r="1850" spans="2:4" x14ac:dyDescent="0.35">
      <c r="B1850" t="str">
        <f>IFERROR(VLOOKUP(A1850,'CB-NL thesaurus'!A:B,2,),"")</f>
        <v/>
      </c>
      <c r="D1850" t="str">
        <f>IFERROR(VLOOKUP(F1850,IFC!A:E,2,),"")</f>
        <v/>
      </c>
    </row>
    <row r="1851" spans="2:4" x14ac:dyDescent="0.35">
      <c r="B1851" t="str">
        <f>IFERROR(VLOOKUP(A1851,'CB-NL thesaurus'!A:B,2,),"")</f>
        <v/>
      </c>
      <c r="D1851" t="str">
        <f>IFERROR(VLOOKUP(F1851,IFC!A:E,2,),"")</f>
        <v/>
      </c>
    </row>
    <row r="1852" spans="2:4" x14ac:dyDescent="0.35">
      <c r="B1852" t="str">
        <f>IFERROR(VLOOKUP(A1852,'CB-NL thesaurus'!A:B,2,),"")</f>
        <v/>
      </c>
      <c r="D1852" t="str">
        <f>IFERROR(VLOOKUP(F1852,IFC!A:E,2,),"")</f>
        <v/>
      </c>
    </row>
    <row r="1853" spans="2:4" x14ac:dyDescent="0.35">
      <c r="B1853" t="str">
        <f>IFERROR(VLOOKUP(A1853,'CB-NL thesaurus'!A:B,2,),"")</f>
        <v/>
      </c>
      <c r="D1853" t="str">
        <f>IFERROR(VLOOKUP(F1853,IFC!A:E,2,),"")</f>
        <v/>
      </c>
    </row>
    <row r="1854" spans="2:4" x14ac:dyDescent="0.35">
      <c r="B1854" t="str">
        <f>IFERROR(VLOOKUP(A1854,'CB-NL thesaurus'!A:B,2,),"")</f>
        <v/>
      </c>
      <c r="D1854" t="str">
        <f>IFERROR(VLOOKUP(F1854,IFC!A:E,2,),"")</f>
        <v/>
      </c>
    </row>
    <row r="1855" spans="2:4" x14ac:dyDescent="0.35">
      <c r="B1855" t="str">
        <f>IFERROR(VLOOKUP(A1855,'CB-NL thesaurus'!A:B,2,),"")</f>
        <v/>
      </c>
      <c r="D1855" t="str">
        <f>IFERROR(VLOOKUP(F1855,IFC!A:E,2,),"")</f>
        <v/>
      </c>
    </row>
    <row r="1856" spans="2:4" x14ac:dyDescent="0.35">
      <c r="B1856" t="str">
        <f>IFERROR(VLOOKUP(A1856,'CB-NL thesaurus'!A:B,2,),"")</f>
        <v/>
      </c>
      <c r="D1856" t="str">
        <f>IFERROR(VLOOKUP(F1856,IFC!A:E,2,),"")</f>
        <v/>
      </c>
    </row>
    <row r="1857" spans="2:4" x14ac:dyDescent="0.35">
      <c r="B1857" t="str">
        <f>IFERROR(VLOOKUP(A1857,'CB-NL thesaurus'!A:B,2,),"")</f>
        <v/>
      </c>
      <c r="D1857" t="str">
        <f>IFERROR(VLOOKUP(F1857,IFC!A:E,2,),"")</f>
        <v/>
      </c>
    </row>
    <row r="1858" spans="2:4" x14ac:dyDescent="0.35">
      <c r="B1858" t="str">
        <f>IFERROR(VLOOKUP(A1858,'CB-NL thesaurus'!A:B,2,),"")</f>
        <v/>
      </c>
      <c r="D1858" t="str">
        <f>IFERROR(VLOOKUP(F1858,IFC!A:E,2,),"")</f>
        <v/>
      </c>
    </row>
    <row r="1859" spans="2:4" x14ac:dyDescent="0.35">
      <c r="B1859" t="str">
        <f>IFERROR(VLOOKUP(A1859,'CB-NL thesaurus'!A:B,2,),"")</f>
        <v/>
      </c>
      <c r="D1859" t="str">
        <f>IFERROR(VLOOKUP(F1859,IFC!A:E,2,),"")</f>
        <v/>
      </c>
    </row>
    <row r="1860" spans="2:4" x14ac:dyDescent="0.35">
      <c r="B1860" t="str">
        <f>IFERROR(VLOOKUP(A1860,'CB-NL thesaurus'!A:B,2,),"")</f>
        <v/>
      </c>
      <c r="D1860" t="str">
        <f>IFERROR(VLOOKUP(F1860,IFC!A:E,2,),"")</f>
        <v/>
      </c>
    </row>
    <row r="1861" spans="2:4" x14ac:dyDescent="0.35">
      <c r="B1861" t="str">
        <f>IFERROR(VLOOKUP(A1861,'CB-NL thesaurus'!A:B,2,),"")</f>
        <v/>
      </c>
      <c r="D1861" t="str">
        <f>IFERROR(VLOOKUP(F1861,IFC!A:E,2,),"")</f>
        <v/>
      </c>
    </row>
    <row r="1862" spans="2:4" x14ac:dyDescent="0.35">
      <c r="B1862" t="str">
        <f>IFERROR(VLOOKUP(A1862,'CB-NL thesaurus'!A:B,2,),"")</f>
        <v/>
      </c>
      <c r="D1862" t="str">
        <f>IFERROR(VLOOKUP(F1862,IFC!A:E,2,),"")</f>
        <v/>
      </c>
    </row>
    <row r="1863" spans="2:4" x14ac:dyDescent="0.35">
      <c r="B1863" t="str">
        <f>IFERROR(VLOOKUP(A1863,'CB-NL thesaurus'!A:B,2,),"")</f>
        <v/>
      </c>
      <c r="D1863" t="str">
        <f>IFERROR(VLOOKUP(F1863,IFC!A:E,2,),"")</f>
        <v/>
      </c>
    </row>
    <row r="1864" spans="2:4" x14ac:dyDescent="0.35">
      <c r="B1864" t="str">
        <f>IFERROR(VLOOKUP(A1864,'CB-NL thesaurus'!A:B,2,),"")</f>
        <v/>
      </c>
      <c r="D1864" t="str">
        <f>IFERROR(VLOOKUP(F1864,IFC!A:E,2,),"")</f>
        <v/>
      </c>
    </row>
    <row r="1865" spans="2:4" x14ac:dyDescent="0.35">
      <c r="B1865" t="str">
        <f>IFERROR(VLOOKUP(A1865,'CB-NL thesaurus'!A:B,2,),"")</f>
        <v/>
      </c>
      <c r="D1865" t="str">
        <f>IFERROR(VLOOKUP(F1865,IFC!A:E,2,),"")</f>
        <v/>
      </c>
    </row>
    <row r="1866" spans="2:4" x14ac:dyDescent="0.35">
      <c r="B1866" t="str">
        <f>IFERROR(VLOOKUP(A1866,'CB-NL thesaurus'!A:B,2,),"")</f>
        <v/>
      </c>
      <c r="D1866" t="str">
        <f>IFERROR(VLOOKUP(F1866,IFC!A:E,2,),"")</f>
        <v/>
      </c>
    </row>
    <row r="1867" spans="2:4" x14ac:dyDescent="0.35">
      <c r="B1867" t="str">
        <f>IFERROR(VLOOKUP(A1867,'CB-NL thesaurus'!A:B,2,),"")</f>
        <v/>
      </c>
      <c r="D1867" t="str">
        <f>IFERROR(VLOOKUP(F1867,IFC!A:E,2,),"")</f>
        <v/>
      </c>
    </row>
    <row r="1868" spans="2:4" x14ac:dyDescent="0.35">
      <c r="B1868" t="str">
        <f>IFERROR(VLOOKUP(A1868,'CB-NL thesaurus'!A:B,2,),"")</f>
        <v/>
      </c>
      <c r="D1868" t="str">
        <f>IFERROR(VLOOKUP(F1868,IFC!A:E,2,),"")</f>
        <v/>
      </c>
    </row>
    <row r="1869" spans="2:4" x14ac:dyDescent="0.35">
      <c r="B1869" t="str">
        <f>IFERROR(VLOOKUP(A1869,'CB-NL thesaurus'!A:B,2,),"")</f>
        <v/>
      </c>
      <c r="D1869" t="str">
        <f>IFERROR(VLOOKUP(F1869,IFC!A:E,2,),"")</f>
        <v/>
      </c>
    </row>
    <row r="1870" spans="2:4" x14ac:dyDescent="0.35">
      <c r="B1870" t="str">
        <f>IFERROR(VLOOKUP(A1870,'CB-NL thesaurus'!A:B,2,),"")</f>
        <v/>
      </c>
      <c r="D1870" t="str">
        <f>IFERROR(VLOOKUP(F1870,IFC!A:E,2,),"")</f>
        <v/>
      </c>
    </row>
    <row r="1871" spans="2:4" x14ac:dyDescent="0.35">
      <c r="B1871" t="str">
        <f>IFERROR(VLOOKUP(A1871,'CB-NL thesaurus'!A:B,2,),"")</f>
        <v/>
      </c>
      <c r="D1871" t="str">
        <f>IFERROR(VLOOKUP(F1871,IFC!A:E,2,),"")</f>
        <v/>
      </c>
    </row>
    <row r="1872" spans="2:4" x14ac:dyDescent="0.35">
      <c r="B1872" t="str">
        <f>IFERROR(VLOOKUP(A1872,'CB-NL thesaurus'!A:B,2,),"")</f>
        <v/>
      </c>
      <c r="D1872" t="str">
        <f>IFERROR(VLOOKUP(F1872,IFC!A:E,2,),"")</f>
        <v/>
      </c>
    </row>
    <row r="1873" spans="2:4" x14ac:dyDescent="0.35">
      <c r="B1873" t="str">
        <f>IFERROR(VLOOKUP(A1873,'CB-NL thesaurus'!A:B,2,),"")</f>
        <v/>
      </c>
      <c r="D1873" t="str">
        <f>IFERROR(VLOOKUP(F1873,IFC!A:E,2,),"")</f>
        <v/>
      </c>
    </row>
    <row r="1874" spans="2:4" x14ac:dyDescent="0.35">
      <c r="B1874" t="str">
        <f>IFERROR(VLOOKUP(A1874,'CB-NL thesaurus'!A:B,2,),"")</f>
        <v/>
      </c>
      <c r="D1874" t="str">
        <f>IFERROR(VLOOKUP(F1874,IFC!A:E,2,),"")</f>
        <v/>
      </c>
    </row>
    <row r="1875" spans="2:4" x14ac:dyDescent="0.35">
      <c r="B1875" t="str">
        <f>IFERROR(VLOOKUP(A1875,'CB-NL thesaurus'!A:B,2,),"")</f>
        <v/>
      </c>
      <c r="D1875" t="str">
        <f>IFERROR(VLOOKUP(F1875,IFC!A:E,2,),"")</f>
        <v/>
      </c>
    </row>
    <row r="1876" spans="2:4" x14ac:dyDescent="0.35">
      <c r="B1876" t="str">
        <f>IFERROR(VLOOKUP(A1876,'CB-NL thesaurus'!A:B,2,),"")</f>
        <v/>
      </c>
      <c r="D1876" t="str">
        <f>IFERROR(VLOOKUP(F1876,IFC!A:E,2,),"")</f>
        <v/>
      </c>
    </row>
    <row r="1877" spans="2:4" x14ac:dyDescent="0.35">
      <c r="B1877" t="str">
        <f>IFERROR(VLOOKUP(A1877,'CB-NL thesaurus'!A:B,2,),"")</f>
        <v/>
      </c>
      <c r="D1877" t="str">
        <f>IFERROR(VLOOKUP(F1877,IFC!A:E,2,),"")</f>
        <v/>
      </c>
    </row>
    <row r="1878" spans="2:4" x14ac:dyDescent="0.35">
      <c r="B1878" t="str">
        <f>IFERROR(VLOOKUP(A1878,'CB-NL thesaurus'!A:B,2,),"")</f>
        <v/>
      </c>
      <c r="D1878" t="str">
        <f>IFERROR(VLOOKUP(F1878,IFC!A:E,2,),"")</f>
        <v/>
      </c>
    </row>
    <row r="1879" spans="2:4" x14ac:dyDescent="0.35">
      <c r="B1879" t="str">
        <f>IFERROR(VLOOKUP(A1879,'CB-NL thesaurus'!A:B,2,),"")</f>
        <v/>
      </c>
      <c r="D1879" t="str">
        <f>IFERROR(VLOOKUP(F1879,IFC!A:E,2,),"")</f>
        <v/>
      </c>
    </row>
    <row r="1880" spans="2:4" x14ac:dyDescent="0.35">
      <c r="B1880" t="str">
        <f>IFERROR(VLOOKUP(A1880,'CB-NL thesaurus'!A:B,2,),"")</f>
        <v/>
      </c>
      <c r="D1880" t="str">
        <f>IFERROR(VLOOKUP(F1880,IFC!A:E,2,),"")</f>
        <v/>
      </c>
    </row>
    <row r="1881" spans="2:4" x14ac:dyDescent="0.35">
      <c r="B1881" t="str">
        <f>IFERROR(VLOOKUP(A1881,'CB-NL thesaurus'!A:B,2,),"")</f>
        <v/>
      </c>
      <c r="D1881" t="str">
        <f>IFERROR(VLOOKUP(F1881,IFC!A:E,2,),"")</f>
        <v/>
      </c>
    </row>
    <row r="1882" spans="2:4" x14ac:dyDescent="0.35">
      <c r="B1882" t="str">
        <f>IFERROR(VLOOKUP(A1882,'CB-NL thesaurus'!A:B,2,),"")</f>
        <v/>
      </c>
      <c r="D1882" t="str">
        <f>IFERROR(VLOOKUP(F1882,IFC!A:E,2,),"")</f>
        <v/>
      </c>
    </row>
    <row r="1883" spans="2:4" x14ac:dyDescent="0.35">
      <c r="B1883" t="str">
        <f>IFERROR(VLOOKUP(A1883,'CB-NL thesaurus'!A:B,2,),"")</f>
        <v/>
      </c>
      <c r="D1883" t="str">
        <f>IFERROR(VLOOKUP(F1883,IFC!A:E,2,),"")</f>
        <v/>
      </c>
    </row>
    <row r="1884" spans="2:4" x14ac:dyDescent="0.35">
      <c r="B1884" t="str">
        <f>IFERROR(VLOOKUP(A1884,'CB-NL thesaurus'!A:B,2,),"")</f>
        <v/>
      </c>
      <c r="D1884" t="str">
        <f>IFERROR(VLOOKUP(F1884,IFC!A:E,2,),"")</f>
        <v/>
      </c>
    </row>
    <row r="1885" spans="2:4" x14ac:dyDescent="0.35">
      <c r="B1885" t="str">
        <f>IFERROR(VLOOKUP(A1885,'CB-NL thesaurus'!A:B,2,),"")</f>
        <v/>
      </c>
      <c r="D1885" t="str">
        <f>IFERROR(VLOOKUP(F1885,IFC!A:E,2,),"")</f>
        <v/>
      </c>
    </row>
    <row r="1886" spans="2:4" x14ac:dyDescent="0.35">
      <c r="B1886" t="str">
        <f>IFERROR(VLOOKUP(A1886,'CB-NL thesaurus'!A:B,2,),"")</f>
        <v/>
      </c>
      <c r="D1886" t="str">
        <f>IFERROR(VLOOKUP(F1886,IFC!A:E,2,),"")</f>
        <v/>
      </c>
    </row>
    <row r="1887" spans="2:4" x14ac:dyDescent="0.35">
      <c r="B1887" t="str">
        <f>IFERROR(VLOOKUP(A1887,'CB-NL thesaurus'!A:B,2,),"")</f>
        <v/>
      </c>
      <c r="D1887" t="str">
        <f>IFERROR(VLOOKUP(F1887,IFC!A:E,2,),"")</f>
        <v/>
      </c>
    </row>
    <row r="1888" spans="2:4" x14ac:dyDescent="0.35">
      <c r="B1888" t="str">
        <f>IFERROR(VLOOKUP(A1888,'CB-NL thesaurus'!A:B,2,),"")</f>
        <v/>
      </c>
      <c r="D1888" t="str">
        <f>IFERROR(VLOOKUP(F1888,IFC!A:E,2,),"")</f>
        <v/>
      </c>
    </row>
    <row r="1889" spans="2:4" x14ac:dyDescent="0.35">
      <c r="B1889" t="str">
        <f>IFERROR(VLOOKUP(A1889,'CB-NL thesaurus'!A:B,2,),"")</f>
        <v/>
      </c>
      <c r="D1889" t="str">
        <f>IFERROR(VLOOKUP(F1889,IFC!A:E,2,),"")</f>
        <v/>
      </c>
    </row>
    <row r="1890" spans="2:4" x14ac:dyDescent="0.35">
      <c r="B1890" t="str">
        <f>IFERROR(VLOOKUP(A1890,'CB-NL thesaurus'!A:B,2,),"")</f>
        <v/>
      </c>
      <c r="D1890" t="str">
        <f>IFERROR(VLOOKUP(F1890,IFC!A:E,2,),"")</f>
        <v/>
      </c>
    </row>
    <row r="1891" spans="2:4" x14ac:dyDescent="0.35">
      <c r="B1891" t="str">
        <f>IFERROR(VLOOKUP(A1891,'CB-NL thesaurus'!A:B,2,),"")</f>
        <v/>
      </c>
      <c r="D1891" t="str">
        <f>IFERROR(VLOOKUP(F1891,IFC!A:E,2,),"")</f>
        <v/>
      </c>
    </row>
    <row r="1892" spans="2:4" x14ac:dyDescent="0.35">
      <c r="B1892" t="str">
        <f>IFERROR(VLOOKUP(A1892,'CB-NL thesaurus'!A:B,2,),"")</f>
        <v/>
      </c>
      <c r="D1892" t="str">
        <f>IFERROR(VLOOKUP(F1892,IFC!A:E,2,),"")</f>
        <v/>
      </c>
    </row>
    <row r="1893" spans="2:4" x14ac:dyDescent="0.35">
      <c r="B1893" t="str">
        <f>IFERROR(VLOOKUP(A1893,'CB-NL thesaurus'!A:B,2,),"")</f>
        <v/>
      </c>
      <c r="D1893" t="str">
        <f>IFERROR(VLOOKUP(F1893,IFC!A:E,2,),"")</f>
        <v/>
      </c>
    </row>
    <row r="1894" spans="2:4" x14ac:dyDescent="0.35">
      <c r="B1894" t="str">
        <f>IFERROR(VLOOKUP(A1894,'CB-NL thesaurus'!A:B,2,),"")</f>
        <v/>
      </c>
      <c r="D1894" t="str">
        <f>IFERROR(VLOOKUP(F1894,IFC!A:E,2,),"")</f>
        <v/>
      </c>
    </row>
    <row r="1895" spans="2:4" x14ac:dyDescent="0.35">
      <c r="B1895" t="str">
        <f>IFERROR(VLOOKUP(A1895,'CB-NL thesaurus'!A:B,2,),"")</f>
        <v/>
      </c>
      <c r="D1895" t="str">
        <f>IFERROR(VLOOKUP(F1895,IFC!A:E,2,),"")</f>
        <v/>
      </c>
    </row>
    <row r="1896" spans="2:4" x14ac:dyDescent="0.35">
      <c r="B1896" t="str">
        <f>IFERROR(VLOOKUP(A1896,'CB-NL thesaurus'!A:B,2,),"")</f>
        <v/>
      </c>
      <c r="D1896" t="str">
        <f>IFERROR(VLOOKUP(F1896,IFC!A:E,2,),"")</f>
        <v/>
      </c>
    </row>
    <row r="1897" spans="2:4" x14ac:dyDescent="0.35">
      <c r="B1897" t="str">
        <f>IFERROR(VLOOKUP(A1897,'CB-NL thesaurus'!A:B,2,),"")</f>
        <v/>
      </c>
      <c r="D1897" t="str">
        <f>IFERROR(VLOOKUP(F1897,IFC!A:E,2,),"")</f>
        <v/>
      </c>
    </row>
    <row r="1898" spans="2:4" x14ac:dyDescent="0.35">
      <c r="B1898" t="str">
        <f>IFERROR(VLOOKUP(A1898,'CB-NL thesaurus'!A:B,2,),"")</f>
        <v/>
      </c>
      <c r="D1898" t="str">
        <f>IFERROR(VLOOKUP(F1898,IFC!A:E,2,),"")</f>
        <v/>
      </c>
    </row>
    <row r="1899" spans="2:4" x14ac:dyDescent="0.35">
      <c r="B1899" t="str">
        <f>IFERROR(VLOOKUP(A1899,'CB-NL thesaurus'!A:B,2,),"")</f>
        <v/>
      </c>
      <c r="D1899" t="str">
        <f>IFERROR(VLOOKUP(F1899,IFC!A:E,2,),"")</f>
        <v/>
      </c>
    </row>
    <row r="1900" spans="2:4" x14ac:dyDescent="0.35">
      <c r="B1900" t="str">
        <f>IFERROR(VLOOKUP(A1900,'CB-NL thesaurus'!A:B,2,),"")</f>
        <v/>
      </c>
      <c r="D1900" t="str">
        <f>IFERROR(VLOOKUP(F1900,IFC!A:E,2,),"")</f>
        <v/>
      </c>
    </row>
    <row r="1901" spans="2:4" x14ac:dyDescent="0.35">
      <c r="B1901" t="str">
        <f>IFERROR(VLOOKUP(A1901,'CB-NL thesaurus'!A:B,2,),"")</f>
        <v/>
      </c>
      <c r="D1901" t="str">
        <f>IFERROR(VLOOKUP(F1901,IFC!A:E,2,),"")</f>
        <v/>
      </c>
    </row>
    <row r="1902" spans="2:4" x14ac:dyDescent="0.35">
      <c r="B1902" t="str">
        <f>IFERROR(VLOOKUP(A1902,'CB-NL thesaurus'!A:B,2,),"")</f>
        <v/>
      </c>
      <c r="D1902" t="str">
        <f>IFERROR(VLOOKUP(F1902,IFC!A:E,2,),"")</f>
        <v/>
      </c>
    </row>
    <row r="1903" spans="2:4" x14ac:dyDescent="0.35">
      <c r="B1903" t="str">
        <f>IFERROR(VLOOKUP(A1903,'CB-NL thesaurus'!A:B,2,),"")</f>
        <v/>
      </c>
      <c r="D1903" t="str">
        <f>IFERROR(VLOOKUP(F1903,IFC!A:E,2,),"")</f>
        <v/>
      </c>
    </row>
    <row r="1904" spans="2:4" x14ac:dyDescent="0.35">
      <c r="B1904" t="str">
        <f>IFERROR(VLOOKUP(A1904,'CB-NL thesaurus'!A:B,2,),"")</f>
        <v/>
      </c>
      <c r="D1904" t="str">
        <f>IFERROR(VLOOKUP(F1904,IFC!A:E,2,),"")</f>
        <v/>
      </c>
    </row>
    <row r="1905" spans="2:4" x14ac:dyDescent="0.35">
      <c r="B1905" t="str">
        <f>IFERROR(VLOOKUP(A1905,'CB-NL thesaurus'!A:B,2,),"")</f>
        <v/>
      </c>
      <c r="D1905" t="str">
        <f>IFERROR(VLOOKUP(F1905,IFC!A:E,2,),"")</f>
        <v/>
      </c>
    </row>
    <row r="1906" spans="2:4" x14ac:dyDescent="0.35">
      <c r="B1906" t="str">
        <f>IFERROR(VLOOKUP(A1906,'CB-NL thesaurus'!A:B,2,),"")</f>
        <v/>
      </c>
      <c r="D1906" t="str">
        <f>IFERROR(VLOOKUP(F1906,IFC!A:E,2,),"")</f>
        <v/>
      </c>
    </row>
    <row r="1907" spans="2:4" x14ac:dyDescent="0.35">
      <c r="B1907" t="str">
        <f>IFERROR(VLOOKUP(A1907,'CB-NL thesaurus'!A:B,2,),"")</f>
        <v/>
      </c>
      <c r="D1907" t="str">
        <f>IFERROR(VLOOKUP(F1907,IFC!A:E,2,),"")</f>
        <v/>
      </c>
    </row>
    <row r="1908" spans="2:4" x14ac:dyDescent="0.35">
      <c r="B1908" t="str">
        <f>IFERROR(VLOOKUP(A1908,'CB-NL thesaurus'!A:B,2,),"")</f>
        <v/>
      </c>
      <c r="D1908" t="str">
        <f>IFERROR(VLOOKUP(F1908,IFC!A:E,2,),"")</f>
        <v/>
      </c>
    </row>
    <row r="1909" spans="2:4" x14ac:dyDescent="0.35">
      <c r="B1909" t="str">
        <f>IFERROR(VLOOKUP(A1909,'CB-NL thesaurus'!A:B,2,),"")</f>
        <v/>
      </c>
      <c r="D1909" t="str">
        <f>IFERROR(VLOOKUP(F1909,IFC!A:E,2,),"")</f>
        <v/>
      </c>
    </row>
    <row r="1910" spans="2:4" x14ac:dyDescent="0.35">
      <c r="B1910" t="str">
        <f>IFERROR(VLOOKUP(A1910,'CB-NL thesaurus'!A:B,2,),"")</f>
        <v/>
      </c>
      <c r="D1910" t="str">
        <f>IFERROR(VLOOKUP(F1910,IFC!A:E,2,),"")</f>
        <v/>
      </c>
    </row>
    <row r="1911" spans="2:4" x14ac:dyDescent="0.35">
      <c r="B1911" t="str">
        <f>IFERROR(VLOOKUP(A1911,'CB-NL thesaurus'!A:B,2,),"")</f>
        <v/>
      </c>
      <c r="D1911" t="str">
        <f>IFERROR(VLOOKUP(F1911,IFC!A:E,2,),"")</f>
        <v/>
      </c>
    </row>
    <row r="1912" spans="2:4" x14ac:dyDescent="0.35">
      <c r="B1912" t="str">
        <f>IFERROR(VLOOKUP(A1912,'CB-NL thesaurus'!A:B,2,),"")</f>
        <v/>
      </c>
      <c r="D1912" t="str">
        <f>IFERROR(VLOOKUP(F1912,IFC!A:E,2,),"")</f>
        <v/>
      </c>
    </row>
    <row r="1913" spans="2:4" x14ac:dyDescent="0.35">
      <c r="B1913" t="str">
        <f>IFERROR(VLOOKUP(A1913,'CB-NL thesaurus'!A:B,2,),"")</f>
        <v/>
      </c>
      <c r="D1913" t="str">
        <f>IFERROR(VLOOKUP(F1913,IFC!A:E,2,),"")</f>
        <v/>
      </c>
    </row>
    <row r="1914" spans="2:4" x14ac:dyDescent="0.35">
      <c r="B1914" t="str">
        <f>IFERROR(VLOOKUP(A1914,'CB-NL thesaurus'!A:B,2,),"")</f>
        <v/>
      </c>
      <c r="D1914" t="str">
        <f>IFERROR(VLOOKUP(F1914,IFC!A:E,2,),"")</f>
        <v/>
      </c>
    </row>
    <row r="1915" spans="2:4" x14ac:dyDescent="0.35">
      <c r="B1915" t="str">
        <f>IFERROR(VLOOKUP(A1915,'CB-NL thesaurus'!A:B,2,),"")</f>
        <v/>
      </c>
      <c r="D1915" t="str">
        <f>IFERROR(VLOOKUP(F1915,IFC!A:E,2,),"")</f>
        <v/>
      </c>
    </row>
    <row r="1916" spans="2:4" x14ac:dyDescent="0.35">
      <c r="B1916" t="str">
        <f>IFERROR(VLOOKUP(A1916,'CB-NL thesaurus'!A:B,2,),"")</f>
        <v/>
      </c>
      <c r="D1916" t="str">
        <f>IFERROR(VLOOKUP(F1916,IFC!A:E,2,),"")</f>
        <v/>
      </c>
    </row>
    <row r="1917" spans="2:4" x14ac:dyDescent="0.35">
      <c r="B1917" t="str">
        <f>IFERROR(VLOOKUP(A1917,'CB-NL thesaurus'!A:B,2,),"")</f>
        <v/>
      </c>
      <c r="D1917" t="str">
        <f>IFERROR(VLOOKUP(F1917,IFC!A:E,2,),"")</f>
        <v/>
      </c>
    </row>
    <row r="1918" spans="2:4" x14ac:dyDescent="0.35">
      <c r="B1918" t="str">
        <f>IFERROR(VLOOKUP(A1918,'CB-NL thesaurus'!A:B,2,),"")</f>
        <v/>
      </c>
      <c r="D1918" t="str">
        <f>IFERROR(VLOOKUP(F1918,IFC!A:E,2,),"")</f>
        <v/>
      </c>
    </row>
    <row r="1919" spans="2:4" x14ac:dyDescent="0.35">
      <c r="B1919" t="str">
        <f>IFERROR(VLOOKUP(A1919,'CB-NL thesaurus'!A:B,2,),"")</f>
        <v/>
      </c>
      <c r="D1919" t="str">
        <f>IFERROR(VLOOKUP(F1919,IFC!A:E,2,),"")</f>
        <v/>
      </c>
    </row>
    <row r="1920" spans="2:4" x14ac:dyDescent="0.35">
      <c r="B1920" t="str">
        <f>IFERROR(VLOOKUP(A1920,'CB-NL thesaurus'!A:B,2,),"")</f>
        <v/>
      </c>
      <c r="D1920" t="str">
        <f>IFERROR(VLOOKUP(F1920,IFC!A:E,2,),"")</f>
        <v/>
      </c>
    </row>
    <row r="1921" spans="2:4" x14ac:dyDescent="0.35">
      <c r="B1921" t="str">
        <f>IFERROR(VLOOKUP(A1921,'CB-NL thesaurus'!A:B,2,),"")</f>
        <v/>
      </c>
      <c r="D1921" t="str">
        <f>IFERROR(VLOOKUP(F1921,IFC!A:E,2,),"")</f>
        <v/>
      </c>
    </row>
    <row r="1922" spans="2:4" x14ac:dyDescent="0.35">
      <c r="B1922" t="str">
        <f>IFERROR(VLOOKUP(A1922,'CB-NL thesaurus'!A:B,2,),"")</f>
        <v/>
      </c>
      <c r="D1922" t="str">
        <f>IFERROR(VLOOKUP(F1922,IFC!A:E,2,),"")</f>
        <v/>
      </c>
    </row>
    <row r="1923" spans="2:4" x14ac:dyDescent="0.35">
      <c r="B1923" t="str">
        <f>IFERROR(VLOOKUP(A1923,'CB-NL thesaurus'!A:B,2,),"")</f>
        <v/>
      </c>
      <c r="D1923" t="str">
        <f>IFERROR(VLOOKUP(F1923,IFC!A:E,2,),"")</f>
        <v/>
      </c>
    </row>
    <row r="1924" spans="2:4" x14ac:dyDescent="0.35">
      <c r="B1924" t="str">
        <f>IFERROR(VLOOKUP(A1924,'CB-NL thesaurus'!A:B,2,),"")</f>
        <v/>
      </c>
      <c r="D1924" t="str">
        <f>IFERROR(VLOOKUP(F1924,IFC!A:E,2,),"")</f>
        <v/>
      </c>
    </row>
    <row r="1925" spans="2:4" x14ac:dyDescent="0.35">
      <c r="B1925" t="str">
        <f>IFERROR(VLOOKUP(A1925,'CB-NL thesaurus'!A:B,2,),"")</f>
        <v/>
      </c>
      <c r="D1925" t="str">
        <f>IFERROR(VLOOKUP(F1925,IFC!A:E,2,),"")</f>
        <v/>
      </c>
    </row>
    <row r="1926" spans="2:4" x14ac:dyDescent="0.35">
      <c r="B1926" t="str">
        <f>IFERROR(VLOOKUP(A1926,'CB-NL thesaurus'!A:B,2,),"")</f>
        <v/>
      </c>
      <c r="D1926" t="str">
        <f>IFERROR(VLOOKUP(F1926,IFC!A:E,2,),"")</f>
        <v/>
      </c>
    </row>
    <row r="1927" spans="2:4" x14ac:dyDescent="0.35">
      <c r="B1927" t="str">
        <f>IFERROR(VLOOKUP(A1927,'CB-NL thesaurus'!A:B,2,),"")</f>
        <v/>
      </c>
      <c r="D1927" t="str">
        <f>IFERROR(VLOOKUP(F1927,IFC!A:E,2,),"")</f>
        <v/>
      </c>
    </row>
    <row r="1928" spans="2:4" x14ac:dyDescent="0.35">
      <c r="B1928" t="str">
        <f>IFERROR(VLOOKUP(A1928,'CB-NL thesaurus'!A:B,2,),"")</f>
        <v/>
      </c>
      <c r="D1928" t="str">
        <f>IFERROR(VLOOKUP(F1928,IFC!A:E,2,),"")</f>
        <v/>
      </c>
    </row>
    <row r="1929" spans="2:4" x14ac:dyDescent="0.35">
      <c r="B1929" t="str">
        <f>IFERROR(VLOOKUP(A1929,'CB-NL thesaurus'!A:B,2,),"")</f>
        <v/>
      </c>
      <c r="D1929" t="str">
        <f>IFERROR(VLOOKUP(F1929,IFC!A:E,2,),"")</f>
        <v/>
      </c>
    </row>
    <row r="1930" spans="2:4" x14ac:dyDescent="0.35">
      <c r="B1930" t="str">
        <f>IFERROR(VLOOKUP(A1930,'CB-NL thesaurus'!A:B,2,),"")</f>
        <v/>
      </c>
      <c r="D1930" t="str">
        <f>IFERROR(VLOOKUP(F1930,IFC!A:E,2,),"")</f>
        <v/>
      </c>
    </row>
    <row r="1931" spans="2:4" x14ac:dyDescent="0.35">
      <c r="B1931" t="str">
        <f>IFERROR(VLOOKUP(A1931,'CB-NL thesaurus'!A:B,2,),"")</f>
        <v/>
      </c>
      <c r="D1931" t="str">
        <f>IFERROR(VLOOKUP(F1931,IFC!A:E,2,),"")</f>
        <v/>
      </c>
    </row>
    <row r="1932" spans="2:4" x14ac:dyDescent="0.35">
      <c r="B1932" t="str">
        <f>IFERROR(VLOOKUP(A1932,'CB-NL thesaurus'!A:B,2,),"")</f>
        <v/>
      </c>
      <c r="D1932" t="str">
        <f>IFERROR(VLOOKUP(F1932,IFC!A:E,2,),"")</f>
        <v/>
      </c>
    </row>
    <row r="1933" spans="2:4" x14ac:dyDescent="0.35">
      <c r="B1933" t="str">
        <f>IFERROR(VLOOKUP(A1933,'CB-NL thesaurus'!A:B,2,),"")</f>
        <v/>
      </c>
      <c r="D1933" t="str">
        <f>IFERROR(VLOOKUP(F1933,IFC!A:E,2,),"")</f>
        <v/>
      </c>
    </row>
    <row r="1934" spans="2:4" x14ac:dyDescent="0.35">
      <c r="B1934" t="str">
        <f>IFERROR(VLOOKUP(A1934,'CB-NL thesaurus'!A:B,2,),"")</f>
        <v/>
      </c>
      <c r="D1934" t="str">
        <f>IFERROR(VLOOKUP(F1934,IFC!A:E,2,),"")</f>
        <v/>
      </c>
    </row>
    <row r="1935" spans="2:4" x14ac:dyDescent="0.35">
      <c r="B1935" t="str">
        <f>IFERROR(VLOOKUP(A1935,'CB-NL thesaurus'!A:B,2,),"")</f>
        <v/>
      </c>
      <c r="D1935" t="str">
        <f>IFERROR(VLOOKUP(F1935,IFC!A:E,2,),"")</f>
        <v/>
      </c>
    </row>
    <row r="1936" spans="2:4" x14ac:dyDescent="0.35">
      <c r="B1936" t="str">
        <f>IFERROR(VLOOKUP(A1936,'CB-NL thesaurus'!A:B,2,),"")</f>
        <v/>
      </c>
      <c r="D1936" t="str">
        <f>IFERROR(VLOOKUP(F1936,IFC!A:E,2,),"")</f>
        <v/>
      </c>
    </row>
    <row r="1937" spans="2:4" x14ac:dyDescent="0.35">
      <c r="B1937" t="str">
        <f>IFERROR(VLOOKUP(A1937,'CB-NL thesaurus'!A:B,2,),"")</f>
        <v/>
      </c>
      <c r="D1937" t="str">
        <f>IFERROR(VLOOKUP(F1937,IFC!A:E,2,),"")</f>
        <v/>
      </c>
    </row>
    <row r="1938" spans="2:4" x14ac:dyDescent="0.35">
      <c r="B1938" t="str">
        <f>IFERROR(VLOOKUP(A1938,'CB-NL thesaurus'!A:B,2,),"")</f>
        <v/>
      </c>
      <c r="D1938" t="str">
        <f>IFERROR(VLOOKUP(F1938,IFC!A:E,2,),"")</f>
        <v/>
      </c>
    </row>
    <row r="1939" spans="2:4" x14ac:dyDescent="0.35">
      <c r="B1939" t="str">
        <f>IFERROR(VLOOKUP(A1939,'CB-NL thesaurus'!A:B,2,),"")</f>
        <v/>
      </c>
      <c r="D1939" t="str">
        <f>IFERROR(VLOOKUP(F1939,IFC!A:E,2,),"")</f>
        <v/>
      </c>
    </row>
    <row r="1940" spans="2:4" x14ac:dyDescent="0.35">
      <c r="B1940" t="str">
        <f>IFERROR(VLOOKUP(A1940,'CB-NL thesaurus'!A:B,2,),"")</f>
        <v/>
      </c>
      <c r="D1940" t="str">
        <f>IFERROR(VLOOKUP(F1940,IFC!A:E,2,),"")</f>
        <v/>
      </c>
    </row>
    <row r="1941" spans="2:4" x14ac:dyDescent="0.35">
      <c r="B1941" t="str">
        <f>IFERROR(VLOOKUP(A1941,'CB-NL thesaurus'!A:B,2,),"")</f>
        <v/>
      </c>
      <c r="D1941" t="str">
        <f>IFERROR(VLOOKUP(F1941,IFC!A:E,2,),"")</f>
        <v/>
      </c>
    </row>
    <row r="1942" spans="2:4" x14ac:dyDescent="0.35">
      <c r="B1942" t="str">
        <f>IFERROR(VLOOKUP(A1942,'CB-NL thesaurus'!A:B,2,),"")</f>
        <v/>
      </c>
      <c r="D1942" t="str">
        <f>IFERROR(VLOOKUP(F1942,IFC!A:E,2,),"")</f>
        <v/>
      </c>
    </row>
    <row r="1943" spans="2:4" x14ac:dyDescent="0.35">
      <c r="B1943" t="str">
        <f>IFERROR(VLOOKUP(A1943,'CB-NL thesaurus'!A:B,2,),"")</f>
        <v/>
      </c>
      <c r="D1943" t="str">
        <f>IFERROR(VLOOKUP(F1943,IFC!A:E,2,),"")</f>
        <v/>
      </c>
    </row>
    <row r="1944" spans="2:4" x14ac:dyDescent="0.35">
      <c r="B1944" t="str">
        <f>IFERROR(VLOOKUP(A1944,'CB-NL thesaurus'!A:B,2,),"")</f>
        <v/>
      </c>
      <c r="D1944" t="str">
        <f>IFERROR(VLOOKUP(F1944,IFC!A:E,2,),"")</f>
        <v/>
      </c>
    </row>
    <row r="1945" spans="2:4" x14ac:dyDescent="0.35">
      <c r="B1945" t="str">
        <f>IFERROR(VLOOKUP(A1945,'CB-NL thesaurus'!A:B,2,),"")</f>
        <v/>
      </c>
      <c r="D1945" t="str">
        <f>IFERROR(VLOOKUP(F1945,IFC!A:E,2,),"")</f>
        <v/>
      </c>
    </row>
    <row r="1946" spans="2:4" x14ac:dyDescent="0.35">
      <c r="B1946" t="str">
        <f>IFERROR(VLOOKUP(A1946,'CB-NL thesaurus'!A:B,2,),"")</f>
        <v/>
      </c>
      <c r="D1946" t="str">
        <f>IFERROR(VLOOKUP(F1946,IFC!A:E,2,),"")</f>
        <v/>
      </c>
    </row>
    <row r="1947" spans="2:4" x14ac:dyDescent="0.35">
      <c r="B1947" t="str">
        <f>IFERROR(VLOOKUP(A1947,'CB-NL thesaurus'!A:B,2,),"")</f>
        <v/>
      </c>
      <c r="D1947" t="str">
        <f>IFERROR(VLOOKUP(F1947,IFC!A:E,2,),"")</f>
        <v/>
      </c>
    </row>
    <row r="1948" spans="2:4" x14ac:dyDescent="0.35">
      <c r="B1948" t="str">
        <f>IFERROR(VLOOKUP(A1948,'CB-NL thesaurus'!A:B,2,),"")</f>
        <v/>
      </c>
      <c r="D1948" t="str">
        <f>IFERROR(VLOOKUP(F1948,IFC!A:E,2,),"")</f>
        <v/>
      </c>
    </row>
    <row r="1949" spans="2:4" x14ac:dyDescent="0.35">
      <c r="B1949" t="str">
        <f>IFERROR(VLOOKUP(A1949,'CB-NL thesaurus'!A:B,2,),"")</f>
        <v/>
      </c>
      <c r="D1949" t="str">
        <f>IFERROR(VLOOKUP(F1949,IFC!A:E,2,),"")</f>
        <v/>
      </c>
    </row>
    <row r="1950" spans="2:4" x14ac:dyDescent="0.35">
      <c r="B1950" t="str">
        <f>IFERROR(VLOOKUP(A1950,'CB-NL thesaurus'!A:B,2,),"")</f>
        <v/>
      </c>
      <c r="D1950" t="str">
        <f>IFERROR(VLOOKUP(F1950,IFC!A:E,2,),"")</f>
        <v/>
      </c>
    </row>
    <row r="1951" spans="2:4" x14ac:dyDescent="0.35">
      <c r="B1951" t="str">
        <f>IFERROR(VLOOKUP(A1951,'CB-NL thesaurus'!A:B,2,),"")</f>
        <v/>
      </c>
      <c r="D1951" t="str">
        <f>IFERROR(VLOOKUP(F1951,IFC!A:E,2,),"")</f>
        <v/>
      </c>
    </row>
    <row r="1952" spans="2:4" x14ac:dyDescent="0.35">
      <c r="B1952" t="str">
        <f>IFERROR(VLOOKUP(A1952,'CB-NL thesaurus'!A:B,2,),"")</f>
        <v/>
      </c>
      <c r="D1952" t="str">
        <f>IFERROR(VLOOKUP(F1952,IFC!A:E,2,),"")</f>
        <v/>
      </c>
    </row>
    <row r="1953" spans="2:4" x14ac:dyDescent="0.35">
      <c r="B1953" t="str">
        <f>IFERROR(VLOOKUP(A1953,'CB-NL thesaurus'!A:B,2,),"")</f>
        <v/>
      </c>
      <c r="D1953" t="str">
        <f>IFERROR(VLOOKUP(F1953,IFC!A:E,2,),"")</f>
        <v/>
      </c>
    </row>
    <row r="1954" spans="2:4" x14ac:dyDescent="0.35">
      <c r="B1954" t="str">
        <f>IFERROR(VLOOKUP(A1954,'CB-NL thesaurus'!A:B,2,),"")</f>
        <v/>
      </c>
      <c r="D1954" t="str">
        <f>IFERROR(VLOOKUP(F1954,IFC!A:E,2,),"")</f>
        <v/>
      </c>
    </row>
    <row r="1955" spans="2:4" x14ac:dyDescent="0.35">
      <c r="B1955" t="str">
        <f>IFERROR(VLOOKUP(A1955,'CB-NL thesaurus'!A:B,2,),"")</f>
        <v/>
      </c>
      <c r="D1955" t="str">
        <f>IFERROR(VLOOKUP(F1955,IFC!A:E,2,),"")</f>
        <v/>
      </c>
    </row>
    <row r="1956" spans="2:4" x14ac:dyDescent="0.35">
      <c r="B1956" t="str">
        <f>IFERROR(VLOOKUP(A1956,'CB-NL thesaurus'!A:B,2,),"")</f>
        <v/>
      </c>
      <c r="D1956" t="str">
        <f>IFERROR(VLOOKUP(F1956,IFC!A:E,2,),"")</f>
        <v/>
      </c>
    </row>
    <row r="1957" spans="2:4" x14ac:dyDescent="0.35">
      <c r="B1957" t="str">
        <f>IFERROR(VLOOKUP(A1957,'CB-NL thesaurus'!A:B,2,),"")</f>
        <v/>
      </c>
      <c r="D1957" t="str">
        <f>IFERROR(VLOOKUP(F1957,IFC!A:E,2,),"")</f>
        <v/>
      </c>
    </row>
    <row r="1958" spans="2:4" x14ac:dyDescent="0.35">
      <c r="B1958" t="str">
        <f>IFERROR(VLOOKUP(A1958,'CB-NL thesaurus'!A:B,2,),"")</f>
        <v/>
      </c>
      <c r="D1958" t="str">
        <f>IFERROR(VLOOKUP(F1958,IFC!A:E,2,),"")</f>
        <v/>
      </c>
    </row>
    <row r="1959" spans="2:4" x14ac:dyDescent="0.35">
      <c r="B1959" t="str">
        <f>IFERROR(VLOOKUP(A1959,'CB-NL thesaurus'!A:B,2,),"")</f>
        <v/>
      </c>
      <c r="D1959" t="str">
        <f>IFERROR(VLOOKUP(F1959,IFC!A:E,2,),"")</f>
        <v/>
      </c>
    </row>
    <row r="1960" spans="2:4" x14ac:dyDescent="0.35">
      <c r="B1960" t="str">
        <f>IFERROR(VLOOKUP(A1960,'CB-NL thesaurus'!A:B,2,),"")</f>
        <v/>
      </c>
      <c r="D1960" t="str">
        <f>IFERROR(VLOOKUP(F1960,IFC!A:E,2,),"")</f>
        <v/>
      </c>
    </row>
    <row r="1961" spans="2:4" x14ac:dyDescent="0.35">
      <c r="B1961" t="str">
        <f>IFERROR(VLOOKUP(A1961,'CB-NL thesaurus'!A:B,2,),"")</f>
        <v/>
      </c>
      <c r="D1961" t="str">
        <f>IFERROR(VLOOKUP(F1961,IFC!A:E,2,),"")</f>
        <v/>
      </c>
    </row>
    <row r="1962" spans="2:4" x14ac:dyDescent="0.35">
      <c r="B1962" t="str">
        <f>IFERROR(VLOOKUP(A1962,'CB-NL thesaurus'!A:B,2,),"")</f>
        <v/>
      </c>
      <c r="D1962" t="str">
        <f>IFERROR(VLOOKUP(F1962,IFC!A:E,2,),"")</f>
        <v/>
      </c>
    </row>
    <row r="1963" spans="2:4" x14ac:dyDescent="0.35">
      <c r="B1963" t="str">
        <f>IFERROR(VLOOKUP(A1963,'CB-NL thesaurus'!A:B,2,),"")</f>
        <v/>
      </c>
      <c r="D1963" t="str">
        <f>IFERROR(VLOOKUP(F1963,IFC!A:E,2,),"")</f>
        <v/>
      </c>
    </row>
    <row r="1964" spans="2:4" x14ac:dyDescent="0.35">
      <c r="B1964" t="str">
        <f>IFERROR(VLOOKUP(A1964,'CB-NL thesaurus'!A:B,2,),"")</f>
        <v/>
      </c>
      <c r="D1964" t="str">
        <f>IFERROR(VLOOKUP(F1964,IFC!A:E,2,),"")</f>
        <v/>
      </c>
    </row>
    <row r="1965" spans="2:4" x14ac:dyDescent="0.35">
      <c r="B1965" t="str">
        <f>IFERROR(VLOOKUP(A1965,'CB-NL thesaurus'!A:B,2,),"")</f>
        <v/>
      </c>
      <c r="D1965" t="str">
        <f>IFERROR(VLOOKUP(F1965,IFC!A:E,2,),"")</f>
        <v/>
      </c>
    </row>
    <row r="1966" spans="2:4" x14ac:dyDescent="0.35">
      <c r="B1966" t="str">
        <f>IFERROR(VLOOKUP(A1966,'CB-NL thesaurus'!A:B,2,),"")</f>
        <v/>
      </c>
      <c r="D1966" t="str">
        <f>IFERROR(VLOOKUP(F1966,IFC!A:E,2,),"")</f>
        <v/>
      </c>
    </row>
    <row r="1967" spans="2:4" x14ac:dyDescent="0.35">
      <c r="B1967" t="str">
        <f>IFERROR(VLOOKUP(A1967,'CB-NL thesaurus'!A:B,2,),"")</f>
        <v/>
      </c>
      <c r="D1967" t="str">
        <f>IFERROR(VLOOKUP(F1967,IFC!A:E,2,),"")</f>
        <v/>
      </c>
    </row>
    <row r="1968" spans="2:4" x14ac:dyDescent="0.35">
      <c r="B1968" t="str">
        <f>IFERROR(VLOOKUP(A1968,'CB-NL thesaurus'!A:B,2,),"")</f>
        <v/>
      </c>
      <c r="D1968" t="str">
        <f>IFERROR(VLOOKUP(F1968,IFC!A:E,2,),"")</f>
        <v/>
      </c>
    </row>
    <row r="1969" spans="2:4" x14ac:dyDescent="0.35">
      <c r="B1969" t="str">
        <f>IFERROR(VLOOKUP(A1969,'CB-NL thesaurus'!A:B,2,),"")</f>
        <v/>
      </c>
      <c r="D1969" t="str">
        <f>IFERROR(VLOOKUP(F1969,IFC!A:E,2,),"")</f>
        <v/>
      </c>
    </row>
    <row r="1970" spans="2:4" x14ac:dyDescent="0.35">
      <c r="B1970" t="str">
        <f>IFERROR(VLOOKUP(A1970,'CB-NL thesaurus'!A:B,2,),"")</f>
        <v/>
      </c>
      <c r="D1970" t="str">
        <f>IFERROR(VLOOKUP(F1970,IFC!A:E,2,),"")</f>
        <v/>
      </c>
    </row>
    <row r="1971" spans="2:4" x14ac:dyDescent="0.35">
      <c r="B1971" t="str">
        <f>IFERROR(VLOOKUP(A1971,'CB-NL thesaurus'!A:B,2,),"")</f>
        <v/>
      </c>
      <c r="D1971" t="str">
        <f>IFERROR(VLOOKUP(F1971,IFC!A:E,2,),"")</f>
        <v/>
      </c>
    </row>
    <row r="1972" spans="2:4" x14ac:dyDescent="0.35">
      <c r="B1972" t="str">
        <f>IFERROR(VLOOKUP(A1972,'CB-NL thesaurus'!A:B,2,),"")</f>
        <v/>
      </c>
      <c r="D1972" t="str">
        <f>IFERROR(VLOOKUP(F1972,IFC!A:E,2,),"")</f>
        <v/>
      </c>
    </row>
    <row r="1973" spans="2:4" x14ac:dyDescent="0.35">
      <c r="B1973" t="str">
        <f>IFERROR(VLOOKUP(A1973,'CB-NL thesaurus'!A:B,2,),"")</f>
        <v/>
      </c>
      <c r="D1973" t="str">
        <f>IFERROR(VLOOKUP(F1973,IFC!A:E,2,),"")</f>
        <v/>
      </c>
    </row>
    <row r="1974" spans="2:4" x14ac:dyDescent="0.35">
      <c r="B1974" t="str">
        <f>IFERROR(VLOOKUP(A1974,'CB-NL thesaurus'!A:B,2,),"")</f>
        <v/>
      </c>
      <c r="D1974" t="str">
        <f>IFERROR(VLOOKUP(F1974,IFC!A:E,2,),"")</f>
        <v/>
      </c>
    </row>
    <row r="1975" spans="2:4" x14ac:dyDescent="0.35">
      <c r="B1975" t="str">
        <f>IFERROR(VLOOKUP(A1975,'CB-NL thesaurus'!A:B,2,),"")</f>
        <v/>
      </c>
      <c r="D1975" t="str">
        <f>IFERROR(VLOOKUP(F1975,IFC!A:E,2,),"")</f>
        <v/>
      </c>
    </row>
    <row r="1976" spans="2:4" x14ac:dyDescent="0.35">
      <c r="B1976" t="str">
        <f>IFERROR(VLOOKUP(A1976,'CB-NL thesaurus'!A:B,2,),"")</f>
        <v/>
      </c>
      <c r="D1976" t="str">
        <f>IFERROR(VLOOKUP(F1976,IFC!A:E,2,),"")</f>
        <v/>
      </c>
    </row>
    <row r="1977" spans="2:4" x14ac:dyDescent="0.35">
      <c r="B1977" t="str">
        <f>IFERROR(VLOOKUP(A1977,'CB-NL thesaurus'!A:B,2,),"")</f>
        <v/>
      </c>
      <c r="D1977" t="str">
        <f>IFERROR(VLOOKUP(F1977,IFC!A:E,2,),"")</f>
        <v/>
      </c>
    </row>
    <row r="1978" spans="2:4" x14ac:dyDescent="0.35">
      <c r="B1978" t="str">
        <f>IFERROR(VLOOKUP(A1978,'CB-NL thesaurus'!A:B,2,),"")</f>
        <v/>
      </c>
      <c r="D1978" t="str">
        <f>IFERROR(VLOOKUP(F1978,IFC!A:E,2,),"")</f>
        <v/>
      </c>
    </row>
    <row r="1979" spans="2:4" x14ac:dyDescent="0.35">
      <c r="B1979" t="str">
        <f>IFERROR(VLOOKUP(A1979,'CB-NL thesaurus'!A:B,2,),"")</f>
        <v/>
      </c>
      <c r="D1979" t="str">
        <f>IFERROR(VLOOKUP(F1979,IFC!A:E,2,),"")</f>
        <v/>
      </c>
    </row>
    <row r="1980" spans="2:4" x14ac:dyDescent="0.35">
      <c r="B1980" t="str">
        <f>IFERROR(VLOOKUP(A1980,'CB-NL thesaurus'!A:B,2,),"")</f>
        <v/>
      </c>
      <c r="D1980" t="str">
        <f>IFERROR(VLOOKUP(F1980,IFC!A:E,2,),"")</f>
        <v/>
      </c>
    </row>
    <row r="1981" spans="2:4" x14ac:dyDescent="0.35">
      <c r="B1981" t="str">
        <f>IFERROR(VLOOKUP(A1981,'CB-NL thesaurus'!A:B,2,),"")</f>
        <v/>
      </c>
      <c r="D1981" t="str">
        <f>IFERROR(VLOOKUP(F1981,IFC!A:E,2,),"")</f>
        <v/>
      </c>
    </row>
    <row r="1982" spans="2:4" x14ac:dyDescent="0.35">
      <c r="B1982" t="str">
        <f>IFERROR(VLOOKUP(A1982,'CB-NL thesaurus'!A:B,2,),"")</f>
        <v/>
      </c>
      <c r="D1982" t="str">
        <f>IFERROR(VLOOKUP(F1982,IFC!A:E,2,),"")</f>
        <v/>
      </c>
    </row>
    <row r="1983" spans="2:4" x14ac:dyDescent="0.35">
      <c r="B1983" t="str">
        <f>IFERROR(VLOOKUP(A1983,'CB-NL thesaurus'!A:B,2,),"")</f>
        <v/>
      </c>
      <c r="D1983" t="str">
        <f>IFERROR(VLOOKUP(F1983,IFC!A:E,2,),"")</f>
        <v/>
      </c>
    </row>
    <row r="1984" spans="2:4" x14ac:dyDescent="0.35">
      <c r="B1984" t="str">
        <f>IFERROR(VLOOKUP(A1984,'CB-NL thesaurus'!A:B,2,),"")</f>
        <v/>
      </c>
      <c r="D1984" t="str">
        <f>IFERROR(VLOOKUP(F1984,IFC!A:E,2,),"")</f>
        <v/>
      </c>
    </row>
    <row r="1985" spans="2:4" x14ac:dyDescent="0.35">
      <c r="B1985" t="str">
        <f>IFERROR(VLOOKUP(A1985,'CB-NL thesaurus'!A:B,2,),"")</f>
        <v/>
      </c>
      <c r="D1985" t="str">
        <f>IFERROR(VLOOKUP(F1985,IFC!A:E,2,),"")</f>
        <v/>
      </c>
    </row>
    <row r="1986" spans="2:4" x14ac:dyDescent="0.35">
      <c r="B1986" t="str">
        <f>IFERROR(VLOOKUP(A1986,'CB-NL thesaurus'!A:B,2,),"")</f>
        <v/>
      </c>
      <c r="D1986" t="str">
        <f>IFERROR(VLOOKUP(F1986,IFC!A:E,2,),"")</f>
        <v/>
      </c>
    </row>
    <row r="1987" spans="2:4" x14ac:dyDescent="0.35">
      <c r="B1987" t="str">
        <f>IFERROR(VLOOKUP(A1987,'CB-NL thesaurus'!A:B,2,),"")</f>
        <v/>
      </c>
      <c r="D1987" t="str">
        <f>IFERROR(VLOOKUP(F1987,IFC!A:E,2,),"")</f>
        <v/>
      </c>
    </row>
    <row r="1988" spans="2:4" x14ac:dyDescent="0.35">
      <c r="B1988" t="str">
        <f>IFERROR(VLOOKUP(A1988,'CB-NL thesaurus'!A:B,2,),"")</f>
        <v/>
      </c>
      <c r="D1988" t="str">
        <f>IFERROR(VLOOKUP(F1988,IFC!A:E,2,),"")</f>
        <v/>
      </c>
    </row>
    <row r="1989" spans="2:4" x14ac:dyDescent="0.35">
      <c r="B1989" t="str">
        <f>IFERROR(VLOOKUP(A1989,'CB-NL thesaurus'!A:B,2,),"")</f>
        <v/>
      </c>
      <c r="D1989" t="str">
        <f>IFERROR(VLOOKUP(F1989,IFC!A:E,2,),"")</f>
        <v/>
      </c>
    </row>
    <row r="1990" spans="2:4" x14ac:dyDescent="0.35">
      <c r="B1990" t="str">
        <f>IFERROR(VLOOKUP(A1990,'CB-NL thesaurus'!A:B,2,),"")</f>
        <v/>
      </c>
      <c r="D1990" t="str">
        <f>IFERROR(VLOOKUP(F1990,IFC!A:E,2,),"")</f>
        <v/>
      </c>
    </row>
    <row r="1991" spans="2:4" x14ac:dyDescent="0.35">
      <c r="B1991" t="str">
        <f>IFERROR(VLOOKUP(A1991,'CB-NL thesaurus'!A:B,2,),"")</f>
        <v/>
      </c>
      <c r="D1991" t="str">
        <f>IFERROR(VLOOKUP(F1991,IFC!A:E,2,),"")</f>
        <v/>
      </c>
    </row>
    <row r="1992" spans="2:4" x14ac:dyDescent="0.35">
      <c r="B1992" t="str">
        <f>IFERROR(VLOOKUP(A1992,'CB-NL thesaurus'!A:B,2,),"")</f>
        <v/>
      </c>
      <c r="D1992" t="str">
        <f>IFERROR(VLOOKUP(F1992,IFC!A:E,2,),"")</f>
        <v/>
      </c>
    </row>
    <row r="1993" spans="2:4" x14ac:dyDescent="0.35">
      <c r="B1993" t="str">
        <f>IFERROR(VLOOKUP(A1993,'CB-NL thesaurus'!A:B,2,),"")</f>
        <v/>
      </c>
      <c r="D1993" t="str">
        <f>IFERROR(VLOOKUP(F1993,IFC!A:E,2,),"")</f>
        <v/>
      </c>
    </row>
    <row r="1994" spans="2:4" x14ac:dyDescent="0.35">
      <c r="B1994" t="str">
        <f>IFERROR(VLOOKUP(A1994,'CB-NL thesaurus'!A:B,2,),"")</f>
        <v/>
      </c>
      <c r="D1994" t="str">
        <f>IFERROR(VLOOKUP(F1994,IFC!A:E,2,),"")</f>
        <v/>
      </c>
    </row>
    <row r="1995" spans="2:4" x14ac:dyDescent="0.35">
      <c r="B1995" t="str">
        <f>IFERROR(VLOOKUP(A1995,'CB-NL thesaurus'!A:B,2,),"")</f>
        <v/>
      </c>
      <c r="D1995" t="str">
        <f>IFERROR(VLOOKUP(F1995,IFC!A:E,2,),"")</f>
        <v/>
      </c>
    </row>
    <row r="1996" spans="2:4" x14ac:dyDescent="0.35">
      <c r="B1996" t="str">
        <f>IFERROR(VLOOKUP(A1996,'CB-NL thesaurus'!A:B,2,),"")</f>
        <v/>
      </c>
      <c r="D1996" t="str">
        <f>IFERROR(VLOOKUP(F1996,IFC!A:E,2,),"")</f>
        <v/>
      </c>
    </row>
    <row r="1997" spans="2:4" x14ac:dyDescent="0.35">
      <c r="B1997" t="str">
        <f>IFERROR(VLOOKUP(A1997,'CB-NL thesaurus'!A:B,2,),"")</f>
        <v/>
      </c>
      <c r="D1997" t="str">
        <f>IFERROR(VLOOKUP(F1997,IFC!A:E,2,),"")</f>
        <v/>
      </c>
    </row>
    <row r="1998" spans="2:4" x14ac:dyDescent="0.35">
      <c r="B1998" t="str">
        <f>IFERROR(VLOOKUP(A1998,'CB-NL thesaurus'!A:B,2,),"")</f>
        <v/>
      </c>
      <c r="D1998" t="str">
        <f>IFERROR(VLOOKUP(F1998,IFC!A:E,2,),"")</f>
        <v/>
      </c>
    </row>
    <row r="1999" spans="2:4" x14ac:dyDescent="0.35">
      <c r="B1999" t="str">
        <f>IFERROR(VLOOKUP(A1999,'CB-NL thesaurus'!A:B,2,),"")</f>
        <v/>
      </c>
      <c r="D1999" t="str">
        <f>IFERROR(VLOOKUP(F1999,IFC!A:E,2,),"")</f>
        <v/>
      </c>
    </row>
    <row r="2000" spans="2:4" x14ac:dyDescent="0.35">
      <c r="B2000" t="str">
        <f>IFERROR(VLOOKUP(A2000,'CB-NL thesaurus'!A:B,2,),"")</f>
        <v/>
      </c>
      <c r="D2000" t="str">
        <f>IFERROR(VLOOKUP(F2000,IFC!A:E,2,),"")</f>
        <v/>
      </c>
    </row>
    <row r="2001" spans="2:4" x14ac:dyDescent="0.35">
      <c r="B2001" t="str">
        <f>IFERROR(VLOOKUP(A2001,'CB-NL thesaurus'!A:B,2,),"")</f>
        <v/>
      </c>
      <c r="D2001" t="str">
        <f>IFERROR(VLOOKUP(F2001,IFC!A:E,2,),"")</f>
        <v/>
      </c>
    </row>
    <row r="2002" spans="2:4" x14ac:dyDescent="0.35">
      <c r="B2002" t="str">
        <f>IFERROR(VLOOKUP(A2002,'CB-NL thesaurus'!A:B,2,),"")</f>
        <v/>
      </c>
      <c r="D2002" t="str">
        <f>IFERROR(VLOOKUP(F2002,IFC!A:E,2,),"")</f>
        <v/>
      </c>
    </row>
    <row r="2003" spans="2:4" x14ac:dyDescent="0.35">
      <c r="B2003" t="str">
        <f>IFERROR(VLOOKUP(A2003,'CB-NL thesaurus'!A:B,2,),"")</f>
        <v/>
      </c>
      <c r="D2003" t="str">
        <f>IFERROR(VLOOKUP(F2003,IFC!A:E,2,),"")</f>
        <v/>
      </c>
    </row>
    <row r="2004" spans="2:4" x14ac:dyDescent="0.35">
      <c r="B2004" t="str">
        <f>IFERROR(VLOOKUP(A2004,'CB-NL thesaurus'!A:B,2,),"")</f>
        <v/>
      </c>
      <c r="D2004" t="str">
        <f>IFERROR(VLOOKUP(F2004,IFC!A:E,2,),"")</f>
        <v/>
      </c>
    </row>
    <row r="2005" spans="2:4" x14ac:dyDescent="0.35">
      <c r="B2005" t="str">
        <f>IFERROR(VLOOKUP(A2005,'CB-NL thesaurus'!A:B,2,),"")</f>
        <v/>
      </c>
      <c r="D2005" t="str">
        <f>IFERROR(VLOOKUP(F2005,IFC!A:E,2,),"")</f>
        <v/>
      </c>
    </row>
    <row r="2006" spans="2:4" x14ac:dyDescent="0.35">
      <c r="B2006" t="str">
        <f>IFERROR(VLOOKUP(A2006,'CB-NL thesaurus'!A:B,2,),"")</f>
        <v/>
      </c>
      <c r="D2006" t="str">
        <f>IFERROR(VLOOKUP(F2006,IFC!A:E,2,),"")</f>
        <v/>
      </c>
    </row>
    <row r="2007" spans="2:4" x14ac:dyDescent="0.35">
      <c r="B2007" t="str">
        <f>IFERROR(VLOOKUP(A2007,'CB-NL thesaurus'!A:B,2,),"")</f>
        <v/>
      </c>
      <c r="D2007" t="str">
        <f>IFERROR(VLOOKUP(F2007,IFC!A:E,2,),"")</f>
        <v/>
      </c>
    </row>
    <row r="2008" spans="2:4" x14ac:dyDescent="0.35">
      <c r="B2008" t="str">
        <f>IFERROR(VLOOKUP(A2008,'CB-NL thesaurus'!A:B,2,),"")</f>
        <v/>
      </c>
      <c r="D2008" t="str">
        <f>IFERROR(VLOOKUP(F2008,IFC!A:E,2,),"")</f>
        <v/>
      </c>
    </row>
    <row r="2009" spans="2:4" x14ac:dyDescent="0.35">
      <c r="B2009" t="str">
        <f>IFERROR(VLOOKUP(A2009,'CB-NL thesaurus'!A:B,2,),"")</f>
        <v/>
      </c>
      <c r="D2009" t="str">
        <f>IFERROR(VLOOKUP(F2009,IFC!A:E,2,),"")</f>
        <v/>
      </c>
    </row>
    <row r="2010" spans="2:4" x14ac:dyDescent="0.35">
      <c r="B2010" t="str">
        <f>IFERROR(VLOOKUP(A2010,'CB-NL thesaurus'!A:B,2,),"")</f>
        <v/>
      </c>
      <c r="D2010" t="str">
        <f>IFERROR(VLOOKUP(F2010,IFC!A:E,2,),"")</f>
        <v/>
      </c>
    </row>
    <row r="2011" spans="2:4" x14ac:dyDescent="0.35">
      <c r="B2011" t="str">
        <f>IFERROR(VLOOKUP(A2011,'CB-NL thesaurus'!A:B,2,),"")</f>
        <v/>
      </c>
      <c r="D2011" t="str">
        <f>IFERROR(VLOOKUP(F2011,IFC!A:E,2,),"")</f>
        <v/>
      </c>
    </row>
    <row r="2012" spans="2:4" x14ac:dyDescent="0.35">
      <c r="B2012" t="str">
        <f>IFERROR(VLOOKUP(A2012,'CB-NL thesaurus'!A:B,2,),"")</f>
        <v/>
      </c>
      <c r="D2012" t="str">
        <f>IFERROR(VLOOKUP(F2012,IFC!A:E,2,),"")</f>
        <v/>
      </c>
    </row>
    <row r="2013" spans="2:4" x14ac:dyDescent="0.35">
      <c r="B2013" t="str">
        <f>IFERROR(VLOOKUP(A2013,'CB-NL thesaurus'!A:B,2,),"")</f>
        <v/>
      </c>
      <c r="D2013" t="str">
        <f>IFERROR(VLOOKUP(F2013,IFC!A:E,2,),"")</f>
        <v/>
      </c>
    </row>
    <row r="2014" spans="2:4" x14ac:dyDescent="0.35">
      <c r="B2014" t="str">
        <f>IFERROR(VLOOKUP(A2014,'CB-NL thesaurus'!A:B,2,),"")</f>
        <v/>
      </c>
      <c r="D2014" t="str">
        <f>IFERROR(VLOOKUP(F2014,IFC!A:E,2,),"")</f>
        <v/>
      </c>
    </row>
    <row r="2015" spans="2:4" x14ac:dyDescent="0.35">
      <c r="B2015" t="str">
        <f>IFERROR(VLOOKUP(A2015,'CB-NL thesaurus'!A:B,2,),"")</f>
        <v/>
      </c>
      <c r="D2015" t="str">
        <f>IFERROR(VLOOKUP(F2015,IFC!A:E,2,),"")</f>
        <v/>
      </c>
    </row>
    <row r="2016" spans="2:4" x14ac:dyDescent="0.35">
      <c r="B2016" t="str">
        <f>IFERROR(VLOOKUP(A2016,'CB-NL thesaurus'!A:B,2,),"")</f>
        <v/>
      </c>
      <c r="D2016" t="str">
        <f>IFERROR(VLOOKUP(F2016,IFC!A:E,2,),"")</f>
        <v/>
      </c>
    </row>
    <row r="2017" spans="2:4" x14ac:dyDescent="0.35">
      <c r="B2017" t="str">
        <f>IFERROR(VLOOKUP(A2017,'CB-NL thesaurus'!A:B,2,),"")</f>
        <v/>
      </c>
      <c r="D2017" t="str">
        <f>IFERROR(VLOOKUP(F2017,IFC!A:E,2,),"")</f>
        <v/>
      </c>
    </row>
    <row r="2018" spans="2:4" x14ac:dyDescent="0.35">
      <c r="B2018" t="str">
        <f>IFERROR(VLOOKUP(A2018,'CB-NL thesaurus'!A:B,2,),"")</f>
        <v/>
      </c>
      <c r="D2018" t="str">
        <f>IFERROR(VLOOKUP(F2018,IFC!A:E,2,),"")</f>
        <v/>
      </c>
    </row>
    <row r="2019" spans="2:4" x14ac:dyDescent="0.35">
      <c r="B2019" t="str">
        <f>IFERROR(VLOOKUP(A2019,'CB-NL thesaurus'!A:B,2,),"")</f>
        <v/>
      </c>
      <c r="D2019" t="str">
        <f>IFERROR(VLOOKUP(F2019,IFC!A:E,2,),"")</f>
        <v/>
      </c>
    </row>
    <row r="2020" spans="2:4" x14ac:dyDescent="0.35">
      <c r="B2020" t="str">
        <f>IFERROR(VLOOKUP(A2020,'CB-NL thesaurus'!A:B,2,),"")</f>
        <v/>
      </c>
      <c r="D2020" t="str">
        <f>IFERROR(VLOOKUP(F2020,IFC!A:E,2,),"")</f>
        <v/>
      </c>
    </row>
    <row r="2021" spans="2:4" x14ac:dyDescent="0.35">
      <c r="B2021" t="str">
        <f>IFERROR(VLOOKUP(A2021,'CB-NL thesaurus'!A:B,2,),"")</f>
        <v/>
      </c>
      <c r="D2021" t="str">
        <f>IFERROR(VLOOKUP(F2021,IFC!A:E,2,),"")</f>
        <v/>
      </c>
    </row>
    <row r="2022" spans="2:4" x14ac:dyDescent="0.35">
      <c r="B2022" t="str">
        <f>IFERROR(VLOOKUP(A2022,'CB-NL thesaurus'!A:B,2,),"")</f>
        <v/>
      </c>
      <c r="D2022" t="str">
        <f>IFERROR(VLOOKUP(F2022,IFC!A:E,2,),"")</f>
        <v/>
      </c>
    </row>
    <row r="2023" spans="2:4" x14ac:dyDescent="0.35">
      <c r="B2023" t="str">
        <f>IFERROR(VLOOKUP(A2023,'CB-NL thesaurus'!A:B,2,),"")</f>
        <v/>
      </c>
      <c r="D2023" t="str">
        <f>IFERROR(VLOOKUP(F2023,IFC!A:E,2,),"")</f>
        <v/>
      </c>
    </row>
    <row r="2024" spans="2:4" x14ac:dyDescent="0.35">
      <c r="B2024" t="str">
        <f>IFERROR(VLOOKUP(A2024,'CB-NL thesaurus'!A:B,2,),"")</f>
        <v/>
      </c>
      <c r="D2024" t="str">
        <f>IFERROR(VLOOKUP(F2024,IFC!A:E,2,),"")</f>
        <v/>
      </c>
    </row>
    <row r="2025" spans="2:4" x14ac:dyDescent="0.35">
      <c r="B2025" t="str">
        <f>IFERROR(VLOOKUP(A2025,'CB-NL thesaurus'!A:B,2,),"")</f>
        <v/>
      </c>
      <c r="D2025" t="str">
        <f>IFERROR(VLOOKUP(F2025,IFC!A:E,2,),"")</f>
        <v/>
      </c>
    </row>
    <row r="2026" spans="2:4" x14ac:dyDescent="0.35">
      <c r="B2026" t="str">
        <f>IFERROR(VLOOKUP(A2026,'CB-NL thesaurus'!A:B,2,),"")</f>
        <v/>
      </c>
      <c r="D2026" t="str">
        <f>IFERROR(VLOOKUP(F2026,IFC!A:E,2,),"")</f>
        <v/>
      </c>
    </row>
    <row r="2027" spans="2:4" x14ac:dyDescent="0.35">
      <c r="B2027" t="str">
        <f>IFERROR(VLOOKUP(A2027,'CB-NL thesaurus'!A:B,2,),"")</f>
        <v/>
      </c>
      <c r="D2027" t="str">
        <f>IFERROR(VLOOKUP(F2027,IFC!A:E,2,),"")</f>
        <v/>
      </c>
    </row>
    <row r="2028" spans="2:4" x14ac:dyDescent="0.35">
      <c r="B2028" t="str">
        <f>IFERROR(VLOOKUP(A2028,'CB-NL thesaurus'!A:B,2,),"")</f>
        <v/>
      </c>
      <c r="D2028" t="str">
        <f>IFERROR(VLOOKUP(F2028,IFC!A:E,2,),"")</f>
        <v/>
      </c>
    </row>
    <row r="2029" spans="2:4" x14ac:dyDescent="0.35">
      <c r="B2029" t="str">
        <f>IFERROR(VLOOKUP(A2029,'CB-NL thesaurus'!A:B,2,),"")</f>
        <v/>
      </c>
      <c r="D2029" t="str">
        <f>IFERROR(VLOOKUP(F2029,IFC!A:E,2,),"")</f>
        <v/>
      </c>
    </row>
    <row r="2030" spans="2:4" x14ac:dyDescent="0.35">
      <c r="B2030" t="str">
        <f>IFERROR(VLOOKUP(A2030,'CB-NL thesaurus'!A:B,2,),"")</f>
        <v/>
      </c>
      <c r="D2030" t="str">
        <f>IFERROR(VLOOKUP(F2030,IFC!A:E,2,),"")</f>
        <v/>
      </c>
    </row>
    <row r="2031" spans="2:4" x14ac:dyDescent="0.35">
      <c r="B2031" t="str">
        <f>IFERROR(VLOOKUP(A2031,'CB-NL thesaurus'!A:B,2,),"")</f>
        <v/>
      </c>
      <c r="D2031" t="str">
        <f>IFERROR(VLOOKUP(F2031,IFC!A:E,2,),"")</f>
        <v/>
      </c>
    </row>
    <row r="2032" spans="2:4" x14ac:dyDescent="0.35">
      <c r="B2032" t="str">
        <f>IFERROR(VLOOKUP(A2032,'CB-NL thesaurus'!A:B,2,),"")</f>
        <v/>
      </c>
      <c r="D2032" t="str">
        <f>IFERROR(VLOOKUP(F2032,IFC!A:E,2,),"")</f>
        <v/>
      </c>
    </row>
    <row r="2033" spans="2:4" x14ac:dyDescent="0.35">
      <c r="B2033" t="str">
        <f>IFERROR(VLOOKUP(A2033,'CB-NL thesaurus'!A:B,2,),"")</f>
        <v/>
      </c>
      <c r="D2033" t="str">
        <f>IFERROR(VLOOKUP(F2033,IFC!A:E,2,),"")</f>
        <v/>
      </c>
    </row>
    <row r="2034" spans="2:4" x14ac:dyDescent="0.35">
      <c r="B2034" t="str">
        <f>IFERROR(VLOOKUP(A2034,'CB-NL thesaurus'!A:B,2,),"")</f>
        <v/>
      </c>
      <c r="D2034" t="str">
        <f>IFERROR(VLOOKUP(F2034,IFC!A:E,2,),"")</f>
        <v/>
      </c>
    </row>
    <row r="2035" spans="2:4" x14ac:dyDescent="0.35">
      <c r="B2035" t="str">
        <f>IFERROR(VLOOKUP(A2035,'CB-NL thesaurus'!A:B,2,),"")</f>
        <v/>
      </c>
      <c r="D2035" t="str">
        <f>IFERROR(VLOOKUP(F2035,IFC!A:E,2,),"")</f>
        <v/>
      </c>
    </row>
    <row r="2036" spans="2:4" x14ac:dyDescent="0.35">
      <c r="B2036" t="str">
        <f>IFERROR(VLOOKUP(A2036,'CB-NL thesaurus'!A:B,2,),"")</f>
        <v/>
      </c>
      <c r="D2036" t="str">
        <f>IFERROR(VLOOKUP(F2036,IFC!A:E,2,),"")</f>
        <v/>
      </c>
    </row>
    <row r="2037" spans="2:4" x14ac:dyDescent="0.35">
      <c r="B2037" t="str">
        <f>IFERROR(VLOOKUP(A2037,'CB-NL thesaurus'!A:B,2,),"")</f>
        <v/>
      </c>
      <c r="D2037" t="str">
        <f>IFERROR(VLOOKUP(F2037,IFC!A:E,2,),"")</f>
        <v/>
      </c>
    </row>
    <row r="2038" spans="2:4" x14ac:dyDescent="0.35">
      <c r="B2038" t="str">
        <f>IFERROR(VLOOKUP(A2038,'CB-NL thesaurus'!A:B,2,),"")</f>
        <v/>
      </c>
      <c r="D2038" t="str">
        <f>IFERROR(VLOOKUP(F2038,IFC!A:E,2,),"")</f>
        <v/>
      </c>
    </row>
    <row r="2039" spans="2:4" x14ac:dyDescent="0.35">
      <c r="B2039" t="str">
        <f>IFERROR(VLOOKUP(A2039,'CB-NL thesaurus'!A:B,2,),"")</f>
        <v/>
      </c>
      <c r="D2039" t="str">
        <f>IFERROR(VLOOKUP(F2039,IFC!A:E,2,),"")</f>
        <v/>
      </c>
    </row>
    <row r="2040" spans="2:4" x14ac:dyDescent="0.35">
      <c r="B2040" t="str">
        <f>IFERROR(VLOOKUP(A2040,'CB-NL thesaurus'!A:B,2,),"")</f>
        <v/>
      </c>
      <c r="D2040" t="str">
        <f>IFERROR(VLOOKUP(F2040,IFC!A:E,2,),"")</f>
        <v/>
      </c>
    </row>
    <row r="2041" spans="2:4" x14ac:dyDescent="0.35">
      <c r="B2041" t="str">
        <f>IFERROR(VLOOKUP(A2041,'CB-NL thesaurus'!A:B,2,),"")</f>
        <v/>
      </c>
      <c r="D2041" t="str">
        <f>IFERROR(VLOOKUP(F2041,IFC!A:E,2,),"")</f>
        <v/>
      </c>
    </row>
    <row r="2042" spans="2:4" x14ac:dyDescent="0.35">
      <c r="B2042" t="str">
        <f>IFERROR(VLOOKUP(A2042,'CB-NL thesaurus'!A:B,2,),"")</f>
        <v/>
      </c>
      <c r="D2042" t="str">
        <f>IFERROR(VLOOKUP(F2042,IFC!A:E,2,),"")</f>
        <v/>
      </c>
    </row>
    <row r="2043" spans="2:4" x14ac:dyDescent="0.35">
      <c r="B2043" t="str">
        <f>IFERROR(VLOOKUP(A2043,'CB-NL thesaurus'!A:B,2,),"")</f>
        <v/>
      </c>
      <c r="D2043" t="str">
        <f>IFERROR(VLOOKUP(F2043,IFC!A:E,2,),"")</f>
        <v/>
      </c>
    </row>
    <row r="2044" spans="2:4" x14ac:dyDescent="0.35">
      <c r="B2044" t="str">
        <f>IFERROR(VLOOKUP(A2044,'CB-NL thesaurus'!A:B,2,),"")</f>
        <v/>
      </c>
      <c r="D2044" t="str">
        <f>IFERROR(VLOOKUP(F2044,IFC!A:E,2,),"")</f>
        <v/>
      </c>
    </row>
    <row r="2045" spans="2:4" x14ac:dyDescent="0.35">
      <c r="B2045" t="str">
        <f>IFERROR(VLOOKUP(A2045,'CB-NL thesaurus'!A:B,2,),"")</f>
        <v/>
      </c>
      <c r="D2045" t="str">
        <f>IFERROR(VLOOKUP(F2045,IFC!A:E,2,),"")</f>
        <v/>
      </c>
    </row>
    <row r="2046" spans="2:4" x14ac:dyDescent="0.35">
      <c r="B2046" t="str">
        <f>IFERROR(VLOOKUP(A2046,'CB-NL thesaurus'!A:B,2,),"")</f>
        <v/>
      </c>
      <c r="D2046" t="str">
        <f>IFERROR(VLOOKUP(F2046,IFC!A:E,2,),"")</f>
        <v/>
      </c>
    </row>
    <row r="2047" spans="2:4" x14ac:dyDescent="0.35">
      <c r="B2047" t="str">
        <f>IFERROR(VLOOKUP(A2047,'CB-NL thesaurus'!A:B,2,),"")</f>
        <v/>
      </c>
      <c r="D2047" t="str">
        <f>IFERROR(VLOOKUP(F2047,IFC!A:E,2,),"")</f>
        <v/>
      </c>
    </row>
    <row r="2048" spans="2:4" x14ac:dyDescent="0.35">
      <c r="B2048" t="str">
        <f>IFERROR(VLOOKUP(A2048,'CB-NL thesaurus'!A:B,2,),"")</f>
        <v/>
      </c>
      <c r="D2048" t="str">
        <f>IFERROR(VLOOKUP(F2048,IFC!A:E,2,),"")</f>
        <v/>
      </c>
    </row>
    <row r="2049" spans="2:4" x14ac:dyDescent="0.35">
      <c r="B2049" t="str">
        <f>IFERROR(VLOOKUP(A2049,'CB-NL thesaurus'!A:B,2,),"")</f>
        <v/>
      </c>
      <c r="D2049" t="str">
        <f>IFERROR(VLOOKUP(F2049,IFC!A:E,2,),"")</f>
        <v/>
      </c>
    </row>
    <row r="2050" spans="2:4" x14ac:dyDescent="0.35">
      <c r="B2050" t="str">
        <f>IFERROR(VLOOKUP(A2050,'CB-NL thesaurus'!A:B,2,),"")</f>
        <v/>
      </c>
      <c r="D2050" t="str">
        <f>IFERROR(VLOOKUP(F2050,IFC!A:E,2,),"")</f>
        <v/>
      </c>
    </row>
    <row r="2051" spans="2:4" x14ac:dyDescent="0.35">
      <c r="B2051" t="str">
        <f>IFERROR(VLOOKUP(A2051,'CB-NL thesaurus'!A:B,2,),"")</f>
        <v/>
      </c>
      <c r="D2051" t="str">
        <f>IFERROR(VLOOKUP(F2051,IFC!A:E,2,),"")</f>
        <v/>
      </c>
    </row>
    <row r="2052" spans="2:4" x14ac:dyDescent="0.35">
      <c r="B2052" t="str">
        <f>IFERROR(VLOOKUP(A2052,'CB-NL thesaurus'!A:B,2,),"")</f>
        <v/>
      </c>
      <c r="D2052" t="str">
        <f>IFERROR(VLOOKUP(F2052,IFC!A:E,2,),"")</f>
        <v/>
      </c>
    </row>
    <row r="2053" spans="2:4" x14ac:dyDescent="0.35">
      <c r="B2053" t="str">
        <f>IFERROR(VLOOKUP(A2053,'CB-NL thesaurus'!A:B,2,),"")</f>
        <v/>
      </c>
      <c r="D2053" t="str">
        <f>IFERROR(VLOOKUP(F2053,IFC!A:E,2,),"")</f>
        <v/>
      </c>
    </row>
    <row r="2054" spans="2:4" x14ac:dyDescent="0.35">
      <c r="B2054" t="str">
        <f>IFERROR(VLOOKUP(A2054,'CB-NL thesaurus'!A:B,2,),"")</f>
        <v/>
      </c>
      <c r="D2054" t="str">
        <f>IFERROR(VLOOKUP(F2054,IFC!A:E,2,),"")</f>
        <v/>
      </c>
    </row>
    <row r="2055" spans="2:4" x14ac:dyDescent="0.35">
      <c r="B2055" t="str">
        <f>IFERROR(VLOOKUP(A2055,'CB-NL thesaurus'!A:B,2,),"")</f>
        <v/>
      </c>
      <c r="D2055" t="str">
        <f>IFERROR(VLOOKUP(F2055,IFC!A:E,2,),"")</f>
        <v/>
      </c>
    </row>
    <row r="2056" spans="2:4" x14ac:dyDescent="0.35">
      <c r="B2056" t="str">
        <f>IFERROR(VLOOKUP(A2056,'CB-NL thesaurus'!A:B,2,),"")</f>
        <v/>
      </c>
      <c r="D2056" t="str">
        <f>IFERROR(VLOOKUP(F2056,IFC!A:E,2,),"")</f>
        <v/>
      </c>
    </row>
    <row r="2057" spans="2:4" x14ac:dyDescent="0.35">
      <c r="B2057" t="str">
        <f>IFERROR(VLOOKUP(A2057,'CB-NL thesaurus'!A:B,2,),"")</f>
        <v/>
      </c>
      <c r="D2057" t="str">
        <f>IFERROR(VLOOKUP(F2057,IFC!A:E,2,),"")</f>
        <v/>
      </c>
    </row>
    <row r="2058" spans="2:4" x14ac:dyDescent="0.35">
      <c r="B2058" t="str">
        <f>IFERROR(VLOOKUP(A2058,'CB-NL thesaurus'!A:B,2,),"")</f>
        <v/>
      </c>
      <c r="D2058" t="str">
        <f>IFERROR(VLOOKUP(F2058,IFC!A:E,2,),"")</f>
        <v/>
      </c>
    </row>
    <row r="2059" spans="2:4" x14ac:dyDescent="0.35">
      <c r="B2059" t="str">
        <f>IFERROR(VLOOKUP(A2059,'CB-NL thesaurus'!A:B,2,),"")</f>
        <v/>
      </c>
      <c r="D2059" t="str">
        <f>IFERROR(VLOOKUP(F2059,IFC!A:E,2,),"")</f>
        <v/>
      </c>
    </row>
    <row r="2060" spans="2:4" x14ac:dyDescent="0.35">
      <c r="B2060" t="str">
        <f>IFERROR(VLOOKUP(A2060,'CB-NL thesaurus'!A:B,2,),"")</f>
        <v/>
      </c>
      <c r="D2060" t="str">
        <f>IFERROR(VLOOKUP(F2060,IFC!A:E,2,),"")</f>
        <v/>
      </c>
    </row>
    <row r="2061" spans="2:4" x14ac:dyDescent="0.35">
      <c r="B2061" t="str">
        <f>IFERROR(VLOOKUP(A2061,'CB-NL thesaurus'!A:B,2,),"")</f>
        <v/>
      </c>
      <c r="D2061" t="str">
        <f>IFERROR(VLOOKUP(F2061,IFC!A:E,2,),"")</f>
        <v/>
      </c>
    </row>
    <row r="2062" spans="2:4" x14ac:dyDescent="0.35">
      <c r="B2062" t="str">
        <f>IFERROR(VLOOKUP(A2062,'CB-NL thesaurus'!A:B,2,),"")</f>
        <v/>
      </c>
      <c r="D2062" t="str">
        <f>IFERROR(VLOOKUP(F2062,IFC!A:E,2,),"")</f>
        <v/>
      </c>
    </row>
    <row r="2063" spans="2:4" x14ac:dyDescent="0.35">
      <c r="B2063" t="str">
        <f>IFERROR(VLOOKUP(A2063,'CB-NL thesaurus'!A:B,2,),"")</f>
        <v/>
      </c>
      <c r="D2063" t="str">
        <f>IFERROR(VLOOKUP(F2063,IFC!A:E,2,),"")</f>
        <v/>
      </c>
    </row>
    <row r="2064" spans="2:4" x14ac:dyDescent="0.35">
      <c r="B2064" t="str">
        <f>IFERROR(VLOOKUP(A2064,'CB-NL thesaurus'!A:B,2,),"")</f>
        <v/>
      </c>
      <c r="D2064" t="str">
        <f>IFERROR(VLOOKUP(F2064,IFC!A:E,2,),"")</f>
        <v/>
      </c>
    </row>
    <row r="2065" spans="2:4" x14ac:dyDescent="0.35">
      <c r="B2065" t="str">
        <f>IFERROR(VLOOKUP(A2065,'CB-NL thesaurus'!A:B,2,),"")</f>
        <v/>
      </c>
      <c r="D2065" t="str">
        <f>IFERROR(VLOOKUP(F2065,IFC!A:E,2,),"")</f>
        <v/>
      </c>
    </row>
    <row r="2066" spans="2:4" x14ac:dyDescent="0.35">
      <c r="B2066" t="str">
        <f>IFERROR(VLOOKUP(A2066,'CB-NL thesaurus'!A:B,2,),"")</f>
        <v/>
      </c>
      <c r="D2066" t="str">
        <f>IFERROR(VLOOKUP(F2066,IFC!A:E,2,),"")</f>
        <v/>
      </c>
    </row>
    <row r="2067" spans="2:4" x14ac:dyDescent="0.35">
      <c r="B2067" t="str">
        <f>IFERROR(VLOOKUP(A2067,'CB-NL thesaurus'!A:B,2,),"")</f>
        <v/>
      </c>
      <c r="D2067" t="str">
        <f>IFERROR(VLOOKUP(F2067,IFC!A:E,2,),"")</f>
        <v/>
      </c>
    </row>
    <row r="2068" spans="2:4" x14ac:dyDescent="0.35">
      <c r="B2068" t="str">
        <f>IFERROR(VLOOKUP(A2068,'CB-NL thesaurus'!A:B,2,),"")</f>
        <v/>
      </c>
      <c r="D2068" t="str">
        <f>IFERROR(VLOOKUP(F2068,IFC!A:E,2,),"")</f>
        <v/>
      </c>
    </row>
    <row r="2069" spans="2:4" x14ac:dyDescent="0.35">
      <c r="B2069" t="str">
        <f>IFERROR(VLOOKUP(A2069,'CB-NL thesaurus'!A:B,2,),"")</f>
        <v/>
      </c>
      <c r="D2069" t="str">
        <f>IFERROR(VLOOKUP(F2069,IFC!A:E,2,),"")</f>
        <v/>
      </c>
    </row>
    <row r="2070" spans="2:4" x14ac:dyDescent="0.35">
      <c r="B2070" t="str">
        <f>IFERROR(VLOOKUP(A2070,'CB-NL thesaurus'!A:B,2,),"")</f>
        <v/>
      </c>
      <c r="D2070" t="str">
        <f>IFERROR(VLOOKUP(F2070,IFC!A:E,2,),"")</f>
        <v/>
      </c>
    </row>
    <row r="2071" spans="2:4" x14ac:dyDescent="0.35">
      <c r="B2071" t="str">
        <f>IFERROR(VLOOKUP(A2071,'CB-NL thesaurus'!A:B,2,),"")</f>
        <v/>
      </c>
      <c r="D2071" t="str">
        <f>IFERROR(VLOOKUP(F2071,IFC!A:E,2,),"")</f>
        <v/>
      </c>
    </row>
    <row r="2072" spans="2:4" x14ac:dyDescent="0.35">
      <c r="B2072" t="str">
        <f>IFERROR(VLOOKUP(A2072,'CB-NL thesaurus'!A:B,2,),"")</f>
        <v/>
      </c>
      <c r="D2072" t="str">
        <f>IFERROR(VLOOKUP(F2072,IFC!A:E,2,),"")</f>
        <v/>
      </c>
    </row>
    <row r="2073" spans="2:4" x14ac:dyDescent="0.35">
      <c r="B2073" t="str">
        <f>IFERROR(VLOOKUP(A2073,'CB-NL thesaurus'!A:B,2,),"")</f>
        <v/>
      </c>
      <c r="D2073" t="str">
        <f>IFERROR(VLOOKUP(F2073,IFC!A:E,2,),"")</f>
        <v/>
      </c>
    </row>
    <row r="2074" spans="2:4" x14ac:dyDescent="0.35">
      <c r="B2074" t="str">
        <f>IFERROR(VLOOKUP(A2074,'CB-NL thesaurus'!A:B,2,),"")</f>
        <v/>
      </c>
      <c r="D2074" t="str">
        <f>IFERROR(VLOOKUP(F2074,IFC!A:E,2,),"")</f>
        <v/>
      </c>
    </row>
    <row r="2075" spans="2:4" x14ac:dyDescent="0.35">
      <c r="B2075" t="str">
        <f>IFERROR(VLOOKUP(A2075,'CB-NL thesaurus'!A:B,2,),"")</f>
        <v/>
      </c>
      <c r="D2075" t="str">
        <f>IFERROR(VLOOKUP(F2075,IFC!A:E,2,),"")</f>
        <v/>
      </c>
    </row>
    <row r="2076" spans="2:4" x14ac:dyDescent="0.35">
      <c r="B2076" t="str">
        <f>IFERROR(VLOOKUP(A2076,'CB-NL thesaurus'!A:B,2,),"")</f>
        <v/>
      </c>
      <c r="D2076" t="str">
        <f>IFERROR(VLOOKUP(F2076,IFC!A:E,2,),"")</f>
        <v/>
      </c>
    </row>
    <row r="2077" spans="2:4" x14ac:dyDescent="0.35">
      <c r="B2077" t="str">
        <f>IFERROR(VLOOKUP(A2077,'CB-NL thesaurus'!A:B,2,),"")</f>
        <v/>
      </c>
      <c r="D2077" t="str">
        <f>IFERROR(VLOOKUP(F2077,IFC!A:E,2,),"")</f>
        <v/>
      </c>
    </row>
    <row r="2078" spans="2:4" x14ac:dyDescent="0.35">
      <c r="B2078" t="str">
        <f>IFERROR(VLOOKUP(A2078,'CB-NL thesaurus'!A:B,2,),"")</f>
        <v/>
      </c>
      <c r="D2078" t="str">
        <f>IFERROR(VLOOKUP(F2078,IFC!A:E,2,),"")</f>
        <v/>
      </c>
    </row>
    <row r="2079" spans="2:4" x14ac:dyDescent="0.35">
      <c r="B2079" t="str">
        <f>IFERROR(VLOOKUP(A2079,'CB-NL thesaurus'!A:B,2,),"")</f>
        <v/>
      </c>
      <c r="D2079" t="str">
        <f>IFERROR(VLOOKUP(F2079,IFC!A:E,2,),"")</f>
        <v/>
      </c>
    </row>
    <row r="2080" spans="2:4" x14ac:dyDescent="0.35">
      <c r="B2080" t="str">
        <f>IFERROR(VLOOKUP(A2080,'CB-NL thesaurus'!A:B,2,),"")</f>
        <v/>
      </c>
      <c r="D2080" t="str">
        <f>IFERROR(VLOOKUP(F2080,IFC!A:E,2,),"")</f>
        <v/>
      </c>
    </row>
    <row r="2081" spans="2:4" x14ac:dyDescent="0.35">
      <c r="B2081" t="str">
        <f>IFERROR(VLOOKUP(A2081,'CB-NL thesaurus'!A:B,2,),"")</f>
        <v/>
      </c>
      <c r="D2081" t="str">
        <f>IFERROR(VLOOKUP(F2081,IFC!A:E,2,),"")</f>
        <v/>
      </c>
    </row>
    <row r="2082" spans="2:4" x14ac:dyDescent="0.35">
      <c r="B2082" t="str">
        <f>IFERROR(VLOOKUP(A2082,'CB-NL thesaurus'!A:B,2,),"")</f>
        <v/>
      </c>
      <c r="D2082" t="str">
        <f>IFERROR(VLOOKUP(F2082,IFC!A:E,2,),"")</f>
        <v/>
      </c>
    </row>
    <row r="2083" spans="2:4" x14ac:dyDescent="0.35">
      <c r="B2083" t="str">
        <f>IFERROR(VLOOKUP(A2083,'CB-NL thesaurus'!A:B,2,),"")</f>
        <v/>
      </c>
      <c r="D2083" t="str">
        <f>IFERROR(VLOOKUP(F2083,IFC!A:E,2,),"")</f>
        <v/>
      </c>
    </row>
    <row r="2084" spans="2:4" x14ac:dyDescent="0.35">
      <c r="B2084" t="str">
        <f>IFERROR(VLOOKUP(A2084,'CB-NL thesaurus'!A:B,2,),"")</f>
        <v/>
      </c>
      <c r="D2084" t="str">
        <f>IFERROR(VLOOKUP(F2084,IFC!A:E,2,),"")</f>
        <v/>
      </c>
    </row>
    <row r="2085" spans="2:4" x14ac:dyDescent="0.35">
      <c r="B2085" t="str">
        <f>IFERROR(VLOOKUP(A2085,'CB-NL thesaurus'!A:B,2,),"")</f>
        <v/>
      </c>
      <c r="D2085" t="str">
        <f>IFERROR(VLOOKUP(F2085,IFC!A:E,2,),"")</f>
        <v/>
      </c>
    </row>
    <row r="2086" spans="2:4" x14ac:dyDescent="0.35">
      <c r="B2086" t="str">
        <f>IFERROR(VLOOKUP(A2086,'CB-NL thesaurus'!A:B,2,),"")</f>
        <v/>
      </c>
      <c r="D2086" t="str">
        <f>IFERROR(VLOOKUP(F2086,IFC!A:E,2,),"")</f>
        <v/>
      </c>
    </row>
    <row r="2087" spans="2:4" x14ac:dyDescent="0.35">
      <c r="B2087" t="str">
        <f>IFERROR(VLOOKUP(A2087,'CB-NL thesaurus'!A:B,2,),"")</f>
        <v/>
      </c>
      <c r="D2087" t="str">
        <f>IFERROR(VLOOKUP(F2087,IFC!A:E,2,),"")</f>
        <v/>
      </c>
    </row>
    <row r="2088" spans="2:4" x14ac:dyDescent="0.35">
      <c r="B2088" t="str">
        <f>IFERROR(VLOOKUP(A2088,'CB-NL thesaurus'!A:B,2,),"")</f>
        <v/>
      </c>
      <c r="D2088" t="str">
        <f>IFERROR(VLOOKUP(F2088,IFC!A:E,2,),"")</f>
        <v/>
      </c>
    </row>
    <row r="2089" spans="2:4" x14ac:dyDescent="0.35">
      <c r="B2089" t="str">
        <f>IFERROR(VLOOKUP(A2089,'CB-NL thesaurus'!A:B,2,),"")</f>
        <v/>
      </c>
      <c r="D2089" t="str">
        <f>IFERROR(VLOOKUP(F2089,IFC!A:E,2,),"")</f>
        <v/>
      </c>
    </row>
    <row r="2090" spans="2:4" x14ac:dyDescent="0.35">
      <c r="B2090" t="str">
        <f>IFERROR(VLOOKUP(A2090,'CB-NL thesaurus'!A:B,2,),"")</f>
        <v/>
      </c>
      <c r="D2090" t="str">
        <f>IFERROR(VLOOKUP(F2090,IFC!A:E,2,),"")</f>
        <v/>
      </c>
    </row>
    <row r="2091" spans="2:4" x14ac:dyDescent="0.35">
      <c r="B2091" t="str">
        <f>IFERROR(VLOOKUP(A2091,'CB-NL thesaurus'!A:B,2,),"")</f>
        <v/>
      </c>
      <c r="D2091" t="str">
        <f>IFERROR(VLOOKUP(F2091,IFC!A:E,2,),"")</f>
        <v/>
      </c>
    </row>
    <row r="2092" spans="2:4" x14ac:dyDescent="0.35">
      <c r="B2092" t="str">
        <f>IFERROR(VLOOKUP(A2092,'CB-NL thesaurus'!A:B,2,),"")</f>
        <v/>
      </c>
      <c r="D2092" t="str">
        <f>IFERROR(VLOOKUP(F2092,IFC!A:E,2,),"")</f>
        <v/>
      </c>
    </row>
    <row r="2093" spans="2:4" x14ac:dyDescent="0.35">
      <c r="B2093" t="str">
        <f>IFERROR(VLOOKUP(A2093,'CB-NL thesaurus'!A:B,2,),"")</f>
        <v/>
      </c>
      <c r="D2093" t="str">
        <f>IFERROR(VLOOKUP(F2093,IFC!A:E,2,),"")</f>
        <v/>
      </c>
    </row>
    <row r="2094" spans="2:4" x14ac:dyDescent="0.35">
      <c r="B2094" t="str">
        <f>IFERROR(VLOOKUP(A2094,'CB-NL thesaurus'!A:B,2,),"")</f>
        <v/>
      </c>
      <c r="D2094" t="str">
        <f>IFERROR(VLOOKUP(F2094,IFC!A:E,2,),"")</f>
        <v/>
      </c>
    </row>
    <row r="2095" spans="2:4" x14ac:dyDescent="0.35">
      <c r="B2095" t="str">
        <f>IFERROR(VLOOKUP(A2095,'CB-NL thesaurus'!A:B,2,),"")</f>
        <v/>
      </c>
      <c r="D2095" t="str">
        <f>IFERROR(VLOOKUP(F2095,IFC!A:E,2,),"")</f>
        <v/>
      </c>
    </row>
    <row r="2096" spans="2:4" x14ac:dyDescent="0.35">
      <c r="B2096" t="str">
        <f>IFERROR(VLOOKUP(A2096,'CB-NL thesaurus'!A:B,2,),"")</f>
        <v/>
      </c>
      <c r="D2096" t="str">
        <f>IFERROR(VLOOKUP(F2096,IFC!A:E,2,),"")</f>
        <v/>
      </c>
    </row>
    <row r="2097" spans="2:4" x14ac:dyDescent="0.35">
      <c r="B2097" t="str">
        <f>IFERROR(VLOOKUP(A2097,'CB-NL thesaurus'!A:B,2,),"")</f>
        <v/>
      </c>
      <c r="D2097" t="str">
        <f>IFERROR(VLOOKUP(F2097,IFC!A:E,2,),"")</f>
        <v/>
      </c>
    </row>
    <row r="2098" spans="2:4" x14ac:dyDescent="0.35">
      <c r="B2098" t="str">
        <f>IFERROR(VLOOKUP(A2098,'CB-NL thesaurus'!A:B,2,),"")</f>
        <v/>
      </c>
      <c r="D2098" t="str">
        <f>IFERROR(VLOOKUP(F2098,IFC!A:E,2,),"")</f>
        <v/>
      </c>
    </row>
    <row r="2099" spans="2:4" x14ac:dyDescent="0.35">
      <c r="B2099" t="str">
        <f>IFERROR(VLOOKUP(A2099,'CB-NL thesaurus'!A:B,2,),"")</f>
        <v/>
      </c>
      <c r="D2099" t="str">
        <f>IFERROR(VLOOKUP(F2099,IFC!A:E,2,),"")</f>
        <v/>
      </c>
    </row>
    <row r="2100" spans="2:4" x14ac:dyDescent="0.35">
      <c r="B2100" t="str">
        <f>IFERROR(VLOOKUP(A2100,'CB-NL thesaurus'!A:B,2,),"")</f>
        <v/>
      </c>
      <c r="D2100" t="str">
        <f>IFERROR(VLOOKUP(F2100,IFC!A:E,2,),"")</f>
        <v/>
      </c>
    </row>
    <row r="2101" spans="2:4" x14ac:dyDescent="0.35">
      <c r="B2101" t="str">
        <f>IFERROR(VLOOKUP(A2101,'CB-NL thesaurus'!A:B,2,),"")</f>
        <v/>
      </c>
      <c r="D2101" t="str">
        <f>IFERROR(VLOOKUP(F2101,IFC!A:E,2,),"")</f>
        <v/>
      </c>
    </row>
    <row r="2102" spans="2:4" x14ac:dyDescent="0.35">
      <c r="B2102" t="str">
        <f>IFERROR(VLOOKUP(A2102,'CB-NL thesaurus'!A:B,2,),"")</f>
        <v/>
      </c>
      <c r="D2102" t="str">
        <f>IFERROR(VLOOKUP(F2102,IFC!A:E,2,),"")</f>
        <v/>
      </c>
    </row>
    <row r="2103" spans="2:4" x14ac:dyDescent="0.35">
      <c r="B2103" t="str">
        <f>IFERROR(VLOOKUP(A2103,'CB-NL thesaurus'!A:B,2,),"")</f>
        <v/>
      </c>
      <c r="D2103" t="str">
        <f>IFERROR(VLOOKUP(F2103,IFC!A:E,2,),"")</f>
        <v/>
      </c>
    </row>
    <row r="2104" spans="2:4" x14ac:dyDescent="0.35">
      <c r="B2104" t="str">
        <f>IFERROR(VLOOKUP(A2104,'CB-NL thesaurus'!A:B,2,),"")</f>
        <v/>
      </c>
      <c r="D2104" t="str">
        <f>IFERROR(VLOOKUP(F2104,IFC!A:E,2,),"")</f>
        <v/>
      </c>
    </row>
    <row r="2105" spans="2:4" x14ac:dyDescent="0.35">
      <c r="B2105" t="str">
        <f>IFERROR(VLOOKUP(A2105,'CB-NL thesaurus'!A:B,2,),"")</f>
        <v/>
      </c>
      <c r="D2105" t="str">
        <f>IFERROR(VLOOKUP(F2105,IFC!A:E,2,),"")</f>
        <v/>
      </c>
    </row>
    <row r="2106" spans="2:4" x14ac:dyDescent="0.35">
      <c r="B2106" t="str">
        <f>IFERROR(VLOOKUP(A2106,'CB-NL thesaurus'!A:B,2,),"")</f>
        <v/>
      </c>
      <c r="D2106" t="str">
        <f>IFERROR(VLOOKUP(F2106,IFC!A:E,2,),"")</f>
        <v/>
      </c>
    </row>
    <row r="2107" spans="2:4" x14ac:dyDescent="0.35">
      <c r="B2107" t="str">
        <f>IFERROR(VLOOKUP(A2107,'CB-NL thesaurus'!A:B,2,),"")</f>
        <v/>
      </c>
      <c r="D2107" t="str">
        <f>IFERROR(VLOOKUP(F2107,IFC!A:E,2,),"")</f>
        <v/>
      </c>
    </row>
    <row r="2108" spans="2:4" x14ac:dyDescent="0.35">
      <c r="B2108" t="str">
        <f>IFERROR(VLOOKUP(A2108,'CB-NL thesaurus'!A:B,2,),"")</f>
        <v/>
      </c>
      <c r="D2108" t="str">
        <f>IFERROR(VLOOKUP(F2108,IFC!A:E,2,),"")</f>
        <v/>
      </c>
    </row>
    <row r="2109" spans="2:4" x14ac:dyDescent="0.35">
      <c r="B2109" t="str">
        <f>IFERROR(VLOOKUP(A2109,'CB-NL thesaurus'!A:B,2,),"")</f>
        <v/>
      </c>
      <c r="D2109" t="str">
        <f>IFERROR(VLOOKUP(F2109,IFC!A:E,2,),"")</f>
        <v/>
      </c>
    </row>
    <row r="2110" spans="2:4" x14ac:dyDescent="0.35">
      <c r="B2110" t="str">
        <f>IFERROR(VLOOKUP(A2110,'CB-NL thesaurus'!A:B,2,),"")</f>
        <v/>
      </c>
      <c r="D2110" t="str">
        <f>IFERROR(VLOOKUP(F2110,IFC!A:E,2,),"")</f>
        <v/>
      </c>
    </row>
    <row r="2111" spans="2:4" x14ac:dyDescent="0.35"/>
  </sheetData>
  <autoFilter ref="A1:H2110" xr:uid="{79ABF1EA-55A1-4A50-878F-85FC844906F1}"/>
  <sortState xmlns:xlrd2="http://schemas.microsoft.com/office/spreadsheetml/2017/richdata2" ref="A3:F145">
    <sortCondition ref="F3:F145"/>
  </sortState>
  <dataValidations count="1">
    <dataValidation type="list" allowBlank="1" showInputMessage="1" showErrorMessage="1" sqref="C2:C1048576" xr:uid="{2FB846D0-6465-49CD-87BA-01D379D8950B}">
      <formula1>"closeMatch,relatedMatch"</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A8D8A-2B4F-4F7C-8F10-A786222B9494}">
  <dimension ref="A1:B3"/>
  <sheetViews>
    <sheetView workbookViewId="0">
      <selection activeCell="B2" sqref="B2"/>
    </sheetView>
  </sheetViews>
  <sheetFormatPr defaultColWidth="8.81640625" defaultRowHeight="14.5" x14ac:dyDescent="0.35"/>
  <cols>
    <col min="1" max="1" width="13.6328125" bestFit="1" customWidth="1"/>
    <col min="2" max="2" width="120.453125" customWidth="1"/>
  </cols>
  <sheetData>
    <row r="1" spans="1:2" x14ac:dyDescent="0.35">
      <c r="A1" s="3" t="s">
        <v>1629</v>
      </c>
      <c r="B1" s="3" t="s">
        <v>1630</v>
      </c>
    </row>
    <row r="2" spans="1:2" ht="338.25" customHeight="1" x14ac:dyDescent="0.35">
      <c r="A2" s="3" t="s">
        <v>2844</v>
      </c>
      <c r="B2" s="4" t="s">
        <v>2843</v>
      </c>
    </row>
    <row r="3" spans="1:2" ht="409.5" customHeight="1" x14ac:dyDescent="0.35">
      <c r="A3" s="3" t="s">
        <v>3252</v>
      </c>
      <c r="B3" s="4" t="s">
        <v>3251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F8E02-95DA-4012-9371-2B3FE893B9F8}">
  <dimension ref="A1:B5"/>
  <sheetViews>
    <sheetView workbookViewId="0">
      <selection activeCell="A5" sqref="A5"/>
    </sheetView>
  </sheetViews>
  <sheetFormatPr defaultColWidth="8.81640625" defaultRowHeight="14.5" x14ac:dyDescent="0.35"/>
  <cols>
    <col min="1" max="1" width="40.81640625" bestFit="1" customWidth="1"/>
    <col min="2" max="2" width="9" bestFit="1" customWidth="1"/>
  </cols>
  <sheetData>
    <row r="1" spans="1:2" x14ac:dyDescent="0.35">
      <c r="A1" s="1" t="s">
        <v>1625</v>
      </c>
      <c r="B1" s="1" t="s">
        <v>1626</v>
      </c>
    </row>
    <row r="2" spans="1:2" x14ac:dyDescent="0.35">
      <c r="A2" t="s">
        <v>1628</v>
      </c>
      <c r="B2" s="6" t="s">
        <v>1627</v>
      </c>
    </row>
    <row r="3" spans="1:2" x14ac:dyDescent="0.35">
      <c r="A3" t="s">
        <v>3</v>
      </c>
      <c r="B3" t="s">
        <v>4</v>
      </c>
    </row>
    <row r="4" spans="1:2" x14ac:dyDescent="0.35">
      <c r="A4" t="s">
        <v>5</v>
      </c>
      <c r="B4" t="s">
        <v>1642</v>
      </c>
    </row>
    <row r="5" spans="1:2" x14ac:dyDescent="0.35">
      <c r="A5" t="s">
        <v>3255</v>
      </c>
      <c r="B5" t="s">
        <v>3256</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CF787B8BC7D8442A8845759CF14C4AB" ma:contentTypeVersion="13" ma:contentTypeDescription="Een nieuw document maken." ma:contentTypeScope="" ma:versionID="60343e9fe82c8aa8faca68b2e7eb8c65">
  <xsd:schema xmlns:xsd="http://www.w3.org/2001/XMLSchema" xmlns:xs="http://www.w3.org/2001/XMLSchema" xmlns:p="http://schemas.microsoft.com/office/2006/metadata/properties" xmlns:ns2="3078826e-c50f-4e75-b55d-747af27947f9" xmlns:ns3="d4c85d9b-1d3f-47af-97a9-5d0910b44616" targetNamespace="http://schemas.microsoft.com/office/2006/metadata/properties" ma:root="true" ma:fieldsID="1c141b3a04fa5d80b24c58b75bd6b497" ns2:_="" ns3:_="">
    <xsd:import namespace="3078826e-c50f-4e75-b55d-747af27947f9"/>
    <xsd:import namespace="d4c85d9b-1d3f-47af-97a9-5d0910b44616"/>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3:MediaServiceGenerationTime" minOccurs="0"/>
                <xsd:element ref="ns3:MediaServiceEventHashCode"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078826e-c50f-4e75-b55d-747af27947f9" elementFormDefault="qualified">
    <xsd:import namespace="http://schemas.microsoft.com/office/2006/documentManagement/types"/>
    <xsd:import namespace="http://schemas.microsoft.com/office/infopath/2007/PartnerControls"/>
    <xsd:element name="SharedWithUsers" ma:index="8"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Gedeeld met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4c85d9b-1d3f-47af-97a9-5d0910b4461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3016772-68BA-4FF6-B7AF-C7967AA23C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078826e-c50f-4e75-b55d-747af27947f9"/>
    <ds:schemaRef ds:uri="d4c85d9b-1d3f-47af-97a9-5d0910b4461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D86C3BF-6815-4612-B3CB-7217DF1970BE}">
  <ds:schemaRefs>
    <ds:schemaRef ds:uri="http://schemas.microsoft.com/sharepoint/v3/contenttype/forms"/>
  </ds:schemaRefs>
</ds:datastoreItem>
</file>

<file path=customXml/itemProps3.xml><?xml version="1.0" encoding="utf-8"?>
<ds:datastoreItem xmlns:ds="http://schemas.openxmlformats.org/officeDocument/2006/customXml" ds:itemID="{0C68D706-6630-4F63-AE75-BCCB2A68D8B1}">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CB-NL thesaurus</vt:lpstr>
      <vt:lpstr>CB-NL thesaurus2</vt:lpstr>
      <vt:lpstr>IFC</vt:lpstr>
      <vt:lpstr>Linkset</vt:lpstr>
      <vt:lpstr>Queries</vt:lpstr>
      <vt:lpstr>Find Replace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Lucas Verhelst (BIM-Connected)</dc:creator>
  <cp:lastModifiedBy>Bart Bink</cp:lastModifiedBy>
  <dcterms:created xsi:type="dcterms:W3CDTF">2021-08-12T10:01:46Z</dcterms:created>
  <dcterms:modified xsi:type="dcterms:W3CDTF">2021-10-31T14:57:43Z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0x010100ECF787B8BC7D8442A8845759CF14C4AB</vt:lpwstr>
  </property>
</Properties>
</file>