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7369C49F-C158-4B9B-AC11-26CFA04C90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Sheet1!$A$1:$BO$19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/>
  <c r="Y3" i="1"/>
  <c r="Y4" i="1"/>
  <c r="Y9" i="1"/>
  <c r="Y2" i="1"/>
  <c r="Y15" i="1"/>
  <c r="Y12" i="1"/>
  <c r="Y14" i="1"/>
  <c r="Y10" i="1"/>
  <c r="Y13" i="1"/>
  <c r="Y11" i="1"/>
  <c r="Y8" i="1"/>
  <c r="Y7" i="1"/>
  <c r="Y17" i="1"/>
  <c r="Y6" i="1"/>
  <c r="Y16" i="1"/>
</calcChain>
</file>

<file path=xl/sharedStrings.xml><?xml version="1.0" encoding="utf-8"?>
<sst xmlns="http://schemas.openxmlformats.org/spreadsheetml/2006/main" count="361" uniqueCount="103">
  <si>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</si>
  <si>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</si>
  <si>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</si>
  <si>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</si>
  <si>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</si>
  <si>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</si>
  <si>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</si>
  <si>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</si>
  <si>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</si>
  <si>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</si>
  <si>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</si>
  <si>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</si>
  <si>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</si>
  <si>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</si>
  <si>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</si>
  <si>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</si>
  <si>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</si>
  <si>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</si>
  <si>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</si>
  <si>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</si>
  <si>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</si>
  <si>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</si>
  <si>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</si>
  <si>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</si>
  <si>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</si>
  <si>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</si>
  <si>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</si>
  <si>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</si>
  <si>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</si>
  <si>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</si>
  <si>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</si>
  <si>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</si>
  <si>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</si>
  <si>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</si>
  <si>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</si>
  <si>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</si>
  <si>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</si>
  <si>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</si>
  <si>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</si>
  <si>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</si>
  <si>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</si>
  <si>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</si>
  <si>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</si>
  <si>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</si>
  <si>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</si>
  <si>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</si>
  <si>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</si>
  <si>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</si>
  <si>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</si>
  <si>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</si>
  <si>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</si>
  <si>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AANGRENZENDECONSTRUCTIE_STAAL</t>
  </si>
  <si>
    <t>*</t>
  </si>
  <si>
    <t>**</t>
  </si>
  <si>
    <t>MW</t>
  </si>
  <si>
    <t>ACO-STAAL</t>
  </si>
  <si>
    <t>0.18</t>
  </si>
  <si>
    <t>CONTINUOUS</t>
  </si>
  <si>
    <t>http://digitalbuildingdata.tech/nlcs/def/e13d4bac-00f6-4961-b61f-4ced853555ac</t>
  </si>
  <si>
    <t>http://digitalbuildingdata.tech/nlcs/def/64223cb6-7828-4cc1-b6b7-8e0e2408d159</t>
  </si>
  <si>
    <t>AANGRENZENDECONSTRUCTIE_BETON</t>
  </si>
  <si>
    <t>ACO-BETON</t>
  </si>
  <si>
    <t>http://digitalbuildingdata.tech/nlcs/def/e7500eb1-1126-45e9-84b0-4e46eea99d1d</t>
  </si>
  <si>
    <t>AANGRENZENDECONSTRUCTIE_HOUT</t>
  </si>
  <si>
    <t>ACO-HOUT</t>
  </si>
  <si>
    <t>http://digitalbuildingdata.tech/nlcs/def/0d31ef03-bc62-4915-b320-8316de771898</t>
  </si>
  <si>
    <t>METSELWERKVORM</t>
  </si>
  <si>
    <t>AMW-METSELWERK</t>
  </si>
  <si>
    <t>0.25</t>
  </si>
  <si>
    <t>http://digitalbuildingdata.tech/nlcs/def/98652677-ef16-44c6-a104-54ab654df57e</t>
  </si>
  <si>
    <t>AANGRENZENDECONSTRUCTIE</t>
  </si>
  <si>
    <t>ACO</t>
  </si>
  <si>
    <t>OVERIGMATERIAAL</t>
  </si>
  <si>
    <t>http://digitalbuildingdata.tech/nlcs/def/6bbe63fa-4a2a-4573-ae2f-229d2780e040</t>
  </si>
  <si>
    <t>METSELWERKVORM_CELLENBETON</t>
  </si>
  <si>
    <t>http://digitalbuildingdata.tech/nlcs/def/14f746b3-fa24-4f22-b858-165e3ad710e8</t>
  </si>
  <si>
    <t>METSELWERKVORM_NATUURSTEEN</t>
  </si>
  <si>
    <t>http://digitalbuildingdata.tech/nlcs/def/1c5dad86-007e-40b4-8455-e73f6edb2366</t>
  </si>
  <si>
    <t>METSELWERKVORM_BAKSTEEN</t>
  </si>
  <si>
    <t>http://digitalbuildingdata.tech/nlcs/def/010b58c1-f5d4-4b3f-b7ba-b5ff94935705</t>
  </si>
  <si>
    <t>METSELWERKVORM_KALKZANDSTEEN</t>
  </si>
  <si>
    <t>http://digitalbuildingdata.tech/nlcs/def/8ea9aafc-cade-485e-a308-bc17e46e9345</t>
  </si>
  <si>
    <t>METSELWERKVORM_BETONSTEEN</t>
  </si>
  <si>
    <t>http://digitalbuildingdata.tech/nlcs/def/b2830396-d4d4-431f-94b3-cf9599fcdf86</t>
  </si>
  <si>
    <t>LEVENSDUURVERLENGENDE MAATREGEL</t>
  </si>
  <si>
    <t>V-CONTINUOUS-SO</t>
  </si>
  <si>
    <t>http://digitalbuildingdata.tech/nlcs/def/57cd8f47-bf7a-44fb-a79b-31b91a74ac1e</t>
  </si>
  <si>
    <t>LATEI</t>
  </si>
  <si>
    <t>http://digitalbuildingdata.tech/nlcs/def/961c1d69-ebbb-43f2-a240-892d59a1a590</t>
  </si>
  <si>
    <t>VERANKERING</t>
  </si>
  <si>
    <t>http://digitalbuildingdata.tech/nlcs/def/8dcb35a5-7879-4327-877b-e0d177e83a50</t>
  </si>
  <si>
    <t>ISOLATIE</t>
  </si>
  <si>
    <t>http://digitalbuildingdata.tech/nlcs/def/e19b21db-aa2e-47c6-822a-f88fad3d38b2</t>
  </si>
  <si>
    <t>REPARATIES</t>
  </si>
  <si>
    <t>http://digitalbuildingdata.tech/nlcs/def/23b6ab72-6911-4987-861b-6a0f0d85a155</t>
  </si>
  <si>
    <t>STAAL</t>
  </si>
  <si>
    <t>BETON</t>
  </si>
  <si>
    <t>HOUT</t>
  </si>
  <si>
    <t>CELLENBETON</t>
  </si>
  <si>
    <t>NATUURSTEEN</t>
  </si>
  <si>
    <t>BAKSTEEN</t>
  </si>
  <si>
    <t>KALKZANDSTEEN</t>
  </si>
  <si>
    <t>BETONSTEEN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</si>
</sst>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>
      <selection activeCell="I1" sqref="I1:I9"/>
    </sheetView>
  </sheetViews>
  <sheetFormatPr defaultRowHeight="14.5" x14ac:dyDescent="0.35"/>
  <cols>
    <col min="1" max="1" width="84.26953125" bestFit="1" customWidth="1"/>
    <col min="8" max="8" width="20.453125" bestFit="1" customWidth="1"/>
    <col min="10" max="10" width="15.54296875" bestFit="1" customWidth="1"/>
    <col min="12" max="12" width="26.1796875" bestFit="1" customWidth="1"/>
    <col min="14" max="14" width="18.7265625" bestFit="1" customWidth="1"/>
    <col min="16" max="16" width="18.7265625" bestFit="1" customWidth="1"/>
    <col min="22" max="22" width="7.81640625" bestFit="1" customWidth="1"/>
    <col min="23" max="23" width="12.26953125" bestFit="1" customWidth="1"/>
    <col min="24" max="24" width="24.7265625" bestFit="1" customWidth="1"/>
    <col min="25" max="25" width="83.7265625" bestFit="1" customWidth="1"/>
    <col min="32" max="32" width="32.54296875" bestFit="1" customWidth="1"/>
    <col min="39" max="39" width="32.54296875" bestFit="1" customWidth="1"/>
    <col min="46" max="46" width="34.7265625" bestFit="1" customWidth="1"/>
    <col min="53" max="53" width="32.54296875" bestFit="1" customWidth="1"/>
  </cols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35">
      <c r="A2" t="s">
        <v>70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70</v>
      </c>
      <c r="W2" t="s">
        <v>71</v>
      </c>
      <c r="Y2" t="str">
        <f>B2&amp;C2&amp;D2&amp;E2&amp;F2&amp;G2&amp;H2&amp;I2&amp;J2&amp;K2&amp;L2&amp;M2&amp;N2&amp;O2&amp;P2&amp;Q2&amp;R2&amp;S2&amp;T2</f>
        <v>*-**-MW-AANGRENZENDECONSTRUCTIE</v>
      </c>
      <c r="Z2" t="s">
        <v>56</v>
      </c>
      <c r="AA2">
        <v>7</v>
      </c>
      <c r="AB2">
        <v>253</v>
      </c>
      <c r="AC2">
        <v>7</v>
      </c>
      <c r="AD2">
        <v>20</v>
      </c>
      <c r="AE2">
        <v>253</v>
      </c>
      <c r="AF2" t="s">
        <v>57</v>
      </c>
      <c r="AG2" t="s">
        <v>56</v>
      </c>
      <c r="AH2">
        <v>7</v>
      </c>
      <c r="AI2">
        <v>253</v>
      </c>
      <c r="AJ2">
        <v>7</v>
      </c>
      <c r="AK2">
        <v>20</v>
      </c>
      <c r="AL2">
        <v>253</v>
      </c>
      <c r="AM2" t="s">
        <v>57</v>
      </c>
      <c r="AN2" t="s">
        <v>56</v>
      </c>
      <c r="AO2">
        <v>7</v>
      </c>
      <c r="AP2">
        <v>253</v>
      </c>
      <c r="AQ2">
        <v>7</v>
      </c>
      <c r="AR2">
        <v>20</v>
      </c>
      <c r="AS2">
        <v>253</v>
      </c>
      <c r="AT2" t="s">
        <v>57</v>
      </c>
      <c r="AU2" t="s">
        <v>56</v>
      </c>
      <c r="AV2">
        <v>7</v>
      </c>
      <c r="AW2">
        <v>253</v>
      </c>
      <c r="AX2">
        <v>7</v>
      </c>
      <c r="AY2">
        <v>20</v>
      </c>
      <c r="AZ2">
        <v>253</v>
      </c>
      <c r="BA2" t="s">
        <v>57</v>
      </c>
      <c r="BD2">
        <v>2855</v>
      </c>
      <c r="BF2" t="s">
        <v>59</v>
      </c>
    </row>
    <row r="3" spans="1:59" x14ac:dyDescent="0.35">
      <c r="A3" t="s">
        <v>60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70</v>
      </c>
      <c r="I3" t="s">
        <v>6</v>
      </c>
      <c r="J3" t="s">
        <v>96</v>
      </c>
      <c r="W3" t="s">
        <v>61</v>
      </c>
      <c r="Y3" t="str">
        <f>B3&amp;C3&amp;D3&amp;E3&amp;F3&amp;G3&amp;H3&amp;I3&amp;J3&amp;K3&amp;L3&amp;M3&amp;N3&amp;O3&amp;P3&amp;Q3&amp;R3&amp;S3&amp;T3</f>
        <v>*-**-MW-AANGRENZENDECONSTRUCTIE_BETON</v>
      </c>
      <c r="Z3" t="s">
        <v>56</v>
      </c>
      <c r="AA3">
        <v>7</v>
      </c>
      <c r="AB3">
        <v>252</v>
      </c>
      <c r="AC3">
        <v>7</v>
      </c>
      <c r="AD3">
        <v>20</v>
      </c>
      <c r="AE3">
        <v>253</v>
      </c>
      <c r="AF3" t="s">
        <v>57</v>
      </c>
      <c r="AG3" t="s">
        <v>56</v>
      </c>
      <c r="AH3">
        <v>7</v>
      </c>
      <c r="AI3">
        <v>254</v>
      </c>
      <c r="AJ3">
        <v>7</v>
      </c>
      <c r="AK3">
        <v>20</v>
      </c>
      <c r="AL3">
        <v>253</v>
      </c>
      <c r="AM3" t="s">
        <v>57</v>
      </c>
      <c r="AN3" t="s">
        <v>56</v>
      </c>
      <c r="AO3">
        <v>7</v>
      </c>
      <c r="AP3">
        <v>253</v>
      </c>
      <c r="AQ3">
        <v>7</v>
      </c>
      <c r="AR3">
        <v>20</v>
      </c>
      <c r="AS3">
        <v>253</v>
      </c>
      <c r="AT3" t="s">
        <v>57</v>
      </c>
      <c r="AU3" t="s">
        <v>56</v>
      </c>
      <c r="AV3">
        <v>7</v>
      </c>
      <c r="AW3">
        <v>253</v>
      </c>
      <c r="AX3">
        <v>7</v>
      </c>
      <c r="AY3">
        <v>20</v>
      </c>
      <c r="AZ3">
        <v>253</v>
      </c>
      <c r="BA3" t="s">
        <v>57</v>
      </c>
      <c r="BD3">
        <v>2856</v>
      </c>
      <c r="BE3">
        <v>2855</v>
      </c>
      <c r="BF3" t="s">
        <v>62</v>
      </c>
      <c r="BG3" t="s">
        <v>59</v>
      </c>
    </row>
    <row r="4" spans="1:59" x14ac:dyDescent="0.35">
      <c r="A4" t="s">
        <v>63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70</v>
      </c>
      <c r="I4" t="s">
        <v>6</v>
      </c>
      <c r="J4" t="s">
        <v>97</v>
      </c>
      <c r="W4" t="s">
        <v>64</v>
      </c>
      <c r="Y4" t="str">
        <f>B4&amp;C4&amp;D4&amp;E4&amp;F4&amp;G4&amp;H4&amp;I4&amp;J4&amp;K4&amp;L4&amp;M4&amp;N4&amp;O4&amp;P4&amp;Q4&amp;R4&amp;S4&amp;T4</f>
        <v>*-**-MW-AANGRENZENDECONSTRUCTIE_HOUT</v>
      </c>
      <c r="Z4" t="s">
        <v>56</v>
      </c>
      <c r="AA4">
        <v>7</v>
      </c>
      <c r="AB4">
        <v>253</v>
      </c>
      <c r="AC4">
        <v>7</v>
      </c>
      <c r="AD4">
        <v>20</v>
      </c>
      <c r="AE4">
        <v>253</v>
      </c>
      <c r="AF4" t="s">
        <v>57</v>
      </c>
      <c r="AG4" t="s">
        <v>56</v>
      </c>
      <c r="AH4">
        <v>7</v>
      </c>
      <c r="AI4">
        <v>253</v>
      </c>
      <c r="AJ4">
        <v>7</v>
      </c>
      <c r="AK4">
        <v>20</v>
      </c>
      <c r="AL4">
        <v>253</v>
      </c>
      <c r="AM4" t="s">
        <v>57</v>
      </c>
      <c r="AN4" t="s">
        <v>56</v>
      </c>
      <c r="AO4">
        <v>7</v>
      </c>
      <c r="AP4">
        <v>253</v>
      </c>
      <c r="AQ4">
        <v>7</v>
      </c>
      <c r="AR4">
        <v>20</v>
      </c>
      <c r="AS4">
        <v>253</v>
      </c>
      <c r="AT4" t="s">
        <v>57</v>
      </c>
      <c r="AU4" t="s">
        <v>56</v>
      </c>
      <c r="AV4">
        <v>7</v>
      </c>
      <c r="AW4">
        <v>253</v>
      </c>
      <c r="AX4">
        <v>7</v>
      </c>
      <c r="AY4">
        <v>20</v>
      </c>
      <c r="AZ4">
        <v>253</v>
      </c>
      <c r="BA4" t="s">
        <v>57</v>
      </c>
      <c r="BD4">
        <v>2857</v>
      </c>
      <c r="BE4">
        <v>2855</v>
      </c>
      <c r="BF4" t="s">
        <v>65</v>
      </c>
      <c r="BG4" t="s">
        <v>59</v>
      </c>
    </row>
    <row r="5" spans="1:59" x14ac:dyDescent="0.35">
      <c r="A5" t="s">
        <v>51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70</v>
      </c>
      <c r="I5" t="s">
        <v>6</v>
      </c>
      <c r="J5" t="s">
        <v>95</v>
      </c>
      <c r="W5" t="s">
        <v>55</v>
      </c>
      <c r="Y5" t="str">
        <f>B5&amp;C5&amp;D5&amp;E5&amp;F5&amp;G5&amp;H5&amp;I5&amp;J5&amp;K5&amp;L5&amp;M5&amp;N5&amp;O5&amp;P5&amp;Q5&amp;R5&amp;S5&amp;T5</f>
        <v>*-**-MW-AANGRENZENDECONSTRUCTIE_STAAL</v>
      </c>
      <c r="Z5" t="s">
        <v>56</v>
      </c>
      <c r="AA5">
        <v>7</v>
      </c>
      <c r="AB5">
        <v>253</v>
      </c>
      <c r="AC5">
        <v>7</v>
      </c>
      <c r="AD5">
        <v>20</v>
      </c>
      <c r="AE5">
        <v>253</v>
      </c>
      <c r="AF5" t="s">
        <v>57</v>
      </c>
      <c r="AG5" t="s">
        <v>56</v>
      </c>
      <c r="AH5">
        <v>7</v>
      </c>
      <c r="AI5">
        <v>253</v>
      </c>
      <c r="AJ5">
        <v>7</v>
      </c>
      <c r="AK5">
        <v>20</v>
      </c>
      <c r="AL5">
        <v>253</v>
      </c>
      <c r="AM5" t="s">
        <v>57</v>
      </c>
      <c r="AN5" t="s">
        <v>56</v>
      </c>
      <c r="AO5">
        <v>7</v>
      </c>
      <c r="AP5">
        <v>253</v>
      </c>
      <c r="AQ5">
        <v>7</v>
      </c>
      <c r="AR5">
        <v>20</v>
      </c>
      <c r="AS5">
        <v>253</v>
      </c>
      <c r="AT5" t="s">
        <v>57</v>
      </c>
      <c r="AU5" t="s">
        <v>56</v>
      </c>
      <c r="AV5">
        <v>7</v>
      </c>
      <c r="AW5">
        <v>253</v>
      </c>
      <c r="AX5">
        <v>7</v>
      </c>
      <c r="AY5">
        <v>20</v>
      </c>
      <c r="AZ5">
        <v>253</v>
      </c>
      <c r="BA5" t="s">
        <v>57</v>
      </c>
      <c r="BD5">
        <v>2858</v>
      </c>
      <c r="BE5">
        <v>2855</v>
      </c>
      <c r="BF5" t="s">
        <v>58</v>
      </c>
      <c r="BG5" t="s">
        <v>59</v>
      </c>
    </row>
    <row r="6" spans="1:59" x14ac:dyDescent="0.35">
      <c r="A6" t="s">
        <v>91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91</v>
      </c>
      <c r="Y6" t="str">
        <f>B6&amp;C6&amp;D6&amp;E6&amp;F6&amp;G6&amp;H6&amp;I6&amp;J6&amp;K6&amp;L6&amp;M6&amp;N6&amp;O6&amp;P6&amp;Q6&amp;R6&amp;S6&amp;T6</f>
        <v>*-**-MW-ISOLATIE</v>
      </c>
      <c r="Z6" t="s">
        <v>56</v>
      </c>
      <c r="AA6">
        <v>40</v>
      </c>
      <c r="AB6">
        <v>252</v>
      </c>
      <c r="AC6">
        <v>140</v>
      </c>
      <c r="AD6">
        <v>10</v>
      </c>
      <c r="AE6">
        <v>253</v>
      </c>
      <c r="AF6" t="s">
        <v>57</v>
      </c>
      <c r="AG6" t="s">
        <v>56</v>
      </c>
      <c r="AH6">
        <v>40</v>
      </c>
      <c r="AI6">
        <v>252</v>
      </c>
      <c r="AJ6">
        <v>140</v>
      </c>
      <c r="AK6">
        <v>10</v>
      </c>
      <c r="AL6">
        <v>253</v>
      </c>
      <c r="AM6" t="s">
        <v>57</v>
      </c>
      <c r="AN6" t="s">
        <v>68</v>
      </c>
      <c r="AO6">
        <v>40</v>
      </c>
      <c r="AP6">
        <v>252</v>
      </c>
      <c r="AQ6">
        <v>140</v>
      </c>
      <c r="AR6">
        <v>10</v>
      </c>
      <c r="AS6">
        <v>253</v>
      </c>
      <c r="AT6" t="s">
        <v>57</v>
      </c>
      <c r="AU6" t="s">
        <v>56</v>
      </c>
      <c r="AV6">
        <v>40</v>
      </c>
      <c r="AW6">
        <v>252</v>
      </c>
      <c r="AX6">
        <v>140</v>
      </c>
      <c r="AY6">
        <v>10</v>
      </c>
      <c r="AZ6">
        <v>253</v>
      </c>
      <c r="BA6" t="s">
        <v>57</v>
      </c>
      <c r="BD6">
        <v>2854</v>
      </c>
      <c r="BF6" t="s">
        <v>92</v>
      </c>
    </row>
    <row r="7" spans="1:59" x14ac:dyDescent="0.35">
      <c r="A7" t="s">
        <v>87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87</v>
      </c>
      <c r="Y7" t="str">
        <f>B7&amp;C7&amp;D7&amp;E7&amp;F7&amp;G7&amp;H7&amp;I7&amp;J7&amp;K7&amp;L7&amp;M7&amp;N7&amp;O7&amp;P7&amp;Q7&amp;R7&amp;S7&amp;T7</f>
        <v>*-**-MW-LATEI</v>
      </c>
      <c r="Z7" t="s">
        <v>56</v>
      </c>
      <c r="AA7">
        <v>40</v>
      </c>
      <c r="AB7">
        <v>252</v>
      </c>
      <c r="AC7">
        <v>140</v>
      </c>
      <c r="AD7">
        <v>10</v>
      </c>
      <c r="AE7">
        <v>253</v>
      </c>
      <c r="AF7" t="s">
        <v>57</v>
      </c>
      <c r="AG7" t="s">
        <v>56</v>
      </c>
      <c r="AH7">
        <v>40</v>
      </c>
      <c r="AI7">
        <v>252</v>
      </c>
      <c r="AJ7">
        <v>140</v>
      </c>
      <c r="AK7">
        <v>10</v>
      </c>
      <c r="AL7">
        <v>253</v>
      </c>
      <c r="AM7" t="s">
        <v>57</v>
      </c>
      <c r="AN7" t="s">
        <v>68</v>
      </c>
      <c r="AO7">
        <v>40</v>
      </c>
      <c r="AP7">
        <v>252</v>
      </c>
      <c r="AQ7">
        <v>140</v>
      </c>
      <c r="AR7">
        <v>10</v>
      </c>
      <c r="AS7">
        <v>253</v>
      </c>
      <c r="AT7" t="s">
        <v>57</v>
      </c>
      <c r="AU7" t="s">
        <v>56</v>
      </c>
      <c r="AV7">
        <v>40</v>
      </c>
      <c r="AW7">
        <v>252</v>
      </c>
      <c r="AX7">
        <v>140</v>
      </c>
      <c r="AY7">
        <v>10</v>
      </c>
      <c r="AZ7">
        <v>253</v>
      </c>
      <c r="BA7" t="s">
        <v>57</v>
      </c>
      <c r="BD7">
        <v>2852</v>
      </c>
      <c r="BF7" t="s">
        <v>88</v>
      </c>
    </row>
    <row r="8" spans="1:59" x14ac:dyDescent="0.35">
      <c r="A8" t="s">
        <v>84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84</v>
      </c>
      <c r="Y8" t="str">
        <f>B8&amp;C8&amp;D8&amp;E8&amp;F8&amp;G8&amp;H8&amp;I8&amp;J8&amp;K8&amp;L8&amp;M8&amp;N8&amp;O8&amp;P8&amp;Q8&amp;R8&amp;S8&amp;T8</f>
        <v>*-**-MW-LEVENSDUURVERLENGENDE MAATREGEL</v>
      </c>
      <c r="Z8" t="s">
        <v>56</v>
      </c>
      <c r="AA8">
        <v>170</v>
      </c>
      <c r="AB8">
        <v>172</v>
      </c>
      <c r="AC8">
        <v>170</v>
      </c>
      <c r="AD8">
        <v>170</v>
      </c>
      <c r="AE8">
        <v>253</v>
      </c>
      <c r="AF8" t="s">
        <v>57</v>
      </c>
      <c r="AG8" t="s">
        <v>68</v>
      </c>
      <c r="AH8">
        <v>170</v>
      </c>
      <c r="AI8">
        <v>172</v>
      </c>
      <c r="AJ8">
        <v>170</v>
      </c>
      <c r="AK8">
        <v>170</v>
      </c>
      <c r="AL8">
        <v>253</v>
      </c>
      <c r="AM8" t="s">
        <v>57</v>
      </c>
      <c r="AN8" t="s">
        <v>68</v>
      </c>
      <c r="AO8">
        <v>170</v>
      </c>
      <c r="AP8">
        <v>172</v>
      </c>
      <c r="AQ8">
        <v>170</v>
      </c>
      <c r="AR8">
        <v>170</v>
      </c>
      <c r="AS8">
        <v>253</v>
      </c>
      <c r="AT8" t="s">
        <v>85</v>
      </c>
      <c r="AU8" t="s">
        <v>68</v>
      </c>
      <c r="AV8">
        <v>170</v>
      </c>
      <c r="AW8">
        <v>172</v>
      </c>
      <c r="AX8">
        <v>170</v>
      </c>
      <c r="AY8">
        <v>170</v>
      </c>
      <c r="AZ8">
        <v>253</v>
      </c>
      <c r="BA8" t="s">
        <v>57</v>
      </c>
      <c r="BD8">
        <v>2861</v>
      </c>
      <c r="BF8" t="s">
        <v>86</v>
      </c>
    </row>
    <row r="9" spans="1:59" x14ac:dyDescent="0.35">
      <c r="A9" t="s">
        <v>66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66</v>
      </c>
      <c r="W9" t="s">
        <v>67</v>
      </c>
      <c r="Y9" t="str">
        <f>B9&amp;C9&amp;D9&amp;E9&amp;F9&amp;G9&amp;H9&amp;I9&amp;J9&amp;K9&amp;L9&amp;M9&amp;N9&amp;O9&amp;P9&amp;Q9&amp;R9&amp;S9&amp;T9</f>
        <v>*-**-MW-METSELWERKVORM</v>
      </c>
      <c r="Z9" t="s">
        <v>56</v>
      </c>
      <c r="AA9">
        <v>240</v>
      </c>
      <c r="AB9">
        <v>252</v>
      </c>
      <c r="AC9">
        <v>230</v>
      </c>
      <c r="AD9">
        <v>10</v>
      </c>
      <c r="AE9">
        <v>253</v>
      </c>
      <c r="AF9" t="s">
        <v>57</v>
      </c>
      <c r="AG9" t="s">
        <v>68</v>
      </c>
      <c r="AH9">
        <v>240</v>
      </c>
      <c r="AI9">
        <v>252</v>
      </c>
      <c r="AJ9">
        <v>230</v>
      </c>
      <c r="AK9">
        <v>10</v>
      </c>
      <c r="AL9">
        <v>253</v>
      </c>
      <c r="AM9" t="s">
        <v>57</v>
      </c>
      <c r="AN9" t="s">
        <v>68</v>
      </c>
      <c r="AO9">
        <v>240</v>
      </c>
      <c r="AP9">
        <v>252</v>
      </c>
      <c r="AQ9">
        <v>230</v>
      </c>
      <c r="AR9">
        <v>10</v>
      </c>
      <c r="AS9">
        <v>253</v>
      </c>
      <c r="AT9" t="s">
        <v>57</v>
      </c>
      <c r="AU9" t="s">
        <v>68</v>
      </c>
      <c r="AV9">
        <v>240</v>
      </c>
      <c r="AW9">
        <v>252</v>
      </c>
      <c r="AX9">
        <v>230</v>
      </c>
      <c r="AY9">
        <v>10</v>
      </c>
      <c r="AZ9">
        <v>253</v>
      </c>
      <c r="BA9" t="s">
        <v>57</v>
      </c>
      <c r="BD9">
        <v>2846</v>
      </c>
      <c r="BF9" t="s">
        <v>69</v>
      </c>
    </row>
    <row r="10" spans="1:59" x14ac:dyDescent="0.35">
      <c r="A10" t="s">
        <v>78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66</v>
      </c>
      <c r="I10" t="s">
        <v>6</v>
      </c>
      <c r="J10" t="s">
        <v>100</v>
      </c>
      <c r="Y10" t="str">
        <f>B10&amp;C10&amp;D10&amp;E10&amp;F10&amp;G10&amp;H10&amp;I10&amp;J10&amp;K10&amp;L10&amp;M10&amp;N10&amp;O10&amp;P10&amp;Q10&amp;R10&amp;S10&amp;T10</f>
        <v>*-**-MW-METSELWERKVORM_BAKSTEEN</v>
      </c>
      <c r="Z10" t="s">
        <v>56</v>
      </c>
      <c r="AA10">
        <v>240</v>
      </c>
      <c r="AB10">
        <v>252</v>
      </c>
      <c r="AC10">
        <v>230</v>
      </c>
      <c r="AD10">
        <v>10</v>
      </c>
      <c r="AE10">
        <v>253</v>
      </c>
      <c r="AF10" t="s">
        <v>57</v>
      </c>
      <c r="AG10" t="s">
        <v>68</v>
      </c>
      <c r="AH10">
        <v>240</v>
      </c>
      <c r="AI10">
        <v>252</v>
      </c>
      <c r="AJ10">
        <v>230</v>
      </c>
      <c r="AK10">
        <v>10</v>
      </c>
      <c r="AL10">
        <v>253</v>
      </c>
      <c r="AM10" t="s">
        <v>57</v>
      </c>
      <c r="AN10" t="s">
        <v>68</v>
      </c>
      <c r="AO10">
        <v>240</v>
      </c>
      <c r="AP10">
        <v>252</v>
      </c>
      <c r="AQ10">
        <v>230</v>
      </c>
      <c r="AR10">
        <v>10</v>
      </c>
      <c r="AS10">
        <v>253</v>
      </c>
      <c r="AT10" t="s">
        <v>57</v>
      </c>
      <c r="AU10" t="s">
        <v>68</v>
      </c>
      <c r="AV10">
        <v>240</v>
      </c>
      <c r="AW10">
        <v>252</v>
      </c>
      <c r="AX10">
        <v>230</v>
      </c>
      <c r="AY10">
        <v>10</v>
      </c>
      <c r="AZ10">
        <v>253</v>
      </c>
      <c r="BA10" t="s">
        <v>57</v>
      </c>
      <c r="BD10">
        <v>2847</v>
      </c>
      <c r="BE10">
        <v>2846</v>
      </c>
      <c r="BF10" t="s">
        <v>79</v>
      </c>
      <c r="BG10" t="s">
        <v>69</v>
      </c>
    </row>
    <row r="11" spans="1:59" x14ac:dyDescent="0.35">
      <c r="A11" t="s">
        <v>82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66</v>
      </c>
      <c r="I11" t="s">
        <v>6</v>
      </c>
      <c r="J11" t="s">
        <v>102</v>
      </c>
      <c r="Y11" t="str">
        <f>B11&amp;C11&amp;D11&amp;E11&amp;F11&amp;G11&amp;H11&amp;I11&amp;J11&amp;K11&amp;L11&amp;M11&amp;N11&amp;O11&amp;P11&amp;Q11&amp;R11&amp;S11&amp;T11</f>
        <v>*-**-MW-METSELWERKVORM_BETONSTEEN</v>
      </c>
      <c r="Z11" t="s">
        <v>56</v>
      </c>
      <c r="AA11">
        <v>240</v>
      </c>
      <c r="AB11">
        <v>252</v>
      </c>
      <c r="AC11">
        <v>230</v>
      </c>
      <c r="AD11">
        <v>10</v>
      </c>
      <c r="AE11">
        <v>253</v>
      </c>
      <c r="AF11" t="s">
        <v>57</v>
      </c>
      <c r="AG11" t="s">
        <v>68</v>
      </c>
      <c r="AH11">
        <v>240</v>
      </c>
      <c r="AI11">
        <v>252</v>
      </c>
      <c r="AJ11">
        <v>230</v>
      </c>
      <c r="AK11">
        <v>10</v>
      </c>
      <c r="AL11">
        <v>253</v>
      </c>
      <c r="AM11" t="s">
        <v>57</v>
      </c>
      <c r="AN11" t="s">
        <v>68</v>
      </c>
      <c r="AO11">
        <v>240</v>
      </c>
      <c r="AP11">
        <v>252</v>
      </c>
      <c r="AQ11">
        <v>230</v>
      </c>
      <c r="AR11">
        <v>10</v>
      </c>
      <c r="AS11">
        <v>253</v>
      </c>
      <c r="AT11" t="s">
        <v>57</v>
      </c>
      <c r="AU11" t="s">
        <v>68</v>
      </c>
      <c r="AV11">
        <v>240</v>
      </c>
      <c r="AW11">
        <v>252</v>
      </c>
      <c r="AX11">
        <v>230</v>
      </c>
      <c r="AY11">
        <v>10</v>
      </c>
      <c r="AZ11">
        <v>253</v>
      </c>
      <c r="BA11" t="s">
        <v>57</v>
      </c>
      <c r="BD11">
        <v>2848</v>
      </c>
      <c r="BE11">
        <v>2846</v>
      </c>
      <c r="BF11" t="s">
        <v>83</v>
      </c>
      <c r="BG11" t="s">
        <v>69</v>
      </c>
    </row>
    <row r="12" spans="1:59" x14ac:dyDescent="0.35">
      <c r="A12" t="s">
        <v>74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66</v>
      </c>
      <c r="I12" t="s">
        <v>6</v>
      </c>
      <c r="J12" t="s">
        <v>98</v>
      </c>
      <c r="Y12" t="str">
        <f>B12&amp;C12&amp;D12&amp;E12&amp;F12&amp;G12&amp;H12&amp;I12&amp;J12&amp;K12&amp;L12&amp;M12&amp;N12&amp;O12&amp;P12&amp;Q12&amp;R12&amp;S12&amp;T12</f>
        <v>*-**-MW-METSELWERKVORM_CELLENBETON</v>
      </c>
      <c r="Z12" t="s">
        <v>56</v>
      </c>
      <c r="AA12">
        <v>240</v>
      </c>
      <c r="AB12">
        <v>252</v>
      </c>
      <c r="AC12">
        <v>230</v>
      </c>
      <c r="AD12">
        <v>10</v>
      </c>
      <c r="AE12">
        <v>253</v>
      </c>
      <c r="AF12" t="s">
        <v>57</v>
      </c>
      <c r="AG12" t="s">
        <v>68</v>
      </c>
      <c r="AH12">
        <v>240</v>
      </c>
      <c r="AI12">
        <v>252</v>
      </c>
      <c r="AJ12">
        <v>230</v>
      </c>
      <c r="AK12">
        <v>10</v>
      </c>
      <c r="AL12">
        <v>253</v>
      </c>
      <c r="AM12" t="s">
        <v>57</v>
      </c>
      <c r="AN12" t="s">
        <v>68</v>
      </c>
      <c r="AO12">
        <v>240</v>
      </c>
      <c r="AP12">
        <v>252</v>
      </c>
      <c r="AQ12">
        <v>230</v>
      </c>
      <c r="AR12">
        <v>10</v>
      </c>
      <c r="AS12">
        <v>253</v>
      </c>
      <c r="AT12" t="s">
        <v>57</v>
      </c>
      <c r="AU12" t="s">
        <v>68</v>
      </c>
      <c r="AV12">
        <v>240</v>
      </c>
      <c r="AW12">
        <v>252</v>
      </c>
      <c r="AX12">
        <v>230</v>
      </c>
      <c r="AY12">
        <v>10</v>
      </c>
      <c r="AZ12">
        <v>253</v>
      </c>
      <c r="BA12" t="s">
        <v>57</v>
      </c>
      <c r="BD12">
        <v>2850</v>
      </c>
      <c r="BE12">
        <v>2846</v>
      </c>
      <c r="BF12" t="s">
        <v>75</v>
      </c>
      <c r="BG12" t="s">
        <v>69</v>
      </c>
    </row>
    <row r="13" spans="1:59" x14ac:dyDescent="0.35">
      <c r="A13" t="s">
        <v>80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66</v>
      </c>
      <c r="I13" t="s">
        <v>6</v>
      </c>
      <c r="J13" t="s">
        <v>101</v>
      </c>
      <c r="Y13" t="str">
        <f>B13&amp;C13&amp;D13&amp;E13&amp;F13&amp;G13&amp;H13&amp;I13&amp;J13&amp;K13&amp;L13&amp;M13&amp;N13&amp;O13&amp;P13&amp;Q13&amp;R13&amp;S13&amp;T13</f>
        <v>*-**-MW-METSELWERKVORM_KALKZANDSTEEN</v>
      </c>
      <c r="Z13" t="s">
        <v>56</v>
      </c>
      <c r="AA13">
        <v>240</v>
      </c>
      <c r="AB13">
        <v>252</v>
      </c>
      <c r="AC13">
        <v>230</v>
      </c>
      <c r="AD13">
        <v>10</v>
      </c>
      <c r="AE13">
        <v>253</v>
      </c>
      <c r="AF13" t="s">
        <v>57</v>
      </c>
      <c r="AG13" t="s">
        <v>68</v>
      </c>
      <c r="AH13">
        <v>240</v>
      </c>
      <c r="AI13">
        <v>252</v>
      </c>
      <c r="AJ13">
        <v>230</v>
      </c>
      <c r="AK13">
        <v>10</v>
      </c>
      <c r="AL13">
        <v>253</v>
      </c>
      <c r="AM13" t="s">
        <v>57</v>
      </c>
      <c r="AN13" t="s">
        <v>68</v>
      </c>
      <c r="AO13">
        <v>240</v>
      </c>
      <c r="AP13">
        <v>252</v>
      </c>
      <c r="AQ13">
        <v>230</v>
      </c>
      <c r="AR13">
        <v>10</v>
      </c>
      <c r="AS13">
        <v>253</v>
      </c>
      <c r="AT13" t="s">
        <v>57</v>
      </c>
      <c r="AU13" t="s">
        <v>68</v>
      </c>
      <c r="AV13">
        <v>240</v>
      </c>
      <c r="AW13">
        <v>252</v>
      </c>
      <c r="AX13">
        <v>230</v>
      </c>
      <c r="AY13">
        <v>10</v>
      </c>
      <c r="AZ13">
        <v>253</v>
      </c>
      <c r="BA13" t="s">
        <v>57</v>
      </c>
      <c r="BD13">
        <v>2849</v>
      </c>
      <c r="BE13">
        <v>2846</v>
      </c>
      <c r="BF13" t="s">
        <v>81</v>
      </c>
      <c r="BG13" t="s">
        <v>69</v>
      </c>
    </row>
    <row r="14" spans="1:59" x14ac:dyDescent="0.35">
      <c r="A14" t="s">
        <v>76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66</v>
      </c>
      <c r="I14" t="s">
        <v>6</v>
      </c>
      <c r="J14" t="s">
        <v>99</v>
      </c>
      <c r="Y14" t="str">
        <f>B14&amp;C14&amp;D14&amp;E14&amp;F14&amp;G14&amp;H14&amp;I14&amp;J14&amp;K14&amp;L14&amp;M14&amp;N14&amp;O14&amp;P14&amp;Q14&amp;R14&amp;S14&amp;T14</f>
        <v>*-**-MW-METSELWERKVORM_NATUURSTEEN</v>
      </c>
      <c r="Z14" t="s">
        <v>56</v>
      </c>
      <c r="AA14">
        <v>240</v>
      </c>
      <c r="AB14">
        <v>252</v>
      </c>
      <c r="AC14">
        <v>230</v>
      </c>
      <c r="AD14">
        <v>10</v>
      </c>
      <c r="AE14">
        <v>253</v>
      </c>
      <c r="AF14" t="s">
        <v>57</v>
      </c>
      <c r="AG14" t="s">
        <v>68</v>
      </c>
      <c r="AH14">
        <v>240</v>
      </c>
      <c r="AI14">
        <v>252</v>
      </c>
      <c r="AJ14">
        <v>230</v>
      </c>
      <c r="AK14">
        <v>10</v>
      </c>
      <c r="AL14">
        <v>253</v>
      </c>
      <c r="AM14" t="s">
        <v>57</v>
      </c>
      <c r="AN14" t="s">
        <v>68</v>
      </c>
      <c r="AO14">
        <v>240</v>
      </c>
      <c r="AP14">
        <v>252</v>
      </c>
      <c r="AQ14">
        <v>230</v>
      </c>
      <c r="AR14">
        <v>10</v>
      </c>
      <c r="AS14">
        <v>253</v>
      </c>
      <c r="AT14" t="s">
        <v>57</v>
      </c>
      <c r="AU14" t="s">
        <v>68</v>
      </c>
      <c r="AV14">
        <v>240</v>
      </c>
      <c r="AW14">
        <v>252</v>
      </c>
      <c r="AX14">
        <v>230</v>
      </c>
      <c r="AY14">
        <v>10</v>
      </c>
      <c r="AZ14">
        <v>253</v>
      </c>
      <c r="BA14" t="s">
        <v>57</v>
      </c>
      <c r="BD14">
        <v>2851</v>
      </c>
      <c r="BE14">
        <v>2846</v>
      </c>
      <c r="BF14" t="s">
        <v>77</v>
      </c>
      <c r="BG14" t="s">
        <v>69</v>
      </c>
    </row>
    <row r="15" spans="1:59" x14ac:dyDescent="0.35">
      <c r="A15" t="s">
        <v>72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72</v>
      </c>
      <c r="W15" t="s">
        <v>71</v>
      </c>
      <c r="Y15" t="str">
        <f>B15&amp;C15&amp;D15&amp;E15&amp;F15&amp;G15&amp;H15&amp;I15&amp;J15&amp;K15&amp;L15&amp;M15&amp;N15&amp;O15&amp;P15&amp;Q15&amp;R15&amp;S15&amp;T15</f>
        <v>*-**-MW-OVERIGMATERIAAL</v>
      </c>
      <c r="Z15" t="s">
        <v>56</v>
      </c>
      <c r="AA15">
        <v>7</v>
      </c>
      <c r="AB15">
        <v>253</v>
      </c>
      <c r="AC15">
        <v>7</v>
      </c>
      <c r="AD15">
        <v>20</v>
      </c>
      <c r="AE15">
        <v>253</v>
      </c>
      <c r="AF15" t="s">
        <v>57</v>
      </c>
      <c r="AG15" t="s">
        <v>56</v>
      </c>
      <c r="AH15">
        <v>7</v>
      </c>
      <c r="AI15">
        <v>253</v>
      </c>
      <c r="AJ15">
        <v>7</v>
      </c>
      <c r="AK15">
        <v>20</v>
      </c>
      <c r="AL15">
        <v>253</v>
      </c>
      <c r="AM15" t="s">
        <v>57</v>
      </c>
      <c r="AN15" t="s">
        <v>56</v>
      </c>
      <c r="AO15">
        <v>7</v>
      </c>
      <c r="AP15">
        <v>253</v>
      </c>
      <c r="AQ15">
        <v>7</v>
      </c>
      <c r="AR15">
        <v>20</v>
      </c>
      <c r="AS15">
        <v>253</v>
      </c>
      <c r="AT15" t="s">
        <v>57</v>
      </c>
      <c r="AU15" t="s">
        <v>56</v>
      </c>
      <c r="AV15">
        <v>7</v>
      </c>
      <c r="AW15">
        <v>253</v>
      </c>
      <c r="AX15">
        <v>7</v>
      </c>
      <c r="AY15">
        <v>20</v>
      </c>
      <c r="AZ15">
        <v>253</v>
      </c>
      <c r="BA15" t="s">
        <v>57</v>
      </c>
      <c r="BD15">
        <v>2859</v>
      </c>
      <c r="BF15" t="s">
        <v>73</v>
      </c>
    </row>
    <row r="16" spans="1:59" x14ac:dyDescent="0.35">
      <c r="A16" t="s">
        <v>93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93</v>
      </c>
      <c r="Y16" t="str">
        <f>B16&amp;C16&amp;D16&amp;E16&amp;F16&amp;G16&amp;H16&amp;I16&amp;J16&amp;K16&amp;L16&amp;M16&amp;N16&amp;O16&amp;P16&amp;Q16&amp;R16&amp;S16&amp;T16</f>
        <v>*-**-MW-REPARATIES</v>
      </c>
      <c r="Z16" t="s">
        <v>56</v>
      </c>
      <c r="AA16">
        <v>170</v>
      </c>
      <c r="AB16">
        <v>172</v>
      </c>
      <c r="AC16">
        <v>170</v>
      </c>
      <c r="AD16">
        <v>170</v>
      </c>
      <c r="AE16">
        <v>253</v>
      </c>
      <c r="AF16" t="s">
        <v>57</v>
      </c>
      <c r="AG16" t="s">
        <v>68</v>
      </c>
      <c r="AH16">
        <v>170</v>
      </c>
      <c r="AI16">
        <v>172</v>
      </c>
      <c r="AJ16">
        <v>170</v>
      </c>
      <c r="AK16">
        <v>170</v>
      </c>
      <c r="AL16">
        <v>253</v>
      </c>
      <c r="AM16" t="s">
        <v>57</v>
      </c>
      <c r="AN16" t="s">
        <v>68</v>
      </c>
      <c r="AO16">
        <v>170</v>
      </c>
      <c r="AP16">
        <v>172</v>
      </c>
      <c r="AQ16">
        <v>170</v>
      </c>
      <c r="AR16">
        <v>170</v>
      </c>
      <c r="AS16">
        <v>253</v>
      </c>
      <c r="AT16" t="s">
        <v>85</v>
      </c>
      <c r="AU16" t="s">
        <v>68</v>
      </c>
      <c r="AV16">
        <v>170</v>
      </c>
      <c r="AW16">
        <v>172</v>
      </c>
      <c r="AX16">
        <v>170</v>
      </c>
      <c r="AY16">
        <v>170</v>
      </c>
      <c r="AZ16">
        <v>253</v>
      </c>
      <c r="BA16" t="s">
        <v>57</v>
      </c>
      <c r="BD16">
        <v>2860</v>
      </c>
      <c r="BF16" t="s">
        <v>94</v>
      </c>
    </row>
    <row r="17" spans="1:58" x14ac:dyDescent="0.35">
      <c r="A17" t="s">
        <v>89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89</v>
      </c>
      <c r="Y17" t="str">
        <f>B17&amp;C17&amp;D17&amp;E17&amp;F17&amp;G17&amp;H17&amp;I17&amp;J17&amp;K17&amp;L17&amp;M17&amp;N17&amp;O17&amp;P17&amp;Q17&amp;R17&amp;S17&amp;T17</f>
        <v>*-**-MW-VERANKERING</v>
      </c>
      <c r="Z17" t="s">
        <v>56</v>
      </c>
      <c r="AA17">
        <v>40</v>
      </c>
      <c r="AB17">
        <v>252</v>
      </c>
      <c r="AC17">
        <v>140</v>
      </c>
      <c r="AD17">
        <v>10</v>
      </c>
      <c r="AE17">
        <v>253</v>
      </c>
      <c r="AF17" t="s">
        <v>57</v>
      </c>
      <c r="AG17" t="s">
        <v>56</v>
      </c>
      <c r="AH17">
        <v>40</v>
      </c>
      <c r="AI17">
        <v>252</v>
      </c>
      <c r="AJ17">
        <v>140</v>
      </c>
      <c r="AK17">
        <v>10</v>
      </c>
      <c r="AL17">
        <v>253</v>
      </c>
      <c r="AM17" t="s">
        <v>57</v>
      </c>
      <c r="AN17" t="s">
        <v>68</v>
      </c>
      <c r="AO17">
        <v>40</v>
      </c>
      <c r="AP17">
        <v>252</v>
      </c>
      <c r="AQ17">
        <v>140</v>
      </c>
      <c r="AR17">
        <v>10</v>
      </c>
      <c r="AS17">
        <v>253</v>
      </c>
      <c r="AT17" t="s">
        <v>57</v>
      </c>
      <c r="AU17" t="s">
        <v>56</v>
      </c>
      <c r="AV17">
        <v>40</v>
      </c>
      <c r="AW17">
        <v>252</v>
      </c>
      <c r="AX17">
        <v>140</v>
      </c>
      <c r="AY17">
        <v>10</v>
      </c>
      <c r="AZ17">
        <v>253</v>
      </c>
      <c r="BA17" t="s">
        <v>57</v>
      </c>
      <c r="BD17">
        <v>2853</v>
      </c>
      <c r="BF17" t="s">
        <v>90</v>
      </c>
    </row>
  </sheetData>
  <autoFilter ref="A1:BO19" xr:uid="{00000000-0001-0000-0000-000000000000}">
    <sortState xmlns:xlrd2="http://schemas.microsoft.com/office/spreadsheetml/2017/richdata2" ref="A2:BO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2025-04-04T11:26:06Z</dcterms:modified>
</cp:coreProperties>
</file>