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0289\Downloads\"/>
    </mc:Choice>
  </mc:AlternateContent>
  <xr:revisionPtr revIDLastSave="0" documentId="13_ncr:1_{12F09DA8-75F3-4CEA-B14D-86025B5AE403}" xr6:coauthVersionLast="47" xr6:coauthVersionMax="47" xr10:uidLastSave="{00000000-0000-0000-0000-000000000000}"/>
  <bookViews>
    <workbookView xWindow="-51720" yWindow="327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Sheet1!$A$1:$BE$34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</calcChain>
</file>

<file path=xl/sharedStrings.xml><?xml version="1.0" encoding="utf-8"?>
<sst xmlns="http://schemas.openxmlformats.org/spreadsheetml/2006/main" count="478" uniqueCount="150">
  <si>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</si>
  <si>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</si>
  <si>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</si>
  <si>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</si>
  <si>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</si>
  <si>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</si>
  <si>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</si>
  <si>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</si>
  <si>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</si>
  <si>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</si>
  <si>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</si>
  <si>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</si>
  <si>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</si>
  <si>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</si>
  <si>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</si>
  <si>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</si>
  <si>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</si>
  <si>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</si>
  <si>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</si>
  <si>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</si>
  <si>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</si>
  <si>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</si>
  <si>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</si>
  <si>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</si>
  <si>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</si>
  <si>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</si>
  <si>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</si>
  <si>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</si>
  <si>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</si>
  <si>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</si>
  <si>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</si>
  <si>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</si>
  <si>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</si>
  <si>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</si>
  <si>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</si>
  <si>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</si>
  <si>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</si>
  <si>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</si>
  <si>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</si>
  <si>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</si>
  <si>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</si>
  <si>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</si>
  <si>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</si>
  <si>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</si>
  <si>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</si>
  <si>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</si>
  <si>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</si>
  <si>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WIJZIGING</t>
  </si>
  <si>
    <t>ID</t>
  </si>
  <si>
    <t>KIND_VAN</t>
  </si>
  <si>
    <t>AANKLEDING</t>
  </si>
  <si>
    <t>X</t>
  </si>
  <si>
    <t>XX</t>
  </si>
  <si>
    <t>AL</t>
  </si>
  <si>
    <t>SAL-AANKLEDING</t>
  </si>
  <si>
    <t>0.35</t>
  </si>
  <si>
    <t>CONTINUOUS</t>
  </si>
  <si>
    <t>BLADVERWIJZING</t>
  </si>
  <si>
    <t>0.18</t>
  </si>
  <si>
    <t>BLADVERWIJZING_AS</t>
  </si>
  <si>
    <t>0.25</t>
  </si>
  <si>
    <t>BLADVERWIJZING_BLAD</t>
  </si>
  <si>
    <t>BLADVERWIJZING_CONTOUR</t>
  </si>
  <si>
    <t>BLADVERWIJZING_DTM</t>
  </si>
  <si>
    <t>BLADVERWIJZING_KAART</t>
  </si>
  <si>
    <t>COORDINAATPUNT</t>
  </si>
  <si>
    <t>LEGENDA</t>
  </si>
  <si>
    <t>ORIENTATIE</t>
  </si>
  <si>
    <t>SAL-ORIENTATIE</t>
  </si>
  <si>
    <t>PROFIELBALK</t>
  </si>
  <si>
    <t>REFERENTIE</t>
  </si>
  <si>
    <t>TEKENBLAD</t>
  </si>
  <si>
    <t>SAL-TEKENBLAD</t>
  </si>
  <si>
    <t>TEKENBLAD_DEELKADER</t>
  </si>
  <si>
    <t>TEKENBLAD_KADER</t>
  </si>
  <si>
    <t>0.70</t>
  </si>
  <si>
    <t>TEKENBLAD_KADER_AFSNIJMARKERING</t>
  </si>
  <si>
    <t>TEKENBLAD_KADER_CENTERMARKERING</t>
  </si>
  <si>
    <t>TEKENBLAD_KADER_ROOSTERVERDELING</t>
  </si>
  <si>
    <t>TEKENBLAD_KADER_VOUWMERK</t>
  </si>
  <si>
    <t>TEKENBLAD_SCHAALBALK</t>
  </si>
  <si>
    <t>SAL-SCHAALBALK</t>
  </si>
  <si>
    <t>TEKENBLAD_SITUATIE</t>
  </si>
  <si>
    <t>TEKENBLAD_TITELBLOK</t>
  </si>
  <si>
    <t>TEKENBLAD_TITELBLOK_BEDRIJFSLOGO</t>
  </si>
  <si>
    <t>TEKENBLAD_VERKLARING</t>
  </si>
  <si>
    <t>TEKENBLAD_VIEWPORT</t>
  </si>
  <si>
    <t>TEKENBLAD_WIJZIGINGSBLOK</t>
  </si>
  <si>
    <t>TEKENBLADGRENS</t>
  </si>
  <si>
    <t>AL-TEKENBLADGRENS-SO</t>
  </si>
  <si>
    <t>VERWIJZING</t>
  </si>
  <si>
    <t>SAL-VERWIJZING</t>
  </si>
  <si>
    <t>VERWIJZING_AANZICHT</t>
  </si>
  <si>
    <t>AL-AANZICHT-SO</t>
  </si>
  <si>
    <t>VERWIJZING_DETAIL</t>
  </si>
  <si>
    <t>VERWIJZING_WIJZIGING</t>
  </si>
  <si>
    <t>AL-WIJZIGING-SO</t>
  </si>
  <si>
    <t>AS</t>
  </si>
  <si>
    <t>BLAD</t>
  </si>
  <si>
    <t>CONTOUR</t>
  </si>
  <si>
    <t>DTM</t>
  </si>
  <si>
    <t>KAART</t>
  </si>
  <si>
    <t>DEELKADER</t>
  </si>
  <si>
    <t>KADER</t>
  </si>
  <si>
    <t>SCHAALBALK</t>
  </si>
  <si>
    <t>SITUATIE</t>
  </si>
  <si>
    <t>TITELBLOK</t>
  </si>
  <si>
    <t>VERKLARING</t>
  </si>
  <si>
    <t>VIEWPORT</t>
  </si>
  <si>
    <t>WIJZIGINGSBLOK</t>
  </si>
  <si>
    <t>AANZICHT</t>
  </si>
  <si>
    <t>DETAIL</t>
  </si>
  <si>
    <t>AFSNIJMARKERING</t>
  </si>
  <si>
    <t>CENTERMARKERING</t>
  </si>
  <si>
    <t>ROOSTERVERDELING</t>
  </si>
  <si>
    <t>VOUWMERK</t>
  </si>
  <si>
    <t>BEDRIJFSLOGO</t>
  </si>
  <si>
    <t>objectURI</t>
  </si>
  <si>
    <t>kind_vanURI</t>
  </si>
  <si>
    <t>http://digitalbuildingdata.tech/nlcs/def/d7424c0f-a027-451f-b6b2-26fc04374b9d</t>
  </si>
  <si>
    <t>http://digitalbuildingdata.tech/nlcs/def/d98ba953-a03b-42f3-aed2-88ac9595dd7a</t>
  </si>
  <si>
    <t>http://digitalbuildingdata.tech/nlcs/def/cbc84760-0b9a-4205-93b3-ae4b8279cd08</t>
  </si>
  <si>
    <t>http://digitalbuildingdata.tech/nlcs/def/e5aa0262-49bc-4a8b-9dc4-81debfa37345</t>
  </si>
  <si>
    <t>http://digitalbuildingdata.tech/nlcs/def/a9622d0d-facb-411a-987b-f6adf25910f4</t>
  </si>
  <si>
    <t>http://digitalbuildingdata.tech/nlcs/def/7158aa53-1b03-40c5-bf95-8d31e2c72624</t>
  </si>
  <si>
    <t>http://digitalbuildingdata.tech/nlcs/def/3455519b-0969-441e-9066-defcb5245141</t>
  </si>
  <si>
    <t>http://digitalbuildingdata.tech/nlcs/def/a394f60d-1d36-4b97-80db-a568211f2980</t>
  </si>
  <si>
    <t>http://digitalbuildingdata.tech/nlcs/def/b587d613-cd7c-4348-a3b4-24538c0cb9f2</t>
  </si>
  <si>
    <t>http://digitalbuildingdata.tech/nlcs/def/1f26db84-c369-43cd-bc64-5af1eef71e7d</t>
  </si>
  <si>
    <t>http://digitalbuildingdata.tech/nlcs/def/afa7666b-1c23-4d4e-a6ca-f8a9d64324dc</t>
  </si>
  <si>
    <t>http://digitalbuildingdata.tech/nlcs/def/836a066d-0781-4ce6-a760-4566c5dbfa5d</t>
  </si>
  <si>
    <t>http://digitalbuildingdata.tech/nlcs/def/e982babe-06cc-4800-b3e9-7e44471737bd</t>
  </si>
  <si>
    <t>http://digitalbuildingdata.tech/nlcs/def/73554001-b372-4756-8df7-fe86ce5073c7</t>
  </si>
  <si>
    <t>http://digitalbuildingdata.tech/nlcs/def/d4e4aefc-e55d-4e15-b524-2e3344e15eec</t>
  </si>
  <si>
    <t>http://digitalbuildingdata.tech/nlcs/def/91cd8ded-2932-4cc1-bf16-1321ddb60b47</t>
  </si>
  <si>
    <t>http://digitalbuildingdata.tech/nlcs/def/ae1369b0-0ece-4017-94a5-f001804b4188</t>
  </si>
  <si>
    <t>http://digitalbuildingdata.tech/nlcs/def/183069c1-f792-472f-9713-477516c63199</t>
  </si>
  <si>
    <t>http://digitalbuildingdata.tech/nlcs/def/d366a885-c350-4366-afc0-1af4aa64d227</t>
  </si>
  <si>
    <t>http://digitalbuildingdata.tech/nlcs/def/18b54499-57d3-49e4-ac4c-3048b64a7c69</t>
  </si>
  <si>
    <t>http://digitalbuildingdata.tech/nlcs/def/9f9c66dc-e5f0-4de1-85f9-82d36f81ff33</t>
  </si>
  <si>
    <t>http://digitalbuildingdata.tech/nlcs/def/22235789-48d3-4154-8f8d-63ed70b13e04</t>
  </si>
  <si>
    <t>http://digitalbuildingdata.tech/nlcs/def/136521c9-daf1-49e9-b172-75e75b470a76</t>
  </si>
  <si>
    <t>http://digitalbuildingdata.tech/nlcs/def/142d5294-b077-446d-87e7-30f2777e841d</t>
  </si>
  <si>
    <t>http://digitalbuildingdata.tech/nlcs/def/5c8ecbe8-2744-4c16-87df-9a4db5b2c7c8</t>
  </si>
  <si>
    <t>http://digitalbuildingdata.tech/nlcs/def/b5f97208-afc7-442d-ad3f-a1e4371644e8</t>
  </si>
  <si>
    <t>http://digitalbuildingdata.tech/nlcs/def/5bd4b95a-dc71-42af-b5cf-c2d7449f9760</t>
  </si>
  <si>
    <t>http://digitalbuildingdata.tech/nlcs/def/6b3b0a4e-ae5c-41b6-8924-e37f88c13d31</t>
  </si>
  <si>
    <t>http://digitalbuildingdata.tech/nlcs/def/f7144968-6e00-4516-a3bc-9b7b556cc0a5</t>
  </si>
  <si>
    <t>http://digitalbuildingdata.tech/nlcs/def/82677c85-1aa0-4ea4-ad78-a9534476dc8e</t>
  </si>
  <si>
    <t>http://digitalbuildingdata.tech/nlcs/def/f54c6021-5e77-48aa-a020-0bf0f86da9e4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</si>
</sst>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2"/>
  <sheetViews>
    <sheetView tabSelected="1" topLeftCell="L1" workbookViewId="0">
      <selection activeCell="BC45" sqref="BC45"/>
    </sheetView>
  </sheetViews>
  <sheetFormatPr defaultRowHeight="15" x14ac:dyDescent="0.25"/>
  <cols>
    <col min="1" max="1" width="84.28515625" bestFit="1" customWidth="1"/>
    <col min="22" max="22" width="7.85546875" bestFit="1" customWidth="1"/>
    <col min="23" max="23" width="10" bestFit="1" customWidth="1"/>
    <col min="24" max="24" width="16.5703125" bestFit="1" customWidth="1"/>
    <col min="25" max="25" width="45.855468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48</v>
      </c>
      <c r="BE1" t="s">
        <v>49</v>
      </c>
      <c r="BF1" t="s">
        <v>117</v>
      </c>
      <c r="BG1" t="s">
        <v>118</v>
      </c>
    </row>
    <row r="2" spans="1:59" x14ac:dyDescent="0.25">
      <c r="A2" t="s">
        <v>50</v>
      </c>
      <c r="B2" t="s">
        <v>51</v>
      </c>
      <c r="C2" t="s">
        <v>2</v>
      </c>
      <c r="D2" t="s">
        <v>52</v>
      </c>
      <c r="E2" t="s">
        <v>2</v>
      </c>
      <c r="F2" t="s">
        <v>53</v>
      </c>
      <c r="G2" t="s">
        <v>2</v>
      </c>
      <c r="H2" t="s">
        <v>50</v>
      </c>
      <c r="X2" t="s">
        <v>54</v>
      </c>
      <c r="Y2" t="str">
        <f>B2&amp;C2&amp;D2&amp;E2&amp;F2&amp;G2&amp;H2&amp;I2&amp;J2&amp;K2&amp;L2&amp;M2&amp;N2&amp;O2&amp;P2&amp;Q2&amp;R2&amp;S2&amp;T2</f>
        <v>X-XX-AL-AANKLEDING</v>
      </c>
      <c r="Z2" t="s">
        <v>55</v>
      </c>
      <c r="AA2">
        <v>2</v>
      </c>
      <c r="AB2">
        <v>2</v>
      </c>
      <c r="AC2">
        <v>2</v>
      </c>
      <c r="AD2">
        <v>2</v>
      </c>
      <c r="AE2">
        <v>253</v>
      </c>
      <c r="AF2" t="s">
        <v>56</v>
      </c>
      <c r="BD2">
        <v>1</v>
      </c>
      <c r="BF2" t="s">
        <v>119</v>
      </c>
      <c r="BG2" t="s">
        <v>120</v>
      </c>
    </row>
    <row r="3" spans="1:59" x14ac:dyDescent="0.25">
      <c r="A3" t="s">
        <v>57</v>
      </c>
      <c r="B3" t="s">
        <v>51</v>
      </c>
      <c r="C3" t="s">
        <v>2</v>
      </c>
      <c r="D3" t="s">
        <v>52</v>
      </c>
      <c r="E3" t="s">
        <v>2</v>
      </c>
      <c r="F3" t="s">
        <v>53</v>
      </c>
      <c r="G3" t="s">
        <v>2</v>
      </c>
      <c r="H3" t="s">
        <v>57</v>
      </c>
      <c r="Y3" t="str">
        <f t="shared" ref="Y3:Y32" si="0">B3&amp;C3&amp;D3&amp;E3&amp;F3&amp;G3&amp;H3&amp;I3&amp;J3&amp;K3&amp;L3&amp;M3&amp;N3&amp;O3&amp;P3&amp;Q3&amp;R3&amp;S3&amp;T3</f>
        <v>X-XX-AL-BLADVERWIJZING</v>
      </c>
      <c r="Z3" t="s">
        <v>58</v>
      </c>
      <c r="AA3">
        <v>7</v>
      </c>
      <c r="AB3">
        <v>7</v>
      </c>
      <c r="AC3">
        <v>7</v>
      </c>
      <c r="AD3">
        <v>7</v>
      </c>
      <c r="AE3">
        <v>253</v>
      </c>
      <c r="AF3" t="s">
        <v>56</v>
      </c>
      <c r="BD3">
        <v>2</v>
      </c>
      <c r="BF3" t="s">
        <v>120</v>
      </c>
    </row>
    <row r="4" spans="1:59" x14ac:dyDescent="0.25">
      <c r="A4" t="s">
        <v>59</v>
      </c>
      <c r="B4" t="s">
        <v>51</v>
      </c>
      <c r="C4" t="s">
        <v>2</v>
      </c>
      <c r="D4" t="s">
        <v>52</v>
      </c>
      <c r="E4" t="s">
        <v>2</v>
      </c>
      <c r="F4" t="s">
        <v>53</v>
      </c>
      <c r="G4" t="s">
        <v>2</v>
      </c>
      <c r="H4" t="s">
        <v>57</v>
      </c>
      <c r="I4" t="s">
        <v>6</v>
      </c>
      <c r="J4" t="s">
        <v>97</v>
      </c>
      <c r="Y4" t="str">
        <f t="shared" si="0"/>
        <v>X-XX-AL-BLADVERWIJZING_AS</v>
      </c>
      <c r="Z4" t="s">
        <v>60</v>
      </c>
      <c r="AA4">
        <v>7</v>
      </c>
      <c r="AB4">
        <v>7</v>
      </c>
      <c r="AC4">
        <v>7</v>
      </c>
      <c r="AD4">
        <v>7</v>
      </c>
      <c r="AE4">
        <v>253</v>
      </c>
      <c r="AF4" t="s">
        <v>56</v>
      </c>
      <c r="BD4">
        <v>3</v>
      </c>
      <c r="BE4">
        <v>2</v>
      </c>
      <c r="BF4" t="s">
        <v>121</v>
      </c>
    </row>
    <row r="5" spans="1:59" x14ac:dyDescent="0.25">
      <c r="A5" t="s">
        <v>61</v>
      </c>
      <c r="B5" t="s">
        <v>51</v>
      </c>
      <c r="C5" t="s">
        <v>2</v>
      </c>
      <c r="D5" t="s">
        <v>52</v>
      </c>
      <c r="E5" t="s">
        <v>2</v>
      </c>
      <c r="F5" t="s">
        <v>53</v>
      </c>
      <c r="G5" t="s">
        <v>2</v>
      </c>
      <c r="H5" t="s">
        <v>57</v>
      </c>
      <c r="I5" t="s">
        <v>6</v>
      </c>
      <c r="J5" t="s">
        <v>98</v>
      </c>
      <c r="Y5" t="str">
        <f t="shared" si="0"/>
        <v>X-XX-AL-BLADVERWIJZING_BLAD</v>
      </c>
      <c r="Z5" t="s">
        <v>55</v>
      </c>
      <c r="AA5">
        <v>7</v>
      </c>
      <c r="AB5">
        <v>7</v>
      </c>
      <c r="AC5">
        <v>7</v>
      </c>
      <c r="AD5">
        <v>7</v>
      </c>
      <c r="AE5">
        <v>253</v>
      </c>
      <c r="AF5" t="s">
        <v>56</v>
      </c>
      <c r="BD5">
        <v>4</v>
      </c>
      <c r="BE5">
        <v>2</v>
      </c>
      <c r="BF5" t="s">
        <v>122</v>
      </c>
    </row>
    <row r="6" spans="1:59" x14ac:dyDescent="0.25">
      <c r="A6" t="s">
        <v>62</v>
      </c>
      <c r="B6" t="s">
        <v>51</v>
      </c>
      <c r="C6" t="s">
        <v>2</v>
      </c>
      <c r="D6" t="s">
        <v>52</v>
      </c>
      <c r="E6" t="s">
        <v>2</v>
      </c>
      <c r="F6" t="s">
        <v>53</v>
      </c>
      <c r="G6" t="s">
        <v>2</v>
      </c>
      <c r="H6" t="s">
        <v>57</v>
      </c>
      <c r="I6" t="s">
        <v>6</v>
      </c>
      <c r="J6" t="s">
        <v>99</v>
      </c>
      <c r="Y6" t="str">
        <f t="shared" si="0"/>
        <v>X-XX-AL-BLADVERWIJZING_CONTOUR</v>
      </c>
      <c r="Z6" t="s">
        <v>55</v>
      </c>
      <c r="AA6">
        <v>7</v>
      </c>
      <c r="AB6">
        <v>7</v>
      </c>
      <c r="AC6">
        <v>7</v>
      </c>
      <c r="AD6">
        <v>7</v>
      </c>
      <c r="AE6">
        <v>253</v>
      </c>
      <c r="AF6" t="s">
        <v>56</v>
      </c>
      <c r="BD6">
        <v>5</v>
      </c>
      <c r="BE6">
        <v>2</v>
      </c>
      <c r="BF6" t="s">
        <v>123</v>
      </c>
    </row>
    <row r="7" spans="1:59" x14ac:dyDescent="0.25">
      <c r="A7" t="s">
        <v>63</v>
      </c>
      <c r="B7" t="s">
        <v>51</v>
      </c>
      <c r="C7" t="s">
        <v>2</v>
      </c>
      <c r="D7" t="s">
        <v>52</v>
      </c>
      <c r="E7" t="s">
        <v>2</v>
      </c>
      <c r="F7" t="s">
        <v>53</v>
      </c>
      <c r="G7" t="s">
        <v>2</v>
      </c>
      <c r="H7" t="s">
        <v>57</v>
      </c>
      <c r="I7" t="s">
        <v>6</v>
      </c>
      <c r="J7" t="s">
        <v>100</v>
      </c>
      <c r="Y7" t="str">
        <f t="shared" si="0"/>
        <v>X-XX-AL-BLADVERWIJZING_DTM</v>
      </c>
      <c r="Z7" t="s">
        <v>58</v>
      </c>
      <c r="AA7">
        <v>7</v>
      </c>
      <c r="AB7">
        <v>7</v>
      </c>
      <c r="AC7">
        <v>7</v>
      </c>
      <c r="AD7">
        <v>7</v>
      </c>
      <c r="AE7">
        <v>253</v>
      </c>
      <c r="AF7" t="s">
        <v>56</v>
      </c>
      <c r="BD7">
        <v>6</v>
      </c>
      <c r="BE7">
        <v>2</v>
      </c>
      <c r="BF7" t="s">
        <v>124</v>
      </c>
      <c r="BG7" t="s">
        <v>120</v>
      </c>
    </row>
    <row r="8" spans="1:59" x14ac:dyDescent="0.25">
      <c r="A8" t="s">
        <v>64</v>
      </c>
      <c r="B8" t="s">
        <v>51</v>
      </c>
      <c r="C8" t="s">
        <v>2</v>
      </c>
      <c r="D8" t="s">
        <v>52</v>
      </c>
      <c r="E8" t="s">
        <v>2</v>
      </c>
      <c r="F8" t="s">
        <v>53</v>
      </c>
      <c r="G8" t="s">
        <v>2</v>
      </c>
      <c r="H8" t="s">
        <v>57</v>
      </c>
      <c r="I8" t="s">
        <v>6</v>
      </c>
      <c r="J8" t="s">
        <v>101</v>
      </c>
      <c r="Y8" t="str">
        <f t="shared" si="0"/>
        <v>X-XX-AL-BLADVERWIJZING_KAART</v>
      </c>
      <c r="Z8" t="s">
        <v>58</v>
      </c>
      <c r="AA8">
        <v>7</v>
      </c>
      <c r="AB8">
        <v>7</v>
      </c>
      <c r="AC8">
        <v>7</v>
      </c>
      <c r="AD8">
        <v>7</v>
      </c>
      <c r="AE8">
        <v>253</v>
      </c>
      <c r="AF8" t="s">
        <v>56</v>
      </c>
      <c r="BD8">
        <v>7</v>
      </c>
      <c r="BE8">
        <v>2</v>
      </c>
      <c r="BF8" t="s">
        <v>125</v>
      </c>
      <c r="BG8" t="s">
        <v>120</v>
      </c>
    </row>
    <row r="9" spans="1:59" x14ac:dyDescent="0.25">
      <c r="A9" t="s">
        <v>65</v>
      </c>
      <c r="B9" t="s">
        <v>51</v>
      </c>
      <c r="C9" t="s">
        <v>2</v>
      </c>
      <c r="D9" t="s">
        <v>52</v>
      </c>
      <c r="E9" t="s">
        <v>2</v>
      </c>
      <c r="F9" t="s">
        <v>53</v>
      </c>
      <c r="G9" t="s">
        <v>2</v>
      </c>
      <c r="H9" t="s">
        <v>65</v>
      </c>
      <c r="Y9" t="str">
        <f t="shared" si="0"/>
        <v>X-XX-AL-COORDINAATPUNT</v>
      </c>
      <c r="Z9" t="s">
        <v>60</v>
      </c>
      <c r="AA9">
        <v>7</v>
      </c>
      <c r="AB9">
        <v>7</v>
      </c>
      <c r="AC9">
        <v>7</v>
      </c>
      <c r="AD9">
        <v>7</v>
      </c>
      <c r="AE9">
        <v>253</v>
      </c>
      <c r="AF9" t="s">
        <v>56</v>
      </c>
      <c r="BD9">
        <v>3364</v>
      </c>
      <c r="BF9" t="s">
        <v>126</v>
      </c>
      <c r="BG9" t="s">
        <v>120</v>
      </c>
    </row>
    <row r="10" spans="1:59" x14ac:dyDescent="0.25">
      <c r="A10" t="s">
        <v>66</v>
      </c>
      <c r="B10" t="s">
        <v>51</v>
      </c>
      <c r="C10" t="s">
        <v>2</v>
      </c>
      <c r="D10" t="s">
        <v>52</v>
      </c>
      <c r="E10" t="s">
        <v>2</v>
      </c>
      <c r="F10" t="s">
        <v>53</v>
      </c>
      <c r="G10" t="s">
        <v>2</v>
      </c>
      <c r="H10" t="s">
        <v>66</v>
      </c>
      <c r="Y10" t="str">
        <f t="shared" si="0"/>
        <v>X-XX-AL-LEGENDA</v>
      </c>
      <c r="Z10" t="s">
        <v>58</v>
      </c>
      <c r="AA10">
        <v>7</v>
      </c>
      <c r="AB10">
        <v>7</v>
      </c>
      <c r="AC10">
        <v>7</v>
      </c>
      <c r="AD10">
        <v>7</v>
      </c>
      <c r="AE10">
        <v>253</v>
      </c>
      <c r="AF10" t="s">
        <v>56</v>
      </c>
      <c r="BD10">
        <v>32</v>
      </c>
      <c r="BF10" t="s">
        <v>127</v>
      </c>
      <c r="BG10" t="s">
        <v>120</v>
      </c>
    </row>
    <row r="11" spans="1:59" x14ac:dyDescent="0.25">
      <c r="A11" t="s">
        <v>67</v>
      </c>
      <c r="B11" t="s">
        <v>51</v>
      </c>
      <c r="C11" t="s">
        <v>2</v>
      </c>
      <c r="D11" t="s">
        <v>52</v>
      </c>
      <c r="E11" t="s">
        <v>2</v>
      </c>
      <c r="F11" t="s">
        <v>53</v>
      </c>
      <c r="G11" t="s">
        <v>2</v>
      </c>
      <c r="H11" t="s">
        <v>67</v>
      </c>
      <c r="X11" t="s">
        <v>68</v>
      </c>
      <c r="Y11" t="str">
        <f t="shared" si="0"/>
        <v>X-XX-AL-ORIENTATIE</v>
      </c>
      <c r="Z11" t="s">
        <v>58</v>
      </c>
      <c r="AA11">
        <v>7</v>
      </c>
      <c r="AB11">
        <v>7</v>
      </c>
      <c r="AC11">
        <v>7</v>
      </c>
      <c r="AD11">
        <v>7</v>
      </c>
      <c r="AE11">
        <v>253</v>
      </c>
      <c r="AF11" t="s">
        <v>56</v>
      </c>
      <c r="BD11">
        <v>10</v>
      </c>
      <c r="BF11" t="s">
        <v>128</v>
      </c>
      <c r="BG11" t="s">
        <v>120</v>
      </c>
    </row>
    <row r="12" spans="1:59" x14ac:dyDescent="0.25">
      <c r="A12" t="s">
        <v>69</v>
      </c>
      <c r="B12" t="s">
        <v>51</v>
      </c>
      <c r="C12" t="s">
        <v>2</v>
      </c>
      <c r="D12" t="s">
        <v>52</v>
      </c>
      <c r="E12" t="s">
        <v>2</v>
      </c>
      <c r="F12" t="s">
        <v>53</v>
      </c>
      <c r="G12" t="s">
        <v>2</v>
      </c>
      <c r="H12" t="s">
        <v>69</v>
      </c>
      <c r="Y12" t="str">
        <f t="shared" si="0"/>
        <v>X-XX-AL-PROFIELBALK</v>
      </c>
      <c r="Z12" t="s">
        <v>60</v>
      </c>
      <c r="AA12">
        <v>7</v>
      </c>
      <c r="AB12">
        <v>7</v>
      </c>
      <c r="AC12">
        <v>7</v>
      </c>
      <c r="AD12">
        <v>7</v>
      </c>
      <c r="AE12">
        <v>253</v>
      </c>
      <c r="AF12" t="s">
        <v>56</v>
      </c>
      <c r="BD12">
        <v>34</v>
      </c>
      <c r="BF12" t="s">
        <v>129</v>
      </c>
      <c r="BG12" t="s">
        <v>120</v>
      </c>
    </row>
    <row r="13" spans="1:59" x14ac:dyDescent="0.25">
      <c r="A13" t="s">
        <v>70</v>
      </c>
      <c r="B13" t="s">
        <v>51</v>
      </c>
      <c r="C13" t="s">
        <v>2</v>
      </c>
      <c r="D13" t="s">
        <v>52</v>
      </c>
      <c r="E13" t="s">
        <v>2</v>
      </c>
      <c r="F13" t="s">
        <v>53</v>
      </c>
      <c r="G13" t="s">
        <v>2</v>
      </c>
      <c r="H13" t="s">
        <v>70</v>
      </c>
      <c r="Y13" t="str">
        <f t="shared" si="0"/>
        <v>X-XX-AL-REFERENTIE</v>
      </c>
      <c r="Z13" t="s">
        <v>58</v>
      </c>
      <c r="AA13">
        <v>7</v>
      </c>
      <c r="AB13">
        <v>7</v>
      </c>
      <c r="AC13">
        <v>7</v>
      </c>
      <c r="AD13">
        <v>7</v>
      </c>
      <c r="AE13">
        <v>253</v>
      </c>
      <c r="AF13" t="s">
        <v>56</v>
      </c>
      <c r="BD13">
        <v>11</v>
      </c>
      <c r="BF13" t="s">
        <v>130</v>
      </c>
      <c r="BG13" t="s">
        <v>120</v>
      </c>
    </row>
    <row r="14" spans="1:59" x14ac:dyDescent="0.25">
      <c r="A14" t="s">
        <v>71</v>
      </c>
      <c r="B14" t="s">
        <v>51</v>
      </c>
      <c r="C14" t="s">
        <v>2</v>
      </c>
      <c r="D14" t="s">
        <v>52</v>
      </c>
      <c r="E14" t="s">
        <v>2</v>
      </c>
      <c r="F14" t="s">
        <v>53</v>
      </c>
      <c r="G14" t="s">
        <v>2</v>
      </c>
      <c r="H14" t="s">
        <v>71</v>
      </c>
      <c r="X14" t="s">
        <v>72</v>
      </c>
      <c r="Y14" t="str">
        <f t="shared" si="0"/>
        <v>X-XX-AL-TEKENBLAD</v>
      </c>
      <c r="Z14" t="s">
        <v>60</v>
      </c>
      <c r="AA14">
        <v>7</v>
      </c>
      <c r="AB14">
        <v>7</v>
      </c>
      <c r="AC14">
        <v>7</v>
      </c>
      <c r="AD14">
        <v>7</v>
      </c>
      <c r="AE14">
        <v>253</v>
      </c>
      <c r="AF14" t="s">
        <v>56</v>
      </c>
      <c r="BD14">
        <v>12</v>
      </c>
      <c r="BF14" t="s">
        <v>131</v>
      </c>
      <c r="BG14" t="s">
        <v>121</v>
      </c>
    </row>
    <row r="15" spans="1:59" x14ac:dyDescent="0.25">
      <c r="A15" t="s">
        <v>73</v>
      </c>
      <c r="B15" t="s">
        <v>51</v>
      </c>
      <c r="C15" t="s">
        <v>2</v>
      </c>
      <c r="D15" t="s">
        <v>52</v>
      </c>
      <c r="E15" t="s">
        <v>2</v>
      </c>
      <c r="F15" t="s">
        <v>53</v>
      </c>
      <c r="G15" t="s">
        <v>2</v>
      </c>
      <c r="H15" t="s">
        <v>71</v>
      </c>
      <c r="I15" t="s">
        <v>6</v>
      </c>
      <c r="J15" t="s">
        <v>102</v>
      </c>
      <c r="Y15" t="str">
        <f t="shared" si="0"/>
        <v>X-XX-AL-TEKENBLAD_DEELKADER</v>
      </c>
      <c r="Z15" t="s">
        <v>58</v>
      </c>
      <c r="AA15">
        <v>7</v>
      </c>
      <c r="AB15">
        <v>7</v>
      </c>
      <c r="AC15">
        <v>7</v>
      </c>
      <c r="AD15">
        <v>7</v>
      </c>
      <c r="AE15">
        <v>253</v>
      </c>
      <c r="AF15" t="s">
        <v>56</v>
      </c>
      <c r="BD15">
        <v>13</v>
      </c>
      <c r="BE15">
        <v>12</v>
      </c>
      <c r="BF15" t="s">
        <v>132</v>
      </c>
      <c r="BG15" t="s">
        <v>121</v>
      </c>
    </row>
    <row r="16" spans="1:59" x14ac:dyDescent="0.25">
      <c r="A16" t="s">
        <v>74</v>
      </c>
      <c r="B16" t="s">
        <v>51</v>
      </c>
      <c r="C16" t="s">
        <v>2</v>
      </c>
      <c r="D16" t="s">
        <v>52</v>
      </c>
      <c r="E16" t="s">
        <v>2</v>
      </c>
      <c r="F16" t="s">
        <v>53</v>
      </c>
      <c r="G16" t="s">
        <v>2</v>
      </c>
      <c r="H16" t="s">
        <v>71</v>
      </c>
      <c r="I16" t="s">
        <v>6</v>
      </c>
      <c r="J16" t="s">
        <v>103</v>
      </c>
      <c r="Y16" t="str">
        <f t="shared" si="0"/>
        <v>X-XX-AL-TEKENBLAD_KADER</v>
      </c>
      <c r="Z16" t="s">
        <v>75</v>
      </c>
      <c r="AA16">
        <v>7</v>
      </c>
      <c r="AB16">
        <v>7</v>
      </c>
      <c r="AC16">
        <v>7</v>
      </c>
      <c r="AD16">
        <v>7</v>
      </c>
      <c r="AE16">
        <v>253</v>
      </c>
      <c r="AF16" t="s">
        <v>56</v>
      </c>
      <c r="BD16">
        <v>15</v>
      </c>
      <c r="BE16">
        <v>12</v>
      </c>
      <c r="BF16" t="s">
        <v>133</v>
      </c>
      <c r="BG16" t="s">
        <v>121</v>
      </c>
    </row>
    <row r="17" spans="1:59" x14ac:dyDescent="0.25">
      <c r="A17" t="s">
        <v>76</v>
      </c>
      <c r="B17" t="s">
        <v>51</v>
      </c>
      <c r="C17" t="s">
        <v>2</v>
      </c>
      <c r="D17" t="s">
        <v>52</v>
      </c>
      <c r="E17" t="s">
        <v>2</v>
      </c>
      <c r="F17" t="s">
        <v>53</v>
      </c>
      <c r="G17" t="s">
        <v>2</v>
      </c>
      <c r="H17" t="s">
        <v>71</v>
      </c>
      <c r="I17" t="s">
        <v>6</v>
      </c>
      <c r="J17" t="s">
        <v>103</v>
      </c>
      <c r="K17" t="s">
        <v>6</v>
      </c>
      <c r="L17" t="s">
        <v>112</v>
      </c>
      <c r="Y17" t="str">
        <f t="shared" si="0"/>
        <v>X-XX-AL-TEKENBLAD_KADER_AFSNIJMARKERING</v>
      </c>
      <c r="Z17" t="s">
        <v>60</v>
      </c>
      <c r="AA17">
        <v>7</v>
      </c>
      <c r="AB17">
        <v>7</v>
      </c>
      <c r="AC17">
        <v>7</v>
      </c>
      <c r="AD17">
        <v>7</v>
      </c>
      <c r="AE17">
        <v>253</v>
      </c>
      <c r="AF17" t="s">
        <v>56</v>
      </c>
      <c r="BD17">
        <v>16</v>
      </c>
      <c r="BE17">
        <v>15</v>
      </c>
      <c r="BF17" t="s">
        <v>134</v>
      </c>
      <c r="BG17" t="s">
        <v>135</v>
      </c>
    </row>
    <row r="18" spans="1:59" x14ac:dyDescent="0.25">
      <c r="A18" t="s">
        <v>77</v>
      </c>
      <c r="B18" t="s">
        <v>51</v>
      </c>
      <c r="C18" t="s">
        <v>2</v>
      </c>
      <c r="D18" t="s">
        <v>52</v>
      </c>
      <c r="E18" t="s">
        <v>2</v>
      </c>
      <c r="F18" t="s">
        <v>53</v>
      </c>
      <c r="G18" t="s">
        <v>2</v>
      </c>
      <c r="H18" t="s">
        <v>71</v>
      </c>
      <c r="I18" t="s">
        <v>6</v>
      </c>
      <c r="J18" t="s">
        <v>103</v>
      </c>
      <c r="K18" t="s">
        <v>6</v>
      </c>
      <c r="L18" t="s">
        <v>113</v>
      </c>
      <c r="Y18" t="str">
        <f t="shared" si="0"/>
        <v>X-XX-AL-TEKENBLAD_KADER_CENTERMARKERING</v>
      </c>
      <c r="Z18" t="s">
        <v>75</v>
      </c>
      <c r="AA18">
        <v>7</v>
      </c>
      <c r="AB18">
        <v>7</v>
      </c>
      <c r="AC18">
        <v>7</v>
      </c>
      <c r="AD18">
        <v>7</v>
      </c>
      <c r="AE18">
        <v>253</v>
      </c>
      <c r="AF18" t="s">
        <v>56</v>
      </c>
      <c r="BD18">
        <v>17</v>
      </c>
      <c r="BE18">
        <v>15</v>
      </c>
      <c r="BF18" t="s">
        <v>136</v>
      </c>
      <c r="BG18" t="s">
        <v>135</v>
      </c>
    </row>
    <row r="19" spans="1:59" x14ac:dyDescent="0.25">
      <c r="A19" t="s">
        <v>78</v>
      </c>
      <c r="B19" t="s">
        <v>51</v>
      </c>
      <c r="C19" t="s">
        <v>2</v>
      </c>
      <c r="D19" t="s">
        <v>52</v>
      </c>
      <c r="E19" t="s">
        <v>2</v>
      </c>
      <c r="F19" t="s">
        <v>53</v>
      </c>
      <c r="G19" t="s">
        <v>2</v>
      </c>
      <c r="H19" t="s">
        <v>71</v>
      </c>
      <c r="I19" t="s">
        <v>6</v>
      </c>
      <c r="J19" t="s">
        <v>103</v>
      </c>
      <c r="K19" t="s">
        <v>6</v>
      </c>
      <c r="L19" t="s">
        <v>114</v>
      </c>
      <c r="Y19" t="str">
        <f t="shared" si="0"/>
        <v>X-XX-AL-TEKENBLAD_KADER_ROOSTERVERDELING</v>
      </c>
      <c r="Z19" t="s">
        <v>60</v>
      </c>
      <c r="AA19">
        <v>7</v>
      </c>
      <c r="AB19">
        <v>7</v>
      </c>
      <c r="AC19">
        <v>7</v>
      </c>
      <c r="AD19">
        <v>7</v>
      </c>
      <c r="AE19">
        <v>253</v>
      </c>
      <c r="AF19" t="s">
        <v>56</v>
      </c>
      <c r="BD19">
        <v>18</v>
      </c>
      <c r="BE19">
        <v>15</v>
      </c>
      <c r="BF19" t="s">
        <v>137</v>
      </c>
      <c r="BG19" t="s">
        <v>135</v>
      </c>
    </row>
    <row r="20" spans="1:59" x14ac:dyDescent="0.25">
      <c r="A20" t="s">
        <v>79</v>
      </c>
      <c r="B20" t="s">
        <v>51</v>
      </c>
      <c r="C20" t="s">
        <v>2</v>
      </c>
      <c r="D20" t="s">
        <v>52</v>
      </c>
      <c r="E20" t="s">
        <v>2</v>
      </c>
      <c r="F20" t="s">
        <v>53</v>
      </c>
      <c r="G20" t="s">
        <v>2</v>
      </c>
      <c r="H20" t="s">
        <v>71</v>
      </c>
      <c r="I20" t="s">
        <v>6</v>
      </c>
      <c r="J20" t="s">
        <v>103</v>
      </c>
      <c r="K20" t="s">
        <v>6</v>
      </c>
      <c r="L20" t="s">
        <v>115</v>
      </c>
      <c r="Y20" t="str">
        <f t="shared" si="0"/>
        <v>X-XX-AL-TEKENBLAD_KADER_VOUWMERK</v>
      </c>
      <c r="Z20" t="s">
        <v>58</v>
      </c>
      <c r="AA20">
        <v>7</v>
      </c>
      <c r="AB20">
        <v>7</v>
      </c>
      <c r="AC20">
        <v>7</v>
      </c>
      <c r="AD20">
        <v>7</v>
      </c>
      <c r="AE20">
        <v>253</v>
      </c>
      <c r="AF20" t="s">
        <v>56</v>
      </c>
      <c r="BD20">
        <v>19</v>
      </c>
      <c r="BE20">
        <v>15</v>
      </c>
      <c r="BF20" t="s">
        <v>138</v>
      </c>
      <c r="BG20" t="s">
        <v>135</v>
      </c>
    </row>
    <row r="21" spans="1:59" x14ac:dyDescent="0.25">
      <c r="A21" t="s">
        <v>80</v>
      </c>
      <c r="B21" t="s">
        <v>51</v>
      </c>
      <c r="C21" t="s">
        <v>2</v>
      </c>
      <c r="D21" t="s">
        <v>52</v>
      </c>
      <c r="E21" t="s">
        <v>2</v>
      </c>
      <c r="F21" t="s">
        <v>53</v>
      </c>
      <c r="G21" t="s">
        <v>2</v>
      </c>
      <c r="H21" t="s">
        <v>71</v>
      </c>
      <c r="I21" t="s">
        <v>6</v>
      </c>
      <c r="J21" t="s">
        <v>104</v>
      </c>
      <c r="X21" t="s">
        <v>81</v>
      </c>
      <c r="Y21" t="str">
        <f t="shared" si="0"/>
        <v>X-XX-AL-TEKENBLAD_SCHAALBALK</v>
      </c>
      <c r="Z21" t="s">
        <v>58</v>
      </c>
      <c r="AA21">
        <v>7</v>
      </c>
      <c r="AB21">
        <v>7</v>
      </c>
      <c r="AC21">
        <v>7</v>
      </c>
      <c r="AD21">
        <v>7</v>
      </c>
      <c r="AE21">
        <v>253</v>
      </c>
      <c r="AF21" t="s">
        <v>56</v>
      </c>
      <c r="BD21">
        <v>20</v>
      </c>
      <c r="BE21">
        <v>12</v>
      </c>
      <c r="BF21" t="s">
        <v>139</v>
      </c>
      <c r="BG21" t="s">
        <v>135</v>
      </c>
    </row>
    <row r="22" spans="1:59" x14ac:dyDescent="0.25">
      <c r="A22" t="s">
        <v>82</v>
      </c>
      <c r="B22" t="s">
        <v>51</v>
      </c>
      <c r="C22" t="s">
        <v>2</v>
      </c>
      <c r="D22" t="s">
        <v>52</v>
      </c>
      <c r="E22" t="s">
        <v>2</v>
      </c>
      <c r="F22" t="s">
        <v>53</v>
      </c>
      <c r="G22" t="s">
        <v>2</v>
      </c>
      <c r="H22" t="s">
        <v>71</v>
      </c>
      <c r="I22" t="s">
        <v>6</v>
      </c>
      <c r="J22" t="s">
        <v>105</v>
      </c>
      <c r="Y22" t="str">
        <f t="shared" si="0"/>
        <v>X-XX-AL-TEKENBLAD_SITUATIE</v>
      </c>
      <c r="Z22" t="s">
        <v>58</v>
      </c>
      <c r="AA22">
        <v>7</v>
      </c>
      <c r="AB22">
        <v>7</v>
      </c>
      <c r="AC22">
        <v>7</v>
      </c>
      <c r="AD22">
        <v>7</v>
      </c>
      <c r="AE22">
        <v>253</v>
      </c>
      <c r="AF22" t="s">
        <v>56</v>
      </c>
      <c r="BD22">
        <v>21</v>
      </c>
      <c r="BE22">
        <v>12</v>
      </c>
      <c r="BF22" t="s">
        <v>140</v>
      </c>
      <c r="BG22" t="s">
        <v>124</v>
      </c>
    </row>
    <row r="23" spans="1:59" x14ac:dyDescent="0.25">
      <c r="A23" t="s">
        <v>83</v>
      </c>
      <c r="B23" t="s">
        <v>51</v>
      </c>
      <c r="C23" t="s">
        <v>2</v>
      </c>
      <c r="D23" t="s">
        <v>52</v>
      </c>
      <c r="E23" t="s">
        <v>2</v>
      </c>
      <c r="F23" t="s">
        <v>53</v>
      </c>
      <c r="G23" t="s">
        <v>2</v>
      </c>
      <c r="H23" t="s">
        <v>71</v>
      </c>
      <c r="I23" t="s">
        <v>6</v>
      </c>
      <c r="J23" t="s">
        <v>106</v>
      </c>
      <c r="Y23" t="str">
        <f t="shared" si="0"/>
        <v>X-XX-AL-TEKENBLAD_TITELBLOK</v>
      </c>
      <c r="Z23" t="s">
        <v>60</v>
      </c>
      <c r="AA23">
        <v>7</v>
      </c>
      <c r="AB23">
        <v>7</v>
      </c>
      <c r="AC23">
        <v>7</v>
      </c>
      <c r="AD23">
        <v>7</v>
      </c>
      <c r="AE23">
        <v>253</v>
      </c>
      <c r="AF23" t="s">
        <v>56</v>
      </c>
      <c r="BD23">
        <v>22</v>
      </c>
      <c r="BE23">
        <v>12</v>
      </c>
      <c r="BF23" t="s">
        <v>141</v>
      </c>
      <c r="BG23" t="s">
        <v>124</v>
      </c>
    </row>
    <row r="24" spans="1:59" x14ac:dyDescent="0.25">
      <c r="A24" t="s">
        <v>84</v>
      </c>
      <c r="B24" t="s">
        <v>51</v>
      </c>
      <c r="C24" t="s">
        <v>2</v>
      </c>
      <c r="D24" t="s">
        <v>52</v>
      </c>
      <c r="E24" t="s">
        <v>2</v>
      </c>
      <c r="F24" t="s">
        <v>53</v>
      </c>
      <c r="G24" t="s">
        <v>2</v>
      </c>
      <c r="H24" t="s">
        <v>71</v>
      </c>
      <c r="I24" t="s">
        <v>6</v>
      </c>
      <c r="J24" t="s">
        <v>106</v>
      </c>
      <c r="K24" t="s">
        <v>6</v>
      </c>
      <c r="L24" t="s">
        <v>116</v>
      </c>
      <c r="Y24" t="str">
        <f t="shared" si="0"/>
        <v>X-XX-AL-TEKENBLAD_TITELBLOK_BEDRIJFSLOGO</v>
      </c>
      <c r="Z24" t="s">
        <v>60</v>
      </c>
      <c r="AA24">
        <v>7</v>
      </c>
      <c r="AB24">
        <v>7</v>
      </c>
      <c r="AC24">
        <v>7</v>
      </c>
      <c r="AD24">
        <v>7</v>
      </c>
      <c r="AE24">
        <v>251</v>
      </c>
      <c r="AF24" t="s">
        <v>56</v>
      </c>
      <c r="BD24">
        <v>23</v>
      </c>
      <c r="BE24">
        <v>22</v>
      </c>
      <c r="BF24" t="s">
        <v>142</v>
      </c>
      <c r="BG24" t="s">
        <v>124</v>
      </c>
    </row>
    <row r="25" spans="1:59" x14ac:dyDescent="0.25">
      <c r="A25" t="s">
        <v>85</v>
      </c>
      <c r="B25" t="s">
        <v>51</v>
      </c>
      <c r="C25" t="s">
        <v>2</v>
      </c>
      <c r="D25" t="s">
        <v>52</v>
      </c>
      <c r="E25" t="s">
        <v>2</v>
      </c>
      <c r="F25" t="s">
        <v>53</v>
      </c>
      <c r="G25" t="s">
        <v>2</v>
      </c>
      <c r="H25" t="s">
        <v>71</v>
      </c>
      <c r="I25" t="s">
        <v>6</v>
      </c>
      <c r="J25" t="s">
        <v>107</v>
      </c>
      <c r="Y25" t="str">
        <f t="shared" si="0"/>
        <v>X-XX-AL-TEKENBLAD_VERKLARING</v>
      </c>
      <c r="Z25" t="s">
        <v>58</v>
      </c>
      <c r="AA25">
        <v>7</v>
      </c>
      <c r="AB25">
        <v>7</v>
      </c>
      <c r="AC25">
        <v>7</v>
      </c>
      <c r="AD25">
        <v>7</v>
      </c>
      <c r="AE25">
        <v>253</v>
      </c>
      <c r="AF25" t="s">
        <v>56</v>
      </c>
      <c r="BD25">
        <v>24</v>
      </c>
      <c r="BE25">
        <v>12</v>
      </c>
      <c r="BF25" t="s">
        <v>143</v>
      </c>
      <c r="BG25" t="s">
        <v>124</v>
      </c>
    </row>
    <row r="26" spans="1:59" x14ac:dyDescent="0.25">
      <c r="A26" t="s">
        <v>86</v>
      </c>
      <c r="B26" t="s">
        <v>51</v>
      </c>
      <c r="C26" t="s">
        <v>2</v>
      </c>
      <c r="D26" t="s">
        <v>52</v>
      </c>
      <c r="E26" t="s">
        <v>2</v>
      </c>
      <c r="F26" t="s">
        <v>53</v>
      </c>
      <c r="G26" t="s">
        <v>2</v>
      </c>
      <c r="H26" t="s">
        <v>71</v>
      </c>
      <c r="I26" t="s">
        <v>6</v>
      </c>
      <c r="J26" t="s">
        <v>108</v>
      </c>
      <c r="Y26" t="str">
        <f t="shared" si="0"/>
        <v>X-XX-AL-TEKENBLAD_VIEWPORT</v>
      </c>
      <c r="Z26" t="s">
        <v>58</v>
      </c>
      <c r="AA26">
        <v>7</v>
      </c>
      <c r="AB26">
        <v>7</v>
      </c>
      <c r="AC26">
        <v>7</v>
      </c>
      <c r="AD26">
        <v>7</v>
      </c>
      <c r="AE26">
        <v>253</v>
      </c>
      <c r="AF26" t="s">
        <v>56</v>
      </c>
      <c r="BD26">
        <v>25</v>
      </c>
      <c r="BE26">
        <v>12</v>
      </c>
      <c r="BF26" t="s">
        <v>144</v>
      </c>
      <c r="BG26" t="s">
        <v>127</v>
      </c>
    </row>
    <row r="27" spans="1:59" x14ac:dyDescent="0.25">
      <c r="A27" t="s">
        <v>87</v>
      </c>
      <c r="B27" t="s">
        <v>51</v>
      </c>
      <c r="C27" t="s">
        <v>2</v>
      </c>
      <c r="D27" t="s">
        <v>52</v>
      </c>
      <c r="E27" t="s">
        <v>2</v>
      </c>
      <c r="F27" t="s">
        <v>53</v>
      </c>
      <c r="G27" t="s">
        <v>2</v>
      </c>
      <c r="H27" t="s">
        <v>71</v>
      </c>
      <c r="I27" t="s">
        <v>6</v>
      </c>
      <c r="J27" t="s">
        <v>109</v>
      </c>
      <c r="Y27" t="str">
        <f t="shared" si="0"/>
        <v>X-XX-AL-TEKENBLAD_WIJZIGINGSBLOK</v>
      </c>
      <c r="Z27" t="s">
        <v>60</v>
      </c>
      <c r="AA27">
        <v>7</v>
      </c>
      <c r="AB27">
        <v>7</v>
      </c>
      <c r="AC27">
        <v>7</v>
      </c>
      <c r="AD27">
        <v>7</v>
      </c>
      <c r="AE27">
        <v>253</v>
      </c>
      <c r="AF27" t="s">
        <v>56</v>
      </c>
      <c r="BD27">
        <v>26</v>
      </c>
      <c r="BE27">
        <v>12</v>
      </c>
      <c r="BF27" t="s">
        <v>145</v>
      </c>
    </row>
    <row r="28" spans="1:59" x14ac:dyDescent="0.25">
      <c r="A28" t="s">
        <v>88</v>
      </c>
      <c r="B28" t="s">
        <v>51</v>
      </c>
      <c r="C28" t="s">
        <v>2</v>
      </c>
      <c r="D28" t="s">
        <v>52</v>
      </c>
      <c r="E28" t="s">
        <v>2</v>
      </c>
      <c r="F28" t="s">
        <v>53</v>
      </c>
      <c r="G28" t="s">
        <v>2</v>
      </c>
      <c r="H28" t="s">
        <v>88</v>
      </c>
      <c r="Y28" t="str">
        <f t="shared" si="0"/>
        <v>X-XX-AL-TEKENBLADGRENS</v>
      </c>
      <c r="Z28" t="s">
        <v>55</v>
      </c>
      <c r="AA28">
        <v>7</v>
      </c>
      <c r="AB28">
        <v>7</v>
      </c>
      <c r="AC28">
        <v>7</v>
      </c>
      <c r="AD28">
        <v>7</v>
      </c>
      <c r="AE28">
        <v>253</v>
      </c>
      <c r="AF28" t="s">
        <v>89</v>
      </c>
      <c r="BD28">
        <v>38</v>
      </c>
      <c r="BF28" t="s">
        <v>146</v>
      </c>
    </row>
    <row r="29" spans="1:59" x14ac:dyDescent="0.25">
      <c r="A29" t="s">
        <v>90</v>
      </c>
      <c r="B29" t="s">
        <v>51</v>
      </c>
      <c r="C29" t="s">
        <v>2</v>
      </c>
      <c r="D29" t="s">
        <v>52</v>
      </c>
      <c r="E29" t="s">
        <v>2</v>
      </c>
      <c r="F29" t="s">
        <v>53</v>
      </c>
      <c r="G29" t="s">
        <v>2</v>
      </c>
      <c r="H29" t="s">
        <v>90</v>
      </c>
      <c r="X29" t="s">
        <v>91</v>
      </c>
      <c r="Y29" t="str">
        <f t="shared" si="0"/>
        <v>X-XX-AL-VERWIJZING</v>
      </c>
      <c r="Z29" t="s">
        <v>58</v>
      </c>
      <c r="AA29">
        <v>7</v>
      </c>
      <c r="AB29">
        <v>7</v>
      </c>
      <c r="AC29">
        <v>7</v>
      </c>
      <c r="AD29">
        <v>7</v>
      </c>
      <c r="AE29">
        <v>253</v>
      </c>
      <c r="AF29" t="s">
        <v>56</v>
      </c>
      <c r="BD29">
        <v>27</v>
      </c>
      <c r="BF29" t="s">
        <v>147</v>
      </c>
    </row>
    <row r="30" spans="1:59" x14ac:dyDescent="0.25">
      <c r="A30" t="s">
        <v>92</v>
      </c>
      <c r="B30" t="s">
        <v>51</v>
      </c>
      <c r="C30" t="s">
        <v>2</v>
      </c>
      <c r="D30" t="s">
        <v>52</v>
      </c>
      <c r="E30" t="s">
        <v>2</v>
      </c>
      <c r="F30" t="s">
        <v>53</v>
      </c>
      <c r="G30" t="s">
        <v>2</v>
      </c>
      <c r="H30" t="s">
        <v>90</v>
      </c>
      <c r="I30" t="s">
        <v>6</v>
      </c>
      <c r="J30" t="s">
        <v>110</v>
      </c>
      <c r="Y30" t="str">
        <f t="shared" si="0"/>
        <v>X-XX-AL-VERWIJZING_AANZICHT</v>
      </c>
      <c r="Z30" t="s">
        <v>55</v>
      </c>
      <c r="AA30">
        <v>7</v>
      </c>
      <c r="AB30">
        <v>7</v>
      </c>
      <c r="AC30">
        <v>7</v>
      </c>
      <c r="AD30">
        <v>7</v>
      </c>
      <c r="AE30">
        <v>253</v>
      </c>
      <c r="AF30" t="s">
        <v>93</v>
      </c>
      <c r="BD30">
        <v>28</v>
      </c>
      <c r="BE30">
        <v>27</v>
      </c>
      <c r="BF30" t="s">
        <v>135</v>
      </c>
    </row>
    <row r="31" spans="1:59" x14ac:dyDescent="0.25">
      <c r="A31" t="s">
        <v>94</v>
      </c>
      <c r="B31" t="s">
        <v>51</v>
      </c>
      <c r="C31" t="s">
        <v>2</v>
      </c>
      <c r="D31" t="s">
        <v>52</v>
      </c>
      <c r="E31" t="s">
        <v>2</v>
      </c>
      <c r="F31" t="s">
        <v>53</v>
      </c>
      <c r="G31" t="s">
        <v>2</v>
      </c>
      <c r="H31" t="s">
        <v>90</v>
      </c>
      <c r="I31" t="s">
        <v>6</v>
      </c>
      <c r="J31" t="s">
        <v>111</v>
      </c>
      <c r="Y31" t="str">
        <f t="shared" si="0"/>
        <v>X-XX-AL-VERWIJZING_DETAIL</v>
      </c>
      <c r="Z31" t="s">
        <v>55</v>
      </c>
      <c r="AA31">
        <v>7</v>
      </c>
      <c r="AB31">
        <v>7</v>
      </c>
      <c r="AC31">
        <v>7</v>
      </c>
      <c r="AD31">
        <v>7</v>
      </c>
      <c r="AE31">
        <v>253</v>
      </c>
      <c r="AF31" t="s">
        <v>56</v>
      </c>
      <c r="BD31">
        <v>29</v>
      </c>
      <c r="BE31">
        <v>27</v>
      </c>
      <c r="BF31" t="s">
        <v>148</v>
      </c>
    </row>
    <row r="32" spans="1:59" x14ac:dyDescent="0.25">
      <c r="A32" t="s">
        <v>95</v>
      </c>
      <c r="B32" t="s">
        <v>51</v>
      </c>
      <c r="C32" t="s">
        <v>2</v>
      </c>
      <c r="D32" t="s">
        <v>52</v>
      </c>
      <c r="E32" t="s">
        <v>2</v>
      </c>
      <c r="F32" t="s">
        <v>53</v>
      </c>
      <c r="G32" t="s">
        <v>2</v>
      </c>
      <c r="H32" t="s">
        <v>90</v>
      </c>
      <c r="I32" t="s">
        <v>6</v>
      </c>
      <c r="J32" t="s">
        <v>47</v>
      </c>
      <c r="Y32" t="str">
        <f t="shared" si="0"/>
        <v>X-XX-AL-VERWIJZING_WIJZIGING</v>
      </c>
      <c r="Z32" t="s">
        <v>58</v>
      </c>
      <c r="AA32">
        <v>7</v>
      </c>
      <c r="AB32">
        <v>7</v>
      </c>
      <c r="AC32">
        <v>7</v>
      </c>
      <c r="AD32">
        <v>7</v>
      </c>
      <c r="AE32">
        <v>253</v>
      </c>
      <c r="AF32" t="s">
        <v>96</v>
      </c>
      <c r="BD32">
        <v>31</v>
      </c>
      <c r="BE32">
        <v>27</v>
      </c>
      <c r="BF32" t="s">
        <v>149</v>
      </c>
    </row>
  </sheetData>
  <autoFilter ref="A1:BE3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2025-03-26T12:31:06Z</dcterms:modified>
</cp:coreProperties>
</file>