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ESC-M4\"/>
    </mc:Choice>
  </mc:AlternateContent>
  <bookViews>
    <workbookView xWindow="0" yWindow="0" windowWidth="15330" windowHeight="9150" tabRatio="754" firstSheet="3" activeTab="5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4337 -00 HARD" sheetId="1" r:id="rId11"/>
    <sheet name="4337 -01 HARD" sheetId="5" r:id="rId12"/>
    <sheet name="4337 -02 HARD" sheetId="4" r:id="rId13"/>
    <sheet name="4337 -03 HARD" sheetId="3" r:id="rId14"/>
    <sheet name="4337 -0g HARD" sheetId="6" r:id="rId15"/>
    <sheet name="4337 -0s HARD" sheetId="2" r:id="rId16"/>
    <sheet name="4337 -O0 SOFT" sheetId="7" r:id="rId17"/>
    <sheet name="4337 -O1 SOFT" sheetId="8" r:id="rId18"/>
    <sheet name="4337 -O2 SOFT" sheetId="9" r:id="rId19"/>
    <sheet name="4337 -O3 SOFT" sheetId="10" r:id="rId20"/>
    <sheet name="4337 -Og SOFT" sheetId="11" r:id="rId21"/>
    <sheet name="4337 -Os SOFT" sheetId="12" r:id="rId22"/>
    <sheet name="4370 - O0 HARD" sheetId="13" r:id="rId23"/>
    <sheet name="4370 - O1 HARD" sheetId="14" r:id="rId24"/>
    <sheet name="4370 - O2 HARD" sheetId="15" r:id="rId25"/>
    <sheet name="4370 - O3 HARD" sheetId="16" r:id="rId26"/>
    <sheet name="4370 - Og HARD" sheetId="17" r:id="rId27"/>
    <sheet name="4370 - Os HARD" sheetId="18" r:id="rId28"/>
    <sheet name="4370 - O0 SOFT" sheetId="19" r:id="rId29"/>
    <sheet name="4370 - O1 SOFT" sheetId="20" r:id="rId30"/>
    <sheet name="4370 - O2 SOFT" sheetId="21" r:id="rId31"/>
    <sheet name="4370 - O3 SOFT" sheetId="22" r:id="rId32"/>
    <sheet name="4370 - Og SOFT" sheetId="23" r:id="rId33"/>
    <sheet name="4370 - Os SOFT" sheetId="2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7" l="1"/>
  <c r="D6" i="27"/>
  <c r="E6" i="27"/>
  <c r="F6" i="27"/>
  <c r="G6" i="27"/>
  <c r="H6" i="27"/>
  <c r="I6" i="27"/>
  <c r="J6" i="27"/>
  <c r="B6" i="27"/>
  <c r="F8" i="34"/>
  <c r="F7" i="34"/>
  <c r="F6" i="34"/>
  <c r="F5" i="34"/>
  <c r="F4" i="34"/>
  <c r="F3" i="34"/>
  <c r="E8" i="34"/>
  <c r="E7" i="34"/>
  <c r="E6" i="34"/>
  <c r="E5" i="34"/>
  <c r="E4" i="34"/>
  <c r="E3" i="34"/>
  <c r="D8" i="34"/>
  <c r="D7" i="34"/>
  <c r="D6" i="34"/>
  <c r="D5" i="34"/>
  <c r="D4" i="34"/>
  <c r="D3" i="34"/>
  <c r="C8" i="34"/>
  <c r="C7" i="34"/>
  <c r="C6" i="34"/>
  <c r="C5" i="34"/>
  <c r="C4" i="34"/>
  <c r="C3" i="34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<sst xmlns="http://schemas.openxmlformats.org/spreadsheetml/2006/main" count="1262" uniqueCount="98">
  <si>
    <t>Cortex M4 Performance Test.</t>
  </si>
  <si>
    <t>GCC Version: 4.9.3</t>
  </si>
  <si>
    <t>Cycle Offset: 12</t>
  </si>
  <si>
    <t>Block Processing Functions</t>
  </si>
  <si>
    <t>Length</t>
  </si>
  <si>
    <t>CFFT-f32-BitReverse</t>
  </si>
  <si>
    <t>CFFT-f32-NoBitReverse</t>
  </si>
  <si>
    <t>ComplexMag-f32</t>
  </si>
  <si>
    <t>ComplexMagSquared-f32</t>
  </si>
  <si>
    <t>IIR-f32_df1-1Stage</t>
  </si>
  <si>
    <t>IIR-f32_df2T-1Stage</t>
  </si>
  <si>
    <t>FIR-f32_8tap</t>
  </si>
  <si>
    <t>n/a</t>
  </si>
  <si>
    <t>FIR-f32_16tap</t>
  </si>
  <si>
    <t>FIR-f32_32tap</t>
  </si>
  <si>
    <t>CFFT-q31-BitReverse</t>
  </si>
  <si>
    <t>CFFT-q31-NoBitReverse</t>
  </si>
  <si>
    <t>ComplexMag-q31</t>
  </si>
  <si>
    <t>ComplexMagSquared-q31</t>
  </si>
  <si>
    <t>IIR-q31_df1-1Stage</t>
  </si>
  <si>
    <t>IIR-q31_df1-1Stage-fast</t>
  </si>
  <si>
    <t>IIR-q31_64_df1-1Staget</t>
  </si>
  <si>
    <t>FIR-q31_8tap</t>
  </si>
  <si>
    <t>FIR-q31_16tap</t>
  </si>
  <si>
    <t>FIR-q31_32tap</t>
  </si>
  <si>
    <t>CFFT-q15-BitReverse</t>
  </si>
  <si>
    <t>CFFT-q15-NoBitReverse</t>
  </si>
  <si>
    <t>ComplexMag-q15</t>
  </si>
  <si>
    <t>ComplexMagSquared-q15</t>
  </si>
  <si>
    <t>IIR-q15_df1-1Stage</t>
  </si>
  <si>
    <t>IIR-q15_df1-1Stage-fast</t>
  </si>
  <si>
    <t>FIR-q15_8tap</t>
  </si>
  <si>
    <t>FIR-q15_16tap</t>
  </si>
  <si>
    <t>FIR-q15_32tap</t>
  </si>
  <si>
    <t>Sample by Sample Tests</t>
  </si>
  <si>
    <t>Iteration</t>
  </si>
  <si>
    <t>PID-f32</t>
  </si>
  <si>
    <t>PID-q31</t>
  </si>
  <si>
    <t>IIR-q31_64_df1-1Stage</t>
  </si>
  <si>
    <t>E-IIR-q31_64_df1-1Stage</t>
  </si>
  <si>
    <t>PID-q15</t>
  </si>
  <si>
    <t>LPC4337 -O0 HardABI</t>
  </si>
  <si>
    <t>Cycle Offset: 7</t>
  </si>
  <si>
    <t>LPC4337 -O1 HardABI</t>
  </si>
  <si>
    <t>Cycle Offset: 3</t>
  </si>
  <si>
    <t>LPC4337 -O2 HardABI</t>
  </si>
  <si>
    <t>LPC4337 -O3 HardABI</t>
  </si>
  <si>
    <t>LPC4337 -Og HardABI</t>
  </si>
  <si>
    <t>LPC4337 -Os HardABI</t>
  </si>
  <si>
    <t>LPC4337 -O0 SoftABI</t>
  </si>
  <si>
    <t>LPC4337 -O1 SoftABI</t>
  </si>
  <si>
    <t>LPC4337 -O2 SoftABI</t>
  </si>
  <si>
    <t>LPC4337 -O3 SoftABI</t>
  </si>
  <si>
    <t>LPC4337 -Og SoftABI</t>
  </si>
  <si>
    <t>LPC4337 -Os SoftABI</t>
  </si>
  <si>
    <t>Cycle Offset: 5</t>
  </si>
  <si>
    <t>LPC4370 -O0 HardABI</t>
  </si>
  <si>
    <t>LPC4370 -O2 HardABI</t>
  </si>
  <si>
    <t>LPC4370 -O3 HardABI</t>
  </si>
  <si>
    <t>LPC4370 -Og HardABI</t>
  </si>
  <si>
    <t>LPC4370 -Os HardABI</t>
  </si>
  <si>
    <t>LPC4370 -O0 SoftABI</t>
  </si>
  <si>
    <t>LPC4370 -O1 SoftABI</t>
  </si>
  <si>
    <t>LPC4370 -O2 SoftABI</t>
  </si>
  <si>
    <t>LPC4370 -O3 SoftABI</t>
  </si>
  <si>
    <t>LPC4370 -Og SoftABI</t>
  </si>
  <si>
    <t>LPC4370 -Os SoftABI</t>
  </si>
  <si>
    <t>-01</t>
  </si>
  <si>
    <t>-00</t>
  </si>
  <si>
    <t>-02</t>
  </si>
  <si>
    <t>-03</t>
  </si>
  <si>
    <t>-0g</t>
  </si>
  <si>
    <t>-0s</t>
  </si>
  <si>
    <t>RAM - CFFT-f32-BitReverse</t>
  </si>
  <si>
    <t>FLASH - CFFT-f32-BitReverse</t>
  </si>
  <si>
    <t>% Difference</t>
  </si>
  <si>
    <t>FLASH - IIR-f32_df1-1Stage</t>
  </si>
  <si>
    <t>RAM - IIR-f32_df1-1Stage</t>
  </si>
  <si>
    <t>FLASH FIR-q31_32tap</t>
  </si>
  <si>
    <t xml:space="preserve"> (HARD) FIR-q31_32tap</t>
  </si>
  <si>
    <t>-O1</t>
  </si>
  <si>
    <t>-O2</t>
  </si>
  <si>
    <t>-O3</t>
  </si>
  <si>
    <t>-Og</t>
  </si>
  <si>
    <t>-Os</t>
  </si>
  <si>
    <t xml:space="preserve">-O0 </t>
  </si>
  <si>
    <t>FLASH HARD</t>
  </si>
  <si>
    <t>FLASH SOFT</t>
  </si>
  <si>
    <t>RAM HARD</t>
  </si>
  <si>
    <t>RAM SOFT</t>
  </si>
  <si>
    <t xml:space="preserve"> (SOFT) FIR-q31_32tap</t>
  </si>
  <si>
    <t>RAM FIR-q31_32tap</t>
  </si>
  <si>
    <t>RFFT-f32-NoBitReverse (Data in Normal Order)</t>
  </si>
  <si>
    <t>FIR-q31_32tap ( HARD ABI)</t>
  </si>
  <si>
    <t>FIR-f32_32tap (HARD ABI)</t>
  </si>
  <si>
    <t>RFFT-q15</t>
  </si>
  <si>
    <t>RFFT-q31</t>
  </si>
  <si>
    <t>RFFT-f32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</si>
</sst>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RFFT-f32-Non Bit Reverse Order (Hard ABI) (Vertical Log10 Scale)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M4 -LPC54114 - FLASH</a:t>
            </a:r>
            <a:r>
              <a:rPr lang="en-US" sz="2800" b="1" i="0" u="none" strike="noStrike" baseline="0"/>
              <a:t> </a:t>
            </a:r>
            <a:endParaRPr lang="en-US" sz="2800" b="1"/>
          </a:p>
        </c:rich>
      </c:tx>
      <c:layout>
        <c:manualLayout>
          <c:xMode val="edge"/>
          <c:yMode val="edge"/>
          <c:x val="0.18469970550501291"/>
          <c:y val="1.059402152393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1'!$B$4:$I$4</c:f>
              <c:numCache>
                <c:formatCode>General</c:formatCode>
                <c:ptCount val="8"/>
                <c:pt idx="0">
                  <c:v>5457</c:v>
                </c:pt>
                <c:pt idx="1">
                  <c:v>11894</c:v>
                </c:pt>
                <c:pt idx="2">
                  <c:v>26399</c:v>
                </c:pt>
                <c:pt idx="3">
                  <c:v>61208</c:v>
                </c:pt>
                <c:pt idx="4">
                  <c:v>132803</c:v>
                </c:pt>
                <c:pt idx="5">
                  <c:v>281193</c:v>
                </c:pt>
                <c:pt idx="6">
                  <c:v>631636</c:v>
                </c:pt>
                <c:pt idx="7">
                  <c:v>1351219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0A9-A623-F253C11DCED7}"/>
            </c:ext>
          </c:extLst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1'!$B$5:$I$5</c:f>
              <c:numCache>
                <c:formatCode>General</c:formatCode>
                <c:ptCount val="8"/>
                <c:pt idx="0">
                  <c:v>2078</c:v>
                </c:pt>
                <c:pt idx="1">
                  <c:v>4416</c:v>
                </c:pt>
                <c:pt idx="2">
                  <c:v>8159</c:v>
                </c:pt>
                <c:pt idx="3">
                  <c:v>19133</c:v>
                </c:pt>
                <c:pt idx="4">
                  <c:v>41035</c:v>
                </c:pt>
                <c:pt idx="5">
                  <c:v>77276</c:v>
                </c:pt>
                <c:pt idx="6">
                  <c:v>179236</c:v>
                </c:pt>
                <c:pt idx="7">
                  <c:v>382964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0A9-A623-F253C11DCED7}"/>
            </c:ext>
          </c:extLst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1'!$B$6:$I$6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D-40A9-A623-F253C11DCED7}"/>
            </c:ext>
          </c:extLst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1'!$B$7:$I$7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D-40A9-A623-F253C11DCED7}"/>
            </c:ext>
          </c:extLst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1'!$B$8:$I$8</c:f>
              <c:numCache>
                <c:formatCode>General</c:formatCode>
                <c:ptCount val="8"/>
                <c:pt idx="0">
                  <c:v>2201</c:v>
                </c:pt>
                <c:pt idx="1">
                  <c:v>4751</c:v>
                </c:pt>
                <c:pt idx="2">
                  <c:v>9463</c:v>
                </c:pt>
                <c:pt idx="3">
                  <c:v>21825</c:v>
                </c:pt>
                <c:pt idx="4">
                  <c:v>47766</c:v>
                </c:pt>
                <c:pt idx="5">
                  <c:v>94692</c:v>
                </c:pt>
                <c:pt idx="6">
                  <c:v>212729</c:v>
                </c:pt>
                <c:pt idx="7">
                  <c:v>464328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D-40A9-A623-F253C11DCED7}"/>
            </c:ext>
          </c:extLst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1'!$B$9:$I$9</c:f>
              <c:numCache>
                <c:formatCode>General</c:formatCode>
                <c:ptCount val="8"/>
                <c:pt idx="0">
                  <c:v>1872</c:v>
                </c:pt>
                <c:pt idx="1">
                  <c:v>3922</c:v>
                </c:pt>
                <c:pt idx="2">
                  <c:v>7522</c:v>
                </c:pt>
                <c:pt idx="3">
                  <c:v>18248</c:v>
                </c:pt>
                <c:pt idx="4">
                  <c:v>39133</c:v>
                </c:pt>
                <c:pt idx="5">
                  <c:v>74132</c:v>
                </c:pt>
                <c:pt idx="6">
                  <c:v>173468</c:v>
                </c:pt>
                <c:pt idx="7">
                  <c:v>375134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D-40A9-A623-F253C11D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RFFT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IIR-f32_df1-1Stage </a:t>
            </a:r>
            <a:r>
              <a:rPr lang="en-US" sz="2000" b="1" baseline="0"/>
              <a:t>- FLASH vs RAM (-02 HARD)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FLASH - IIR-f32_df1-1Stage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469</c:v>
                </c:pt>
                <c:pt idx="1">
                  <c:v>744</c:v>
                </c:pt>
                <c:pt idx="2">
                  <c:v>1312</c:v>
                </c:pt>
                <c:pt idx="3">
                  <c:v>2457</c:v>
                </c:pt>
                <c:pt idx="4">
                  <c:v>4729</c:v>
                </c:pt>
                <c:pt idx="5">
                  <c:v>9264</c:v>
                </c:pt>
                <c:pt idx="6">
                  <c:v>18361</c:v>
                </c:pt>
                <c:pt idx="7">
                  <c:v>36528</c:v>
                </c:pt>
                <c:pt idx="8">
                  <c:v>72880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A43-9D3C-75EECC65FCE7}"/>
            </c:ext>
          </c:extLst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RAM - IIR-f32_df1-1Stage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370</c:v>
                </c:pt>
                <c:pt idx="1">
                  <c:v>654</c:v>
                </c:pt>
                <c:pt idx="2">
                  <c:v>1222</c:v>
                </c:pt>
                <c:pt idx="3">
                  <c:v>2358</c:v>
                </c:pt>
                <c:pt idx="4">
                  <c:v>4630</c:v>
                </c:pt>
                <c:pt idx="5">
                  <c:v>9174</c:v>
                </c:pt>
                <c:pt idx="6">
                  <c:v>18262</c:v>
                </c:pt>
                <c:pt idx="7">
                  <c:v>36438</c:v>
                </c:pt>
                <c:pt idx="8">
                  <c:v>72790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26.756756756756754</c:v>
                </c:pt>
                <c:pt idx="1">
                  <c:v>13.761467889908257</c:v>
                </c:pt>
                <c:pt idx="2">
                  <c:v>7.3649754500818325</c:v>
                </c:pt>
                <c:pt idx="3">
                  <c:v>4.1984732824427482</c:v>
                </c:pt>
                <c:pt idx="4">
                  <c:v>2.1382289416846652</c:v>
                </c:pt>
                <c:pt idx="5">
                  <c:v>0.98103335513407453</c:v>
                </c:pt>
                <c:pt idx="6">
                  <c:v>0.54210929799583829</c:v>
                </c:pt>
                <c:pt idx="7">
                  <c:v>0.24699489543882758</c:v>
                </c:pt>
                <c:pt idx="8">
                  <c:v>0.12364335760406649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 (-02 HARD)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FLASH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2583</c:v>
                </c:pt>
                <c:pt idx="1">
                  <c:v>4778</c:v>
                </c:pt>
                <c:pt idx="2">
                  <c:v>8752</c:v>
                </c:pt>
                <c:pt idx="3">
                  <c:v>17098</c:v>
                </c:pt>
                <c:pt idx="4">
                  <c:v>33383</c:v>
                </c:pt>
                <c:pt idx="5">
                  <c:v>66387</c:v>
                </c:pt>
                <c:pt idx="6">
                  <c:v>131943</c:v>
                </c:pt>
                <c:pt idx="7">
                  <c:v>263498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B30-8F62-6C9148BA4CA5}"/>
            </c:ext>
          </c:extLst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RAM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2432</c:v>
                </c:pt>
                <c:pt idx="1">
                  <c:v>4567</c:v>
                </c:pt>
                <c:pt idx="2">
                  <c:v>8400</c:v>
                </c:pt>
                <c:pt idx="3">
                  <c:v>16503</c:v>
                </c:pt>
                <c:pt idx="4">
                  <c:v>32272</c:v>
                </c:pt>
                <c:pt idx="5">
                  <c:v>64247</c:v>
                </c:pt>
                <c:pt idx="6">
                  <c:v>127760</c:v>
                </c:pt>
                <c:pt idx="7">
                  <c:v>255222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6.208881578947369</c:v>
                </c:pt>
                <c:pt idx="1">
                  <c:v>4.6201007225749944</c:v>
                </c:pt>
                <c:pt idx="2">
                  <c:v>4.1904761904761907</c:v>
                </c:pt>
                <c:pt idx="3">
                  <c:v>3.6054050778646305</c:v>
                </c:pt>
                <c:pt idx="4">
                  <c:v>3.4426127912741697</c:v>
                </c:pt>
                <c:pt idx="5">
                  <c:v>3.3308948277740593</c:v>
                </c:pt>
                <c:pt idx="6">
                  <c:v>3.2741077019411398</c:v>
                </c:pt>
                <c:pt idx="7">
                  <c:v>3.2426671681908297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FIR-f32_32tap </a:t>
            </a:r>
            <a:r>
              <a:rPr lang="en-US" sz="2000" b="1" i="0" baseline="0">
                <a:effectLst/>
              </a:rPr>
              <a:t> (Hard ABI)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Cortex M4 -LPC54114 - FLASH </a:t>
            </a:r>
            <a:endParaRPr lang="en-US" sz="2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 </a:t>
            </a:r>
            <a:endParaRPr lang="en-US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10135</c:v>
                </c:pt>
                <c:pt idx="1">
                  <c:v>19707</c:v>
                </c:pt>
                <c:pt idx="2">
                  <c:v>38847</c:v>
                </c:pt>
                <c:pt idx="3">
                  <c:v>77127</c:v>
                </c:pt>
                <c:pt idx="4">
                  <c:v>153688</c:v>
                </c:pt>
                <c:pt idx="5">
                  <c:v>306807</c:v>
                </c:pt>
                <c:pt idx="6">
                  <c:v>613049</c:v>
                </c:pt>
                <c:pt idx="7">
                  <c:v>1225528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4F2-A868-AC10A1ECA065}"/>
            </c:ext>
          </c:extLst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2768</c:v>
                </c:pt>
                <c:pt idx="1">
                  <c:v>5276</c:v>
                </c:pt>
                <c:pt idx="2">
                  <c:v>10292</c:v>
                </c:pt>
                <c:pt idx="3">
                  <c:v>20324</c:v>
                </c:pt>
                <c:pt idx="4">
                  <c:v>40388</c:v>
                </c:pt>
                <c:pt idx="5">
                  <c:v>80519</c:v>
                </c:pt>
                <c:pt idx="6">
                  <c:v>160773</c:v>
                </c:pt>
                <c:pt idx="7">
                  <c:v>321285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7-44F2-A868-AC10A1ECA065}"/>
            </c:ext>
          </c:extLst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7-44F2-A868-AC10A1ECA065}"/>
            </c:ext>
          </c:extLst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7-44F2-A868-AC10A1ECA065}"/>
            </c:ext>
          </c:extLst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2560</c:v>
                </c:pt>
                <c:pt idx="1">
                  <c:v>4870</c:v>
                </c:pt>
                <c:pt idx="2">
                  <c:v>9490</c:v>
                </c:pt>
                <c:pt idx="3">
                  <c:v>18730</c:v>
                </c:pt>
                <c:pt idx="4">
                  <c:v>37210</c:v>
                </c:pt>
                <c:pt idx="5">
                  <c:v>74170</c:v>
                </c:pt>
                <c:pt idx="6">
                  <c:v>148093</c:v>
                </c:pt>
                <c:pt idx="7">
                  <c:v>295930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7-44F2-A868-AC10A1ECA065}"/>
            </c:ext>
          </c:extLst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2403</c:v>
                </c:pt>
                <c:pt idx="1">
                  <c:v>4521</c:v>
                </c:pt>
                <c:pt idx="2">
                  <c:v>8757</c:v>
                </c:pt>
                <c:pt idx="3">
                  <c:v>17229</c:v>
                </c:pt>
                <c:pt idx="4">
                  <c:v>34173</c:v>
                </c:pt>
                <c:pt idx="5">
                  <c:v>68061</c:v>
                </c:pt>
                <c:pt idx="6">
                  <c:v>135839</c:v>
                </c:pt>
                <c:pt idx="7">
                  <c:v>271391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7-44F2-A868-AC10A1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FIR-q31_32tap </a:t>
            </a:r>
            <a:r>
              <a:rPr lang="en-US" sz="18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Cortex M4 -LPC54114 - FLASH </a:t>
            </a:r>
            <a:endParaRPr lang="en-US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20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 </a:t>
            </a:r>
            <a:endParaRPr lang="en-US" sz="20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16761</c:v>
                </c:pt>
                <c:pt idx="1">
                  <c:v>32938</c:v>
                </c:pt>
                <c:pt idx="2">
                  <c:v>64155</c:v>
                </c:pt>
                <c:pt idx="3">
                  <c:v>127722</c:v>
                </c:pt>
                <c:pt idx="4">
                  <c:v>253722</c:v>
                </c:pt>
                <c:pt idx="5">
                  <c:v>506859</c:v>
                </c:pt>
                <c:pt idx="6">
                  <c:v>1011995</c:v>
                </c:pt>
                <c:pt idx="7">
                  <c:v>2023402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B-8E80-584A386053FB}"/>
            </c:ext>
          </c:extLst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10109</c:v>
                </c:pt>
                <c:pt idx="1">
                  <c:v>19895</c:v>
                </c:pt>
                <c:pt idx="2">
                  <c:v>39391</c:v>
                </c:pt>
                <c:pt idx="3">
                  <c:v>78455</c:v>
                </c:pt>
                <c:pt idx="4">
                  <c:v>156511</c:v>
                </c:pt>
                <c:pt idx="5">
                  <c:v>312695</c:v>
                </c:pt>
                <c:pt idx="6">
                  <c:v>624992</c:v>
                </c:pt>
                <c:pt idx="7">
                  <c:v>1249658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B-8E80-584A386053FB}"/>
            </c:ext>
          </c:extLst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2417</c:v>
                </c:pt>
                <c:pt idx="1">
                  <c:v>4505</c:v>
                </c:pt>
                <c:pt idx="2">
                  <c:v>8211</c:v>
                </c:pt>
                <c:pt idx="3">
                  <c:v>16089</c:v>
                </c:pt>
                <c:pt idx="4">
                  <c:v>31379</c:v>
                </c:pt>
                <c:pt idx="5">
                  <c:v>62424</c:v>
                </c:pt>
                <c:pt idx="6">
                  <c:v>124052</c:v>
                </c:pt>
                <c:pt idx="7">
                  <c:v>247769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B-8E80-584A386053FB}"/>
            </c:ext>
          </c:extLst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B-8E80-584A386053FB}"/>
            </c:ext>
          </c:extLst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10869</c:v>
                </c:pt>
                <c:pt idx="1">
                  <c:v>21479</c:v>
                </c:pt>
                <c:pt idx="2">
                  <c:v>42665</c:v>
                </c:pt>
                <c:pt idx="3">
                  <c:v>85063</c:v>
                </c:pt>
                <c:pt idx="4">
                  <c:v>169832</c:v>
                </c:pt>
                <c:pt idx="5">
                  <c:v>339398</c:v>
                </c:pt>
                <c:pt idx="6">
                  <c:v>678504</c:v>
                </c:pt>
                <c:pt idx="7">
                  <c:v>1356742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B-434B-8E80-584A386053FB}"/>
            </c:ext>
          </c:extLst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6549</c:v>
                </c:pt>
                <c:pt idx="1">
                  <c:v>12787</c:v>
                </c:pt>
                <c:pt idx="2">
                  <c:v>25610</c:v>
                </c:pt>
                <c:pt idx="3">
                  <c:v>50899</c:v>
                </c:pt>
                <c:pt idx="4">
                  <c:v>101835</c:v>
                </c:pt>
                <c:pt idx="5">
                  <c:v>203348</c:v>
                </c:pt>
                <c:pt idx="6">
                  <c:v>406732</c:v>
                </c:pt>
                <c:pt idx="7">
                  <c:v>813140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B-434B-8E80-584A386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u="none" strike="noStrike" baseline="0">
                <a:effectLst/>
              </a:rPr>
              <a:t>IIR-q31_df1-1Stage</a:t>
            </a:r>
            <a:r>
              <a:rPr lang="en-US" sz="3200" b="1" i="0" u="none" strike="noStrike" baseline="0"/>
              <a:t> </a:t>
            </a:r>
            <a:r>
              <a:rPr lang="en-US" sz="3200" b="1" i="0" baseline="0">
                <a:effectLst/>
              </a:rPr>
              <a:t>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Cortex M4 -LPC54114 - FLASH </a:t>
            </a:r>
            <a:endParaRPr lang="en-US" sz="3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 </a:t>
            </a:r>
            <a:endParaRPr lang="en-US" sz="3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4'!$B$4:$J$4</c:f>
              <c:numCache>
                <c:formatCode>General</c:formatCode>
                <c:ptCount val="9"/>
                <c:pt idx="0">
                  <c:v>2571</c:v>
                </c:pt>
                <c:pt idx="1">
                  <c:v>4955</c:v>
                </c:pt>
                <c:pt idx="2">
                  <c:v>9707</c:v>
                </c:pt>
                <c:pt idx="3">
                  <c:v>19211</c:v>
                </c:pt>
                <c:pt idx="4">
                  <c:v>38213</c:v>
                </c:pt>
                <c:pt idx="5">
                  <c:v>76231</c:v>
                </c:pt>
                <c:pt idx="6">
                  <c:v>152263</c:v>
                </c:pt>
                <c:pt idx="7">
                  <c:v>304327</c:v>
                </c:pt>
                <c:pt idx="8">
                  <c:v>608455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1-ACF3-D9872199F473}"/>
            </c:ext>
          </c:extLst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4'!$B$5:$J$5</c:f>
              <c:numCache>
                <c:formatCode>General</c:formatCode>
                <c:ptCount val="9"/>
                <c:pt idx="0">
                  <c:v>1504</c:v>
                </c:pt>
                <c:pt idx="1">
                  <c:v>2813</c:v>
                </c:pt>
                <c:pt idx="2">
                  <c:v>5405</c:v>
                </c:pt>
                <c:pt idx="3">
                  <c:v>10589</c:v>
                </c:pt>
                <c:pt idx="4">
                  <c:v>20957</c:v>
                </c:pt>
                <c:pt idx="5">
                  <c:v>41699</c:v>
                </c:pt>
                <c:pt idx="6">
                  <c:v>83168</c:v>
                </c:pt>
                <c:pt idx="7">
                  <c:v>166112</c:v>
                </c:pt>
                <c:pt idx="8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9-47C1-ACF3-D9872199F473}"/>
            </c:ext>
          </c:extLst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4'!$B$6:$J$6</c:f>
              <c:numCache>
                <c:formatCode>General</c:formatCode>
                <c:ptCount val="9"/>
                <c:pt idx="0">
                  <c:v>573</c:v>
                </c:pt>
                <c:pt idx="1">
                  <c:v>992</c:v>
                </c:pt>
                <c:pt idx="2">
                  <c:v>1808</c:v>
                </c:pt>
                <c:pt idx="3">
                  <c:v>3440</c:v>
                </c:pt>
                <c:pt idx="4">
                  <c:v>6704</c:v>
                </c:pt>
                <c:pt idx="5">
                  <c:v>13232</c:v>
                </c:pt>
                <c:pt idx="6">
                  <c:v>26288</c:v>
                </c:pt>
                <c:pt idx="7">
                  <c:v>52402</c:v>
                </c:pt>
                <c:pt idx="8">
                  <c:v>104628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9-47C1-ACF3-D9872199F473}"/>
            </c:ext>
          </c:extLst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4'!$B$7:$J$7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9-47C1-ACF3-D9872199F473}"/>
            </c:ext>
          </c:extLst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4'!$B$8:$J$8</c:f>
              <c:numCache>
                <c:formatCode>General</c:formatCode>
                <c:ptCount val="9"/>
                <c:pt idx="0">
                  <c:v>1627</c:v>
                </c:pt>
                <c:pt idx="1">
                  <c:v>3105</c:v>
                </c:pt>
                <c:pt idx="2">
                  <c:v>6049</c:v>
                </c:pt>
                <c:pt idx="3">
                  <c:v>11937</c:v>
                </c:pt>
                <c:pt idx="4">
                  <c:v>23713</c:v>
                </c:pt>
                <c:pt idx="5">
                  <c:v>47267</c:v>
                </c:pt>
                <c:pt idx="6">
                  <c:v>94370</c:v>
                </c:pt>
                <c:pt idx="7">
                  <c:v>188578</c:v>
                </c:pt>
                <c:pt idx="8">
                  <c:v>376996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9-47C1-ACF3-D9872199F473}"/>
            </c:ext>
          </c:extLst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4'!$B$9:$J$9</c:f>
              <c:numCache>
                <c:formatCode>General</c:formatCode>
                <c:ptCount val="9"/>
                <c:pt idx="0">
                  <c:v>605</c:v>
                </c:pt>
                <c:pt idx="1">
                  <c:v>1074</c:v>
                </c:pt>
                <c:pt idx="2">
                  <c:v>2002</c:v>
                </c:pt>
                <c:pt idx="3">
                  <c:v>3858</c:v>
                </c:pt>
                <c:pt idx="4">
                  <c:v>7570</c:v>
                </c:pt>
                <c:pt idx="5">
                  <c:v>14997</c:v>
                </c:pt>
                <c:pt idx="6">
                  <c:v>29844</c:v>
                </c:pt>
                <c:pt idx="7">
                  <c:v>59541</c:v>
                </c:pt>
                <c:pt idx="8">
                  <c:v>118934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9-47C1-ACF3-D9872199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040342421451138"/>
              <c:y val="0.8992902619845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4864887601109"/>
          <c:y val="0.94252154124298815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3-4B8E-8E22-709A70A0F06C}"/>
            </c:ext>
          </c:extLst>
        </c:ser>
        <c:ser>
          <c:idx val="1"/>
          <c:order val="1"/>
          <c:tx>
            <c:strRef>
              <c:f>'5- FFT Compare'!$A$5</c:f>
              <c:strCache>
                <c:ptCount val="1"/>
                <c:pt idx="0">
                  <c:v>RFFT-q31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xVal>
          <c:yVal>
            <c:numRef>
              <c:f>'5- FFT Compare'!$B$5:$I$5</c:f>
              <c:numCache>
                <c:formatCode>General</c:formatCode>
                <c:ptCount val="8"/>
                <c:pt idx="0">
                  <c:v>3160</c:v>
                </c:pt>
                <c:pt idx="1">
                  <c:v>7950</c:v>
                </c:pt>
                <c:pt idx="2">
                  <c:v>14691</c:v>
                </c:pt>
                <c:pt idx="3">
                  <c:v>35933</c:v>
                </c:pt>
                <c:pt idx="4">
                  <c:v>67306</c:v>
                </c:pt>
                <c:pt idx="5">
                  <c:v>160763</c:v>
                </c:pt>
                <c:pt idx="6">
                  <c:v>304208</c:v>
                </c:pt>
                <c:pt idx="7">
                  <c:v>712902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3-4B8E-8E22-709A70A0F06C}"/>
            </c:ext>
          </c:extLst>
        </c:ser>
        <c:ser>
          <c:idx val="2"/>
          <c:order val="2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3-4B8E-8E22-709A70A0F06C}"/>
            </c:ext>
          </c:extLst>
        </c:ser>
        <c:ser>
          <c:idx val="3"/>
          <c:order val="3"/>
          <c:tx>
            <c:strRef>
              <c:f>'5- FFT Compare'!$A$6</c:f>
              <c:strCache>
                <c:ptCount val="1"/>
                <c:pt idx="0">
                  <c:v>RFFT-q15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xVal>
          <c:yVal>
            <c:numRef>
              <c:f>'5- FFT Compare'!$B$6:$I$6</c:f>
              <c:numCache>
                <c:formatCode>General</c:formatCode>
                <c:ptCount val="8"/>
                <c:pt idx="0">
                  <c:v>1253</c:v>
                </c:pt>
                <c:pt idx="1">
                  <c:v>3071</c:v>
                </c:pt>
                <c:pt idx="2">
                  <c:v>5365</c:v>
                </c:pt>
                <c:pt idx="3">
                  <c:v>13334</c:v>
                </c:pt>
                <c:pt idx="4">
                  <c:v>24482</c:v>
                </c:pt>
                <c:pt idx="5">
                  <c:v>59659</c:v>
                </c:pt>
                <c:pt idx="6">
                  <c:v>111897</c:v>
                </c:pt>
                <c:pt idx="7">
                  <c:v>262638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3-4B8E-8E22-709A70A0F06C}"/>
            </c:ext>
          </c:extLst>
        </c:ser>
        <c:ser>
          <c:idx val="4"/>
          <c:order val="4"/>
          <c:tx>
            <c:strRef>
              <c:f>'5- FFT Compare'!$A$7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xVal>
          <c:yVal>
            <c:numRef>
              <c:f>'5- FFT Compare'!$B$8:$I$8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3-4B8E-8E22-709A70A0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1912"/>
        <c:axId val="348664856"/>
      </c:scatterChart>
      <c:valAx>
        <c:axId val="3486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4856"/>
        <c:crosses val="autoZero"/>
        <c:crossBetween val="midCat"/>
      </c:valAx>
      <c:valAx>
        <c:axId val="3486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RFFT - RAM HARD ABI - 02 </a:t>
            </a:r>
            <a:r>
              <a:rPr lang="en-US" sz="36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Cortex M4 -LPC54114 - FLASH </a:t>
            </a:r>
            <a:endParaRPr lang="en-US" sz="3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1" i="0" baseline="0">
                <a:effectLst/>
              </a:rPr>
              <a:t> 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RFFT-f32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DB4-AFDF-31EB59BE58A9}"/>
            </c:ext>
          </c:extLst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RFFT-q31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Compare'!$B$5:$I$5</c:f>
              <c:numCache>
                <c:formatCode>General</c:formatCode>
                <c:ptCount val="8"/>
                <c:pt idx="0">
                  <c:v>3160</c:v>
                </c:pt>
                <c:pt idx="1">
                  <c:v>7950</c:v>
                </c:pt>
                <c:pt idx="2">
                  <c:v>14691</c:v>
                </c:pt>
                <c:pt idx="3">
                  <c:v>35933</c:v>
                </c:pt>
                <c:pt idx="4">
                  <c:v>67306</c:v>
                </c:pt>
                <c:pt idx="5">
                  <c:v>160763</c:v>
                </c:pt>
                <c:pt idx="6">
                  <c:v>304208</c:v>
                </c:pt>
                <c:pt idx="7">
                  <c:v>712902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DB4-AFDF-31EB59BE58A9}"/>
            </c:ext>
          </c:extLst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RFFT-q15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Compare'!$B$6:$I$6</c:f>
              <c:numCache>
                <c:formatCode>General</c:formatCode>
                <c:ptCount val="8"/>
                <c:pt idx="0">
                  <c:v>1253</c:v>
                </c:pt>
                <c:pt idx="1">
                  <c:v>3071</c:v>
                </c:pt>
                <c:pt idx="2">
                  <c:v>5365</c:v>
                </c:pt>
                <c:pt idx="3">
                  <c:v>13334</c:v>
                </c:pt>
                <c:pt idx="4">
                  <c:v>24482</c:v>
                </c:pt>
                <c:pt idx="5">
                  <c:v>59659</c:v>
                </c:pt>
                <c:pt idx="6">
                  <c:v>111897</c:v>
                </c:pt>
                <c:pt idx="7">
                  <c:v>262638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4DB4-AFDF-31EB59BE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FIR-q31_32tap (RAM -O2)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SOFT'!$B$2:$I$2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841-A6D3-7CAD1580FC28}"/>
            </c:ext>
          </c:extLst>
        </c:ser>
        <c:ser>
          <c:idx val="1"/>
          <c:order val="1"/>
          <c:tx>
            <c:strRef>
              <c:f>'6 - HARD vs SOFT'!$A$3</c:f>
              <c:strCache>
                <c:ptCount val="1"/>
                <c:pt idx="0">
                  <c:v> (SOFT)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SOFT'!$B$3:$I$3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841-A6D3-7CAD1580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PID</a:t>
            </a:r>
            <a:r>
              <a:rPr lang="en-US" sz="4000" b="1" baseline="0"/>
              <a:t> - f32</a:t>
            </a:r>
            <a:endParaRPr lang="en-US" sz="4000" b="1"/>
          </a:p>
        </c:rich>
      </c:tx>
      <c:layout>
        <c:manualLayout>
          <c:xMode val="edge"/>
          <c:yMode val="edge"/>
          <c:x val="0.45645268071093298"/>
          <c:y val="2.407825432656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FLASH HARD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115</c:v>
                </c:pt>
                <c:pt idx="1">
                  <c:v>36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69C-A9CA-87E5DED4776B}"/>
            </c:ext>
          </c:extLst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FLASH 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69C-A9CA-87E5DED4776B}"/>
            </c:ext>
          </c:extLst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RAM 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95</c:v>
                </c:pt>
                <c:pt idx="1">
                  <c:v>51</c:v>
                </c:pt>
                <c:pt idx="2">
                  <c:v>7</c:v>
                </c:pt>
                <c:pt idx="3">
                  <c:v>7</c:v>
                </c:pt>
                <c:pt idx="4">
                  <c:v>34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69C-A9CA-87E5DED4776B}"/>
            </c:ext>
          </c:extLst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RAM 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69C-A9CA-87E5DED4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CFFT</a:t>
            </a:r>
            <a:r>
              <a:rPr lang="en-US" sz="2800" b="1" baseline="0"/>
              <a:t> -f32-bit Reverse - FLASH vs RAM (-02 HARD)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FLASH - CFFT-f32-BitReverse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1401</c:v>
                </c:pt>
                <c:pt idx="1">
                  <c:v>2887</c:v>
                </c:pt>
                <c:pt idx="2">
                  <c:v>5611</c:v>
                </c:pt>
                <c:pt idx="3">
                  <c:v>14103</c:v>
                </c:pt>
                <c:pt idx="4">
                  <c:v>32939</c:v>
                </c:pt>
                <c:pt idx="5">
                  <c:v>58063</c:v>
                </c:pt>
                <c:pt idx="6">
                  <c:v>147557</c:v>
                </c:pt>
                <c:pt idx="7">
                  <c:v>305558</c:v>
                </c:pt>
                <c:pt idx="8">
                  <c:v>582595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504-A9FB-260B2DC4F29B}"/>
            </c:ext>
          </c:extLst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RAM - CFFT-f32-BitReverse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1'!$B$6:$J$6</c:f>
              <c:numCache>
                <c:formatCode>General</c:formatCode>
                <c:ptCount val="9"/>
                <c:pt idx="0">
                  <c:v>40</c:v>
                </c:pt>
                <c:pt idx="1">
                  <c:v>31</c:v>
                </c:pt>
                <c:pt idx="2">
                  <c:v>31</c:v>
                </c:pt>
                <c:pt idx="3">
                  <c:v>26</c:v>
                </c:pt>
                <c:pt idx="4">
                  <c:v>39</c:v>
                </c:pt>
                <c:pt idx="5">
                  <c:v>27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10</xdr:row>
      <xdr:rowOff>47626</xdr:rowOff>
    </xdr:from>
    <xdr:to>
      <xdr:col>20</xdr:col>
      <xdr:colOff>352425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21</xdr:col>
      <xdr:colOff>333375</xdr:colOff>
      <xdr:row>48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14</xdr:row>
      <xdr:rowOff>180975</xdr:rowOff>
    </xdr:from>
    <xdr:to>
      <xdr:col>10</xdr:col>
      <xdr:colOff>557212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8</xdr:row>
      <xdr:rowOff>145676</xdr:rowOff>
    </xdr:from>
    <xdr:to>
      <xdr:col>22</xdr:col>
      <xdr:colOff>168088</xdr:colOff>
      <xdr:row>49</xdr:row>
      <xdr:rowOff>168087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20</xdr:col>
      <xdr:colOff>76200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8</xdr:row>
      <xdr:rowOff>142875</xdr:rowOff>
    </xdr:from>
    <xdr:to>
      <xdr:col>15</xdr:col>
      <xdr:colOff>590550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8</xdr:row>
      <xdr:rowOff>38099</xdr:rowOff>
    </xdr:from>
    <xdr:to>
      <xdr:col>19</xdr:col>
      <xdr:colOff>581025</xdr:colOff>
      <xdr:row>45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70" zoomScaleNormal="70" workbookViewId="0">
      <selection activeCell="C3" sqref="C3:C4"/>
    </sheetView>
  </sheetViews>
  <sheetFormatPr defaultRowHeight="14.25" x14ac:dyDescent="0.45"/>
  <sheetData>
    <row r="2" spans="1:9" x14ac:dyDescent="0.45">
      <c r="A2" t="s">
        <v>92</v>
      </c>
    </row>
    <row r="3" spans="1:9" x14ac:dyDescent="0.45">
      <c r="A3" t="s">
        <v>4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s="1" t="s">
        <v>68</v>
      </c>
      <c r="B4">
        <v>5457</v>
      </c>
      <c r="C4">
        <v>11894</v>
      </c>
      <c r="D4">
        <v>26399</v>
      </c>
      <c r="E4">
        <v>61208</v>
      </c>
      <c r="F4">
        <v>132803</v>
      </c>
      <c r="G4">
        <v>281193</v>
      </c>
      <c r="H4">
        <v>631636</v>
      </c>
      <c r="I4">
        <v>1351219</v>
      </c>
    </row>
    <row r="5" spans="1:9" x14ac:dyDescent="0.45">
      <c r="A5" s="1" t="s">
        <v>67</v>
      </c>
      <c r="B5">
        <v>2078</v>
      </c>
      <c r="C5">
        <v>4416</v>
      </c>
      <c r="D5">
        <v>8159</v>
      </c>
      <c r="E5">
        <v>19133</v>
      </c>
      <c r="F5">
        <v>41035</v>
      </c>
      <c r="G5">
        <v>77276</v>
      </c>
      <c r="H5">
        <v>179236</v>
      </c>
      <c r="I5">
        <v>382964</v>
      </c>
    </row>
    <row r="6" spans="1:9" x14ac:dyDescent="0.45">
      <c r="A6" s="1" t="s">
        <v>69</v>
      </c>
      <c r="B6">
        <v>1881</v>
      </c>
      <c r="C6">
        <v>3953</v>
      </c>
      <c r="D6">
        <v>7559</v>
      </c>
      <c r="E6">
        <v>17729</v>
      </c>
      <c r="F6">
        <v>37929</v>
      </c>
      <c r="G6">
        <v>72913</v>
      </c>
      <c r="H6">
        <v>168741</v>
      </c>
      <c r="I6">
        <v>359372</v>
      </c>
    </row>
    <row r="7" spans="1:9" x14ac:dyDescent="0.45">
      <c r="A7" s="1" t="s">
        <v>70</v>
      </c>
      <c r="B7">
        <v>1924</v>
      </c>
      <c r="C7">
        <v>4159</v>
      </c>
      <c r="D7">
        <v>7775</v>
      </c>
      <c r="E7">
        <v>18268</v>
      </c>
      <c r="F7">
        <v>40644</v>
      </c>
      <c r="G7">
        <v>74827</v>
      </c>
      <c r="H7">
        <v>174943</v>
      </c>
      <c r="I7">
        <v>382708</v>
      </c>
    </row>
    <row r="8" spans="1:9" x14ac:dyDescent="0.45">
      <c r="A8" s="1" t="s">
        <v>71</v>
      </c>
      <c r="B8">
        <v>2201</v>
      </c>
      <c r="C8">
        <v>4751</v>
      </c>
      <c r="D8">
        <v>9463</v>
      </c>
      <c r="E8">
        <v>21825</v>
      </c>
      <c r="F8">
        <v>47766</v>
      </c>
      <c r="G8">
        <v>94692</v>
      </c>
      <c r="H8">
        <v>212729</v>
      </c>
      <c r="I8">
        <v>464328</v>
      </c>
    </row>
    <row r="9" spans="1:9" x14ac:dyDescent="0.45">
      <c r="A9" s="1" t="s">
        <v>72</v>
      </c>
      <c r="B9">
        <v>1872</v>
      </c>
      <c r="C9">
        <v>3922</v>
      </c>
      <c r="D9">
        <v>7522</v>
      </c>
      <c r="E9">
        <v>18248</v>
      </c>
      <c r="F9">
        <v>39133</v>
      </c>
      <c r="G9">
        <v>74132</v>
      </c>
      <c r="H9">
        <v>173468</v>
      </c>
      <c r="I9">
        <v>375134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T32" sqref="T32"/>
    </sheetView>
  </sheetViews>
  <sheetFormatPr defaultRowHeight="14.25" x14ac:dyDescent="0.45"/>
  <cols>
    <col min="1" max="1" width="26.3984375" bestFit="1" customWidth="1"/>
  </cols>
  <sheetData>
    <row r="3" spans="1:9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t="s">
        <v>78</v>
      </c>
      <c r="B4">
        <v>2583</v>
      </c>
      <c r="C4">
        <v>4778</v>
      </c>
      <c r="D4">
        <v>8752</v>
      </c>
      <c r="E4">
        <v>17098</v>
      </c>
      <c r="F4">
        <v>33383</v>
      </c>
      <c r="G4">
        <v>66387</v>
      </c>
      <c r="H4">
        <v>131943</v>
      </c>
      <c r="I4">
        <v>263498</v>
      </c>
    </row>
    <row r="5" spans="1:9" x14ac:dyDescent="0.45">
      <c r="A5" t="s">
        <v>91</v>
      </c>
      <c r="B5">
        <v>2432</v>
      </c>
      <c r="C5">
        <v>4567</v>
      </c>
      <c r="D5">
        <v>8400</v>
      </c>
      <c r="E5">
        <v>16503</v>
      </c>
      <c r="F5">
        <v>32272</v>
      </c>
      <c r="G5">
        <v>64247</v>
      </c>
      <c r="H5">
        <v>127760</v>
      </c>
      <c r="I5">
        <v>255222</v>
      </c>
    </row>
    <row r="6" spans="1:9" x14ac:dyDescent="0.45">
      <c r="A6" t="s">
        <v>75</v>
      </c>
      <c r="B6">
        <f t="shared" ref="B6:I6" si="0">ABS((B5-B4)/B5) * 100</f>
        <v>6.208881578947369</v>
      </c>
      <c r="C6">
        <f t="shared" si="0"/>
        <v>4.6201007225749944</v>
      </c>
      <c r="D6">
        <f t="shared" si="0"/>
        <v>4.1904761904761907</v>
      </c>
      <c r="E6">
        <f t="shared" si="0"/>
        <v>3.6054050778646305</v>
      </c>
      <c r="F6">
        <f t="shared" si="0"/>
        <v>3.4426127912741697</v>
      </c>
      <c r="G6">
        <f t="shared" si="0"/>
        <v>3.3308948277740593</v>
      </c>
      <c r="H6">
        <f t="shared" si="0"/>
        <v>3.2741077019411398</v>
      </c>
      <c r="I6">
        <f t="shared" si="0"/>
        <v>3.2426671681908297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2" sqref="A22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41</v>
      </c>
    </row>
    <row r="4" spans="1:10" x14ac:dyDescent="0.45">
      <c r="A4" t="s">
        <v>42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3456</v>
      </c>
      <c r="C9">
        <v>7611</v>
      </c>
      <c r="D9">
        <v>18338</v>
      </c>
      <c r="E9">
        <v>46367</v>
      </c>
      <c r="F9">
        <v>103420</v>
      </c>
      <c r="G9">
        <v>221637</v>
      </c>
      <c r="H9">
        <v>523214</v>
      </c>
      <c r="I9">
        <v>1134142</v>
      </c>
      <c r="J9">
        <v>2359068</v>
      </c>
    </row>
    <row r="10" spans="1:10" x14ac:dyDescent="0.45">
      <c r="A10" t="s">
        <v>6</v>
      </c>
      <c r="B10">
        <v>3192</v>
      </c>
      <c r="C10">
        <v>7059</v>
      </c>
      <c r="D10">
        <v>17735</v>
      </c>
      <c r="E10">
        <v>44342</v>
      </c>
      <c r="F10">
        <v>99222</v>
      </c>
      <c r="G10">
        <v>217354</v>
      </c>
      <c r="H10">
        <v>506261</v>
      </c>
      <c r="I10">
        <v>1098367</v>
      </c>
      <c r="J10">
        <v>2321186</v>
      </c>
    </row>
    <row r="11" spans="1:10" x14ac:dyDescent="0.45">
      <c r="A11" t="s">
        <v>7</v>
      </c>
      <c r="B11">
        <v>1369</v>
      </c>
      <c r="C11">
        <v>2586</v>
      </c>
      <c r="D11">
        <v>4960</v>
      </c>
      <c r="E11">
        <v>9728</v>
      </c>
      <c r="F11">
        <v>19273</v>
      </c>
      <c r="G11">
        <v>38343</v>
      </c>
      <c r="H11">
        <v>76504</v>
      </c>
      <c r="I11">
        <v>152838</v>
      </c>
      <c r="J11">
        <v>305474</v>
      </c>
    </row>
    <row r="12" spans="1:10" x14ac:dyDescent="0.45">
      <c r="A12" t="s">
        <v>8</v>
      </c>
      <c r="B12">
        <v>847</v>
      </c>
      <c r="C12">
        <v>1612</v>
      </c>
      <c r="D12">
        <v>3115</v>
      </c>
      <c r="E12">
        <v>6140</v>
      </c>
      <c r="F12">
        <v>12189</v>
      </c>
      <c r="G12">
        <v>24291</v>
      </c>
      <c r="H12">
        <v>48473</v>
      </c>
      <c r="I12">
        <v>96859</v>
      </c>
      <c r="J12">
        <v>193629</v>
      </c>
    </row>
    <row r="13" spans="1:10" x14ac:dyDescent="0.45">
      <c r="A13" t="s">
        <v>9</v>
      </c>
      <c r="B13">
        <v>1148</v>
      </c>
      <c r="C13">
        <v>2051</v>
      </c>
      <c r="D13">
        <v>3821</v>
      </c>
      <c r="E13">
        <v>7363</v>
      </c>
      <c r="F13">
        <v>14427</v>
      </c>
      <c r="G13">
        <v>28570</v>
      </c>
      <c r="H13">
        <v>56861</v>
      </c>
      <c r="I13">
        <v>113443</v>
      </c>
      <c r="J13">
        <v>226595</v>
      </c>
    </row>
    <row r="14" spans="1:10" x14ac:dyDescent="0.45">
      <c r="A14" t="s">
        <v>10</v>
      </c>
      <c r="B14">
        <v>480</v>
      </c>
      <c r="C14">
        <v>757</v>
      </c>
      <c r="D14">
        <v>1309</v>
      </c>
      <c r="E14">
        <v>2415</v>
      </c>
      <c r="F14">
        <v>4629</v>
      </c>
      <c r="G14">
        <v>9045</v>
      </c>
      <c r="H14">
        <v>17869</v>
      </c>
      <c r="I14">
        <v>35533</v>
      </c>
      <c r="J14">
        <v>70863</v>
      </c>
    </row>
    <row r="15" spans="1:10" x14ac:dyDescent="0.45">
      <c r="A15" t="s">
        <v>11</v>
      </c>
      <c r="B15">
        <v>3323</v>
      </c>
      <c r="C15">
        <v>6301</v>
      </c>
      <c r="D15">
        <v>12221</v>
      </c>
      <c r="E15">
        <v>24099</v>
      </c>
      <c r="F15">
        <v>47835</v>
      </c>
      <c r="G15">
        <v>95323</v>
      </c>
      <c r="H15">
        <v>190302</v>
      </c>
      <c r="I15">
        <v>380253</v>
      </c>
      <c r="J15" t="s">
        <v>12</v>
      </c>
    </row>
    <row r="16" spans="1:10" x14ac:dyDescent="0.45">
      <c r="A16" t="s">
        <v>13</v>
      </c>
      <c r="B16">
        <v>5781</v>
      </c>
      <c r="C16">
        <v>11097</v>
      </c>
      <c r="D16">
        <v>21705</v>
      </c>
      <c r="E16">
        <v>42940</v>
      </c>
      <c r="F16">
        <v>85401</v>
      </c>
      <c r="G16">
        <v>170338</v>
      </c>
      <c r="H16">
        <v>340196</v>
      </c>
      <c r="I16">
        <v>679906</v>
      </c>
      <c r="J16" t="s">
        <v>12</v>
      </c>
    </row>
    <row r="17" spans="1:10" x14ac:dyDescent="0.45">
      <c r="A17" t="s">
        <v>14</v>
      </c>
      <c r="B17">
        <v>10717</v>
      </c>
      <c r="C17">
        <v>20706</v>
      </c>
      <c r="D17">
        <v>40682</v>
      </c>
      <c r="E17">
        <v>80636</v>
      </c>
      <c r="F17">
        <v>160546</v>
      </c>
      <c r="G17">
        <v>320354</v>
      </c>
      <c r="H17">
        <v>639962</v>
      </c>
      <c r="I17">
        <v>1279192</v>
      </c>
      <c r="J17" t="s">
        <v>12</v>
      </c>
    </row>
    <row r="18" spans="1:10" x14ac:dyDescent="0.45">
      <c r="A18" t="s">
        <v>15</v>
      </c>
      <c r="B18">
        <v>4111</v>
      </c>
      <c r="C18">
        <v>15176</v>
      </c>
      <c r="D18">
        <v>24736</v>
      </c>
      <c r="E18">
        <v>77408</v>
      </c>
      <c r="F18">
        <v>131600</v>
      </c>
      <c r="G18">
        <v>375094</v>
      </c>
      <c r="H18">
        <v>656751</v>
      </c>
      <c r="I18">
        <v>1760972</v>
      </c>
      <c r="J18">
        <v>3147640</v>
      </c>
    </row>
    <row r="19" spans="1:10" x14ac:dyDescent="0.45">
      <c r="A19" t="s">
        <v>16</v>
      </c>
      <c r="B19">
        <v>3930</v>
      </c>
      <c r="C19">
        <v>14862</v>
      </c>
      <c r="D19">
        <v>24137</v>
      </c>
      <c r="E19">
        <v>76275</v>
      </c>
      <c r="F19">
        <v>129265</v>
      </c>
      <c r="G19">
        <v>370497</v>
      </c>
      <c r="H19">
        <v>647376</v>
      </c>
      <c r="I19">
        <v>1742289</v>
      </c>
      <c r="J19">
        <v>3109764</v>
      </c>
    </row>
    <row r="20" spans="1:10" x14ac:dyDescent="0.45">
      <c r="A20" t="s">
        <v>17</v>
      </c>
      <c r="B20">
        <v>8255</v>
      </c>
      <c r="C20">
        <v>16374</v>
      </c>
      <c r="D20">
        <v>32587</v>
      </c>
      <c r="E20">
        <v>65002</v>
      </c>
      <c r="F20">
        <v>129842</v>
      </c>
      <c r="G20">
        <v>259520</v>
      </c>
      <c r="H20">
        <v>518882</v>
      </c>
      <c r="I20">
        <v>1037631</v>
      </c>
      <c r="J20">
        <v>2075101</v>
      </c>
    </row>
    <row r="21" spans="1:10" x14ac:dyDescent="0.45">
      <c r="A21" t="s">
        <v>18</v>
      </c>
      <c r="B21">
        <v>1363</v>
      </c>
      <c r="C21">
        <v>2606</v>
      </c>
      <c r="D21">
        <v>5093</v>
      </c>
      <c r="E21">
        <v>10072</v>
      </c>
      <c r="F21">
        <v>20029</v>
      </c>
      <c r="G21">
        <v>39925</v>
      </c>
      <c r="H21">
        <v>79733</v>
      </c>
      <c r="I21">
        <v>159351</v>
      </c>
      <c r="J21">
        <v>318580</v>
      </c>
    </row>
    <row r="22" spans="1:10" x14ac:dyDescent="0.45">
      <c r="A22" t="s">
        <v>19</v>
      </c>
      <c r="B22">
        <v>2793</v>
      </c>
      <c r="C22">
        <v>5308</v>
      </c>
      <c r="D22">
        <v>10345</v>
      </c>
      <c r="E22">
        <v>20377</v>
      </c>
      <c r="F22">
        <v>40473</v>
      </c>
      <c r="G22">
        <v>80668</v>
      </c>
      <c r="H22">
        <v>161051</v>
      </c>
      <c r="I22">
        <v>321825</v>
      </c>
      <c r="J22">
        <v>643361</v>
      </c>
    </row>
    <row r="23" spans="1:10" x14ac:dyDescent="0.45">
      <c r="A23" t="s">
        <v>20</v>
      </c>
      <c r="B23">
        <v>3582</v>
      </c>
      <c r="C23">
        <v>6870</v>
      </c>
      <c r="D23">
        <v>13470</v>
      </c>
      <c r="E23">
        <v>26656</v>
      </c>
      <c r="F23">
        <v>53030</v>
      </c>
      <c r="G23">
        <v>105758</v>
      </c>
      <c r="H23">
        <v>211230</v>
      </c>
      <c r="I23">
        <v>422177</v>
      </c>
      <c r="J23">
        <v>844064</v>
      </c>
    </row>
    <row r="24" spans="1:10" x14ac:dyDescent="0.45">
      <c r="A24" t="s">
        <v>21</v>
      </c>
      <c r="B24">
        <v>5387</v>
      </c>
      <c r="C24">
        <v>10491</v>
      </c>
      <c r="D24">
        <v>20678</v>
      </c>
      <c r="E24">
        <v>41044</v>
      </c>
      <c r="F24">
        <v>81772</v>
      </c>
      <c r="G24">
        <v>163242</v>
      </c>
      <c r="H24">
        <v>326194</v>
      </c>
      <c r="I24">
        <v>652074</v>
      </c>
      <c r="J24">
        <v>1303850</v>
      </c>
    </row>
    <row r="25" spans="1:10" x14ac:dyDescent="0.45">
      <c r="A25" t="s">
        <v>22</v>
      </c>
      <c r="B25">
        <v>5555</v>
      </c>
      <c r="C25">
        <v>10692</v>
      </c>
      <c r="D25">
        <v>20705</v>
      </c>
      <c r="E25">
        <v>40988</v>
      </c>
      <c r="F25">
        <v>81315</v>
      </c>
      <c r="G25">
        <v>162204</v>
      </c>
      <c r="H25">
        <v>323748</v>
      </c>
      <c r="I25">
        <v>647068</v>
      </c>
      <c r="J25" t="s">
        <v>12</v>
      </c>
    </row>
    <row r="26" spans="1:10" x14ac:dyDescent="0.45">
      <c r="A26" t="s">
        <v>23</v>
      </c>
      <c r="B26">
        <v>9536</v>
      </c>
      <c r="C26">
        <v>18510</v>
      </c>
      <c r="D26">
        <v>35928</v>
      </c>
      <c r="E26">
        <v>71313</v>
      </c>
      <c r="F26">
        <v>141528</v>
      </c>
      <c r="G26">
        <v>282518</v>
      </c>
      <c r="H26">
        <v>563928</v>
      </c>
      <c r="I26">
        <v>1127310</v>
      </c>
      <c r="J26" t="s">
        <v>12</v>
      </c>
    </row>
    <row r="27" spans="1:10" x14ac:dyDescent="0.45">
      <c r="A27" t="s">
        <v>24</v>
      </c>
      <c r="B27">
        <v>17685</v>
      </c>
      <c r="C27">
        <v>34550</v>
      </c>
      <c r="D27">
        <v>67180</v>
      </c>
      <c r="E27">
        <v>133560</v>
      </c>
      <c r="F27">
        <v>265204</v>
      </c>
      <c r="G27">
        <v>529598</v>
      </c>
      <c r="H27">
        <v>1057260</v>
      </c>
      <c r="I27">
        <v>2113718</v>
      </c>
      <c r="J27" t="s">
        <v>12</v>
      </c>
    </row>
    <row r="28" spans="1:10" x14ac:dyDescent="0.45">
      <c r="A28" t="s">
        <v>25</v>
      </c>
      <c r="B28">
        <v>4692</v>
      </c>
      <c r="C28">
        <v>13828</v>
      </c>
      <c r="D28">
        <v>26911</v>
      </c>
      <c r="E28">
        <v>71957</v>
      </c>
      <c r="F28">
        <v>141494</v>
      </c>
      <c r="G28">
        <v>355265</v>
      </c>
      <c r="H28">
        <v>702163</v>
      </c>
      <c r="I28">
        <v>1692924</v>
      </c>
      <c r="J28">
        <v>3147637</v>
      </c>
    </row>
    <row r="29" spans="1:10" x14ac:dyDescent="0.45">
      <c r="A29" t="s">
        <v>26</v>
      </c>
      <c r="B29">
        <v>4514</v>
      </c>
      <c r="C29">
        <v>13545</v>
      </c>
      <c r="D29">
        <v>26392</v>
      </c>
      <c r="E29">
        <v>71012</v>
      </c>
      <c r="F29">
        <v>139573</v>
      </c>
      <c r="G29">
        <v>351511</v>
      </c>
      <c r="H29">
        <v>694484</v>
      </c>
      <c r="I29">
        <v>1677704</v>
      </c>
      <c r="J29">
        <v>3109755</v>
      </c>
    </row>
    <row r="30" spans="1:10" x14ac:dyDescent="0.45">
      <c r="A30" t="s">
        <v>27</v>
      </c>
      <c r="B30">
        <v>4204</v>
      </c>
      <c r="C30">
        <v>8465</v>
      </c>
      <c r="D30">
        <v>17034</v>
      </c>
      <c r="E30">
        <v>34070</v>
      </c>
      <c r="F30">
        <v>68127</v>
      </c>
      <c r="G30">
        <v>136477</v>
      </c>
      <c r="H30">
        <v>271947</v>
      </c>
      <c r="I30">
        <v>542144</v>
      </c>
      <c r="J30">
        <v>1084251</v>
      </c>
    </row>
    <row r="31" spans="1:10" x14ac:dyDescent="0.45">
      <c r="A31" t="s">
        <v>28</v>
      </c>
      <c r="B31">
        <v>742</v>
      </c>
      <c r="C31">
        <v>1376</v>
      </c>
      <c r="D31">
        <v>2587</v>
      </c>
      <c r="E31">
        <v>5008</v>
      </c>
      <c r="F31">
        <v>9833</v>
      </c>
      <c r="G31">
        <v>19497</v>
      </c>
      <c r="H31">
        <v>38827</v>
      </c>
      <c r="I31">
        <v>77489</v>
      </c>
      <c r="J31">
        <v>154793</v>
      </c>
    </row>
    <row r="32" spans="1:10" x14ac:dyDescent="0.45">
      <c r="A32" t="s">
        <v>29</v>
      </c>
      <c r="B32">
        <v>3597</v>
      </c>
      <c r="C32">
        <v>6973</v>
      </c>
      <c r="D32">
        <v>13676</v>
      </c>
      <c r="E32">
        <v>27074</v>
      </c>
      <c r="F32">
        <v>53883</v>
      </c>
      <c r="G32">
        <v>107515</v>
      </c>
      <c r="H32">
        <v>214782</v>
      </c>
      <c r="I32">
        <v>429309</v>
      </c>
      <c r="J32">
        <v>858371</v>
      </c>
    </row>
    <row r="33" spans="1:10" x14ac:dyDescent="0.45">
      <c r="A33" t="s">
        <v>30</v>
      </c>
      <c r="B33">
        <v>2213</v>
      </c>
      <c r="C33">
        <v>4190</v>
      </c>
      <c r="D33">
        <v>8128</v>
      </c>
      <c r="E33">
        <v>16006</v>
      </c>
      <c r="F33">
        <v>31742</v>
      </c>
      <c r="G33">
        <v>63219</v>
      </c>
      <c r="H33">
        <v>126206</v>
      </c>
      <c r="I33">
        <v>252158</v>
      </c>
      <c r="J33">
        <v>504065</v>
      </c>
    </row>
    <row r="34" spans="1:10" x14ac:dyDescent="0.45">
      <c r="A34" t="s">
        <v>31</v>
      </c>
      <c r="B34">
        <v>5645</v>
      </c>
      <c r="C34">
        <v>10821</v>
      </c>
      <c r="D34">
        <v>21205</v>
      </c>
      <c r="E34">
        <v>41976</v>
      </c>
      <c r="F34">
        <v>83517</v>
      </c>
      <c r="G34">
        <v>166589</v>
      </c>
      <c r="H34">
        <v>332725</v>
      </c>
      <c r="I34">
        <v>665002</v>
      </c>
      <c r="J34" t="s">
        <v>12</v>
      </c>
    </row>
    <row r="35" spans="1:10" x14ac:dyDescent="0.45">
      <c r="A35" t="s">
        <v>32</v>
      </c>
      <c r="B35">
        <v>9773</v>
      </c>
      <c r="C35">
        <v>19005</v>
      </c>
      <c r="D35">
        <v>37488</v>
      </c>
      <c r="E35">
        <v>74445</v>
      </c>
      <c r="F35">
        <v>148373</v>
      </c>
      <c r="G35">
        <v>296205</v>
      </c>
      <c r="H35">
        <v>591885</v>
      </c>
      <c r="I35">
        <v>1183248</v>
      </c>
      <c r="J35" t="s">
        <v>12</v>
      </c>
    </row>
    <row r="36" spans="1:10" x14ac:dyDescent="0.45">
      <c r="A36" t="s">
        <v>33</v>
      </c>
      <c r="B36">
        <v>18031</v>
      </c>
      <c r="C36">
        <v>35373</v>
      </c>
      <c r="D36">
        <v>70058</v>
      </c>
      <c r="E36">
        <v>139390</v>
      </c>
      <c r="F36">
        <v>278086</v>
      </c>
      <c r="G36">
        <v>555454</v>
      </c>
      <c r="H36">
        <v>1110206</v>
      </c>
      <c r="I36">
        <v>2219713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45">
      <c r="A43" t="s">
        <v>38</v>
      </c>
      <c r="B43">
        <v>674</v>
      </c>
      <c r="C43">
        <v>674</v>
      </c>
      <c r="D43">
        <v>674</v>
      </c>
      <c r="E43">
        <v>674</v>
      </c>
      <c r="F43">
        <v>674</v>
      </c>
      <c r="G43">
        <v>674</v>
      </c>
      <c r="H43">
        <v>674</v>
      </c>
      <c r="I43">
        <v>674</v>
      </c>
    </row>
    <row r="44" spans="1:10" x14ac:dyDescent="0.4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4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1" sqref="A41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43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1480</v>
      </c>
      <c r="C9">
        <v>3032</v>
      </c>
      <c r="D9">
        <v>6022</v>
      </c>
      <c r="E9">
        <v>15225</v>
      </c>
      <c r="F9">
        <v>33280</v>
      </c>
      <c r="G9">
        <v>63312</v>
      </c>
      <c r="H9">
        <v>155922</v>
      </c>
      <c r="I9">
        <v>351349</v>
      </c>
      <c r="J9">
        <v>652873</v>
      </c>
    </row>
    <row r="10" spans="1:10" x14ac:dyDescent="0.45">
      <c r="A10" t="s">
        <v>6</v>
      </c>
      <c r="B10">
        <v>1175</v>
      </c>
      <c r="C10">
        <v>2485</v>
      </c>
      <c r="D10">
        <v>5391</v>
      </c>
      <c r="E10">
        <v>13189</v>
      </c>
      <c r="F10">
        <v>29075</v>
      </c>
      <c r="G10">
        <v>59015</v>
      </c>
      <c r="H10">
        <v>138950</v>
      </c>
      <c r="I10">
        <v>315545</v>
      </c>
      <c r="J10">
        <v>614976</v>
      </c>
    </row>
    <row r="11" spans="1:10" x14ac:dyDescent="0.45">
      <c r="A11" t="s">
        <v>7</v>
      </c>
      <c r="B11">
        <v>394</v>
      </c>
      <c r="C11">
        <v>633</v>
      </c>
      <c r="D11">
        <v>1106</v>
      </c>
      <c r="E11">
        <v>2033</v>
      </c>
      <c r="F11">
        <v>3888</v>
      </c>
      <c r="G11">
        <v>7593</v>
      </c>
      <c r="H11">
        <v>15017</v>
      </c>
      <c r="I11">
        <v>29874</v>
      </c>
      <c r="J11">
        <v>59568</v>
      </c>
    </row>
    <row r="12" spans="1:10" x14ac:dyDescent="0.45">
      <c r="A12" t="s">
        <v>8</v>
      </c>
      <c r="B12">
        <v>270</v>
      </c>
      <c r="C12">
        <v>415</v>
      </c>
      <c r="D12">
        <v>718</v>
      </c>
      <c r="E12">
        <v>1319</v>
      </c>
      <c r="F12">
        <v>2535</v>
      </c>
      <c r="G12">
        <v>4982</v>
      </c>
      <c r="H12">
        <v>9839</v>
      </c>
      <c r="I12">
        <v>19559</v>
      </c>
      <c r="J12">
        <v>39015</v>
      </c>
    </row>
    <row r="13" spans="1:10" x14ac:dyDescent="0.45">
      <c r="A13" t="s">
        <v>9</v>
      </c>
      <c r="B13">
        <v>521</v>
      </c>
      <c r="C13">
        <v>825</v>
      </c>
      <c r="D13">
        <v>1424</v>
      </c>
      <c r="E13">
        <v>2617</v>
      </c>
      <c r="F13">
        <v>5017</v>
      </c>
      <c r="G13">
        <v>9825</v>
      </c>
      <c r="H13">
        <v>19424</v>
      </c>
      <c r="I13">
        <v>38617</v>
      </c>
      <c r="J13">
        <v>77026</v>
      </c>
    </row>
    <row r="14" spans="1:10" x14ac:dyDescent="0.45">
      <c r="A14" t="s">
        <v>10</v>
      </c>
      <c r="B14">
        <v>441</v>
      </c>
      <c r="C14">
        <v>735</v>
      </c>
      <c r="D14">
        <v>1279</v>
      </c>
      <c r="E14">
        <v>2383</v>
      </c>
      <c r="F14">
        <v>4599</v>
      </c>
      <c r="G14">
        <v>9014</v>
      </c>
      <c r="H14">
        <v>17839</v>
      </c>
      <c r="I14">
        <v>35512</v>
      </c>
      <c r="J14">
        <v>70839</v>
      </c>
    </row>
    <row r="15" spans="1:10" x14ac:dyDescent="0.45">
      <c r="A15" t="s">
        <v>11</v>
      </c>
      <c r="B15">
        <v>951</v>
      </c>
      <c r="C15">
        <v>1637</v>
      </c>
      <c r="D15">
        <v>2957</v>
      </c>
      <c r="E15">
        <v>5613</v>
      </c>
      <c r="F15">
        <v>10933</v>
      </c>
      <c r="G15">
        <v>21556</v>
      </c>
      <c r="H15">
        <v>42797</v>
      </c>
      <c r="I15">
        <v>85302</v>
      </c>
      <c r="J15" t="s">
        <v>12</v>
      </c>
    </row>
    <row r="16" spans="1:10" x14ac:dyDescent="0.45">
      <c r="A16" t="s">
        <v>13</v>
      </c>
      <c r="B16">
        <v>1484</v>
      </c>
      <c r="C16">
        <v>2680</v>
      </c>
      <c r="D16">
        <v>5081</v>
      </c>
      <c r="E16">
        <v>9863</v>
      </c>
      <c r="F16">
        <v>19424</v>
      </c>
      <c r="G16">
        <v>38560</v>
      </c>
      <c r="H16">
        <v>76840</v>
      </c>
      <c r="I16">
        <v>153383</v>
      </c>
      <c r="J16" t="s">
        <v>12</v>
      </c>
    </row>
    <row r="17" spans="1:10" x14ac:dyDescent="0.45">
      <c r="A17" t="s">
        <v>14</v>
      </c>
      <c r="B17">
        <v>2582</v>
      </c>
      <c r="C17">
        <v>4803</v>
      </c>
      <c r="D17">
        <v>9263</v>
      </c>
      <c r="E17">
        <v>18192</v>
      </c>
      <c r="F17">
        <v>36032</v>
      </c>
      <c r="G17">
        <v>71703</v>
      </c>
      <c r="H17">
        <v>143072</v>
      </c>
      <c r="I17">
        <v>285783</v>
      </c>
      <c r="J17" t="s">
        <v>12</v>
      </c>
    </row>
    <row r="18" spans="1:10" x14ac:dyDescent="0.45">
      <c r="A18" t="s">
        <v>15</v>
      </c>
      <c r="B18">
        <v>1752</v>
      </c>
      <c r="C18">
        <v>6015</v>
      </c>
      <c r="D18">
        <v>10198</v>
      </c>
      <c r="E18">
        <v>31338</v>
      </c>
      <c r="F18">
        <v>53895</v>
      </c>
      <c r="G18">
        <v>148816</v>
      </c>
      <c r="H18">
        <v>269816</v>
      </c>
      <c r="I18">
        <v>701511</v>
      </c>
      <c r="J18">
        <v>1292220</v>
      </c>
    </row>
    <row r="19" spans="1:10" x14ac:dyDescent="0.45">
      <c r="A19" t="s">
        <v>16</v>
      </c>
      <c r="B19">
        <v>1547</v>
      </c>
      <c r="C19">
        <v>5702</v>
      </c>
      <c r="D19">
        <v>9586</v>
      </c>
      <c r="E19">
        <v>30192</v>
      </c>
      <c r="F19">
        <v>51551</v>
      </c>
      <c r="G19">
        <v>144228</v>
      </c>
      <c r="H19">
        <v>260420</v>
      </c>
      <c r="I19">
        <v>682815</v>
      </c>
      <c r="J19">
        <v>1254337</v>
      </c>
    </row>
    <row r="20" spans="1:10" x14ac:dyDescent="0.45">
      <c r="A20" t="s">
        <v>17</v>
      </c>
      <c r="B20">
        <v>3275</v>
      </c>
      <c r="C20">
        <v>6431</v>
      </c>
      <c r="D20">
        <v>12735</v>
      </c>
      <c r="E20">
        <v>25354</v>
      </c>
      <c r="F20">
        <v>50571</v>
      </c>
      <c r="G20">
        <v>101001</v>
      </c>
      <c r="H20">
        <v>201879</v>
      </c>
      <c r="I20">
        <v>403646</v>
      </c>
      <c r="J20">
        <v>807152</v>
      </c>
    </row>
    <row r="21" spans="1:10" x14ac:dyDescent="0.45">
      <c r="A21" t="s">
        <v>18</v>
      </c>
      <c r="B21">
        <v>411</v>
      </c>
      <c r="C21">
        <v>724</v>
      </c>
      <c r="D21">
        <v>1271</v>
      </c>
      <c r="E21">
        <v>2323</v>
      </c>
      <c r="F21">
        <v>4476</v>
      </c>
      <c r="G21">
        <v>8763</v>
      </c>
      <c r="H21">
        <v>17331</v>
      </c>
      <c r="I21">
        <v>34483</v>
      </c>
      <c r="J21">
        <v>68796</v>
      </c>
    </row>
    <row r="22" spans="1:10" x14ac:dyDescent="0.45">
      <c r="A22" t="s">
        <v>19</v>
      </c>
      <c r="B22">
        <v>1499</v>
      </c>
      <c r="C22">
        <v>2732</v>
      </c>
      <c r="D22">
        <v>5212</v>
      </c>
      <c r="E22">
        <v>10180</v>
      </c>
      <c r="F22">
        <v>20099</v>
      </c>
      <c r="G22">
        <v>39932</v>
      </c>
      <c r="H22">
        <v>79621</v>
      </c>
      <c r="I22">
        <v>158980</v>
      </c>
      <c r="J22">
        <v>317692</v>
      </c>
    </row>
    <row r="23" spans="1:10" x14ac:dyDescent="0.45">
      <c r="A23" t="s">
        <v>20</v>
      </c>
      <c r="B23">
        <v>2086</v>
      </c>
      <c r="C23">
        <v>3958</v>
      </c>
      <c r="D23">
        <v>7685</v>
      </c>
      <c r="E23">
        <v>15134</v>
      </c>
      <c r="F23">
        <v>30046</v>
      </c>
      <c r="G23">
        <v>59878</v>
      </c>
      <c r="H23">
        <v>119525</v>
      </c>
      <c r="I23">
        <v>238814</v>
      </c>
      <c r="J23">
        <v>477415</v>
      </c>
    </row>
    <row r="24" spans="1:10" x14ac:dyDescent="0.45">
      <c r="A24" t="s">
        <v>21</v>
      </c>
      <c r="B24">
        <v>2619</v>
      </c>
      <c r="C24">
        <v>4979</v>
      </c>
      <c r="D24">
        <v>9676</v>
      </c>
      <c r="E24">
        <v>19084</v>
      </c>
      <c r="F24">
        <v>37908</v>
      </c>
      <c r="G24">
        <v>75532</v>
      </c>
      <c r="H24">
        <v>150796</v>
      </c>
      <c r="I24">
        <v>301332</v>
      </c>
      <c r="J24">
        <v>602387</v>
      </c>
    </row>
    <row r="25" spans="1:10" x14ac:dyDescent="0.45">
      <c r="A25" t="s">
        <v>22</v>
      </c>
      <c r="B25">
        <v>3223</v>
      </c>
      <c r="C25">
        <v>6144</v>
      </c>
      <c r="D25">
        <v>12103</v>
      </c>
      <c r="E25">
        <v>23913</v>
      </c>
      <c r="F25">
        <v>47630</v>
      </c>
      <c r="G25">
        <v>94944</v>
      </c>
      <c r="H25">
        <v>189703</v>
      </c>
      <c r="I25">
        <v>379112</v>
      </c>
      <c r="J25" t="s">
        <v>12</v>
      </c>
    </row>
    <row r="26" spans="1:10" x14ac:dyDescent="0.45">
      <c r="A26" t="s">
        <v>23</v>
      </c>
      <c r="B26">
        <v>5469</v>
      </c>
      <c r="C26">
        <v>10629</v>
      </c>
      <c r="D26">
        <v>21119</v>
      </c>
      <c r="E26">
        <v>41900</v>
      </c>
      <c r="F26">
        <v>83638</v>
      </c>
      <c r="G26">
        <v>166949</v>
      </c>
      <c r="H26">
        <v>333750</v>
      </c>
      <c r="I26">
        <v>667173</v>
      </c>
      <c r="J26" t="s">
        <v>12</v>
      </c>
    </row>
    <row r="27" spans="1:10" x14ac:dyDescent="0.45">
      <c r="A27" t="s">
        <v>24</v>
      </c>
      <c r="B27">
        <v>9945</v>
      </c>
      <c r="C27">
        <v>19503</v>
      </c>
      <c r="D27">
        <v>38907</v>
      </c>
      <c r="E27">
        <v>77432</v>
      </c>
      <c r="F27">
        <v>154754</v>
      </c>
      <c r="G27">
        <v>309103</v>
      </c>
      <c r="H27">
        <v>618107</v>
      </c>
      <c r="I27">
        <v>1235831</v>
      </c>
      <c r="J27" t="s">
        <v>12</v>
      </c>
    </row>
    <row r="28" spans="1:10" x14ac:dyDescent="0.45">
      <c r="A28" t="s">
        <v>25</v>
      </c>
      <c r="B28">
        <v>917</v>
      </c>
      <c r="C28">
        <v>2402</v>
      </c>
      <c r="D28">
        <v>4014</v>
      </c>
      <c r="E28">
        <v>11027</v>
      </c>
      <c r="F28">
        <v>19877</v>
      </c>
      <c r="G28">
        <v>51011</v>
      </c>
      <c r="H28">
        <v>94376</v>
      </c>
      <c r="I28">
        <v>233141</v>
      </c>
      <c r="J28">
        <v>1292222</v>
      </c>
    </row>
    <row r="29" spans="1:10" x14ac:dyDescent="0.45">
      <c r="A29" t="s">
        <v>26</v>
      </c>
      <c r="B29">
        <v>733</v>
      </c>
      <c r="C29">
        <v>2146</v>
      </c>
      <c r="D29">
        <v>3536</v>
      </c>
      <c r="E29">
        <v>10115</v>
      </c>
      <c r="F29">
        <v>17974</v>
      </c>
      <c r="G29">
        <v>47270</v>
      </c>
      <c r="H29">
        <v>86741</v>
      </c>
      <c r="I29">
        <v>217955</v>
      </c>
      <c r="J29">
        <v>1254333</v>
      </c>
    </row>
    <row r="30" spans="1:10" x14ac:dyDescent="0.45">
      <c r="A30" t="s">
        <v>27</v>
      </c>
      <c r="B30">
        <v>1879</v>
      </c>
      <c r="C30">
        <v>3621</v>
      </c>
      <c r="D30">
        <v>7121</v>
      </c>
      <c r="E30">
        <v>14135</v>
      </c>
      <c r="F30">
        <v>28175</v>
      </c>
      <c r="G30">
        <v>56251</v>
      </c>
      <c r="H30">
        <v>111722</v>
      </c>
      <c r="I30">
        <v>222908</v>
      </c>
      <c r="J30">
        <v>445672</v>
      </c>
    </row>
    <row r="31" spans="1:10" x14ac:dyDescent="0.45">
      <c r="A31" t="s">
        <v>28</v>
      </c>
      <c r="B31">
        <v>173</v>
      </c>
      <c r="C31">
        <v>266</v>
      </c>
      <c r="D31">
        <v>466</v>
      </c>
      <c r="E31">
        <v>866</v>
      </c>
      <c r="F31">
        <v>1675</v>
      </c>
      <c r="G31">
        <v>3274</v>
      </c>
      <c r="H31">
        <v>6466</v>
      </c>
      <c r="I31">
        <v>12866</v>
      </c>
      <c r="J31">
        <v>25675</v>
      </c>
    </row>
    <row r="32" spans="1:10" x14ac:dyDescent="0.45">
      <c r="A32" t="s">
        <v>29</v>
      </c>
      <c r="B32">
        <v>469</v>
      </c>
      <c r="C32">
        <v>746</v>
      </c>
      <c r="D32">
        <v>1285</v>
      </c>
      <c r="E32">
        <v>2373</v>
      </c>
      <c r="F32">
        <v>4558</v>
      </c>
      <c r="G32">
        <v>8901</v>
      </c>
      <c r="H32">
        <v>17605</v>
      </c>
      <c r="I32">
        <v>35022</v>
      </c>
      <c r="J32">
        <v>69834</v>
      </c>
    </row>
    <row r="33" spans="1:10" x14ac:dyDescent="0.45">
      <c r="A33" t="s">
        <v>30</v>
      </c>
      <c r="B33">
        <v>350</v>
      </c>
      <c r="C33">
        <v>535</v>
      </c>
      <c r="D33">
        <v>910</v>
      </c>
      <c r="E33">
        <v>1580</v>
      </c>
      <c r="F33">
        <v>2997</v>
      </c>
      <c r="G33">
        <v>5812</v>
      </c>
      <c r="H33">
        <v>11436</v>
      </c>
      <c r="I33">
        <v>22718</v>
      </c>
      <c r="J33">
        <v>45235</v>
      </c>
    </row>
    <row r="34" spans="1:10" x14ac:dyDescent="0.45">
      <c r="A34" t="s">
        <v>31</v>
      </c>
      <c r="B34">
        <v>977</v>
      </c>
      <c r="C34">
        <v>1651</v>
      </c>
      <c r="D34">
        <v>2963</v>
      </c>
      <c r="E34">
        <v>5596</v>
      </c>
      <c r="F34">
        <v>10843</v>
      </c>
      <c r="G34">
        <v>21331</v>
      </c>
      <c r="H34">
        <v>42323</v>
      </c>
      <c r="I34">
        <v>84315</v>
      </c>
      <c r="J34" t="s">
        <v>12</v>
      </c>
    </row>
    <row r="35" spans="1:10" x14ac:dyDescent="0.45">
      <c r="A35" t="s">
        <v>32</v>
      </c>
      <c r="B35">
        <v>1186</v>
      </c>
      <c r="C35">
        <v>2067</v>
      </c>
      <c r="D35">
        <v>3788</v>
      </c>
      <c r="E35">
        <v>7210</v>
      </c>
      <c r="F35">
        <v>14051</v>
      </c>
      <c r="G35">
        <v>27747</v>
      </c>
      <c r="H35">
        <v>55147</v>
      </c>
      <c r="I35">
        <v>109930</v>
      </c>
      <c r="J35" t="s">
        <v>12</v>
      </c>
    </row>
    <row r="36" spans="1:10" x14ac:dyDescent="0.45">
      <c r="A36" t="s">
        <v>33</v>
      </c>
      <c r="B36">
        <v>1634</v>
      </c>
      <c r="C36">
        <v>2924</v>
      </c>
      <c r="D36">
        <v>5434</v>
      </c>
      <c r="E36">
        <v>10451</v>
      </c>
      <c r="F36">
        <v>20499</v>
      </c>
      <c r="G36">
        <v>40603</v>
      </c>
      <c r="H36">
        <v>80794</v>
      </c>
      <c r="I36">
        <v>161171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</row>
    <row r="42" spans="1:10" x14ac:dyDescent="0.45">
      <c r="A42" t="s">
        <v>37</v>
      </c>
      <c r="B42">
        <v>63</v>
      </c>
      <c r="C42">
        <v>63</v>
      </c>
      <c r="D42">
        <v>63</v>
      </c>
      <c r="E42">
        <v>63</v>
      </c>
      <c r="F42">
        <v>63</v>
      </c>
      <c r="G42">
        <v>63</v>
      </c>
      <c r="H42">
        <v>63</v>
      </c>
      <c r="I42">
        <v>63</v>
      </c>
    </row>
    <row r="43" spans="1:10" x14ac:dyDescent="0.45">
      <c r="A43" t="s">
        <v>38</v>
      </c>
      <c r="B43">
        <v>385</v>
      </c>
      <c r="C43">
        <v>400</v>
      </c>
      <c r="D43">
        <v>400</v>
      </c>
      <c r="E43">
        <v>400</v>
      </c>
      <c r="F43">
        <v>400</v>
      </c>
      <c r="G43">
        <v>400</v>
      </c>
      <c r="H43">
        <v>400</v>
      </c>
      <c r="I43">
        <v>400</v>
      </c>
    </row>
    <row r="44" spans="1:10" x14ac:dyDescent="0.45">
      <c r="A44" t="s">
        <v>39</v>
      </c>
      <c r="B44">
        <v>175</v>
      </c>
      <c r="C44">
        <v>193</v>
      </c>
      <c r="D44">
        <v>193</v>
      </c>
      <c r="E44">
        <v>193</v>
      </c>
      <c r="F44">
        <v>193</v>
      </c>
      <c r="G44">
        <v>193</v>
      </c>
      <c r="H44">
        <v>193</v>
      </c>
      <c r="I44">
        <v>193</v>
      </c>
    </row>
    <row r="45" spans="1:10" x14ac:dyDescent="0.45">
      <c r="A45" t="s">
        <v>40</v>
      </c>
      <c r="B45">
        <v>47</v>
      </c>
      <c r="C45">
        <v>47</v>
      </c>
      <c r="D45">
        <v>47</v>
      </c>
      <c r="E45">
        <v>47</v>
      </c>
      <c r="F45">
        <v>47</v>
      </c>
      <c r="G45">
        <v>47</v>
      </c>
      <c r="H45">
        <v>47</v>
      </c>
      <c r="I45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45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1401</v>
      </c>
      <c r="C9">
        <v>2887</v>
      </c>
      <c r="D9">
        <v>5611</v>
      </c>
      <c r="E9">
        <v>14103</v>
      </c>
      <c r="F9">
        <v>32939</v>
      </c>
      <c r="G9">
        <v>58063</v>
      </c>
      <c r="H9">
        <v>147557</v>
      </c>
      <c r="I9">
        <v>305558</v>
      </c>
      <c r="J9">
        <v>582595</v>
      </c>
    </row>
    <row r="10" spans="1:10" x14ac:dyDescent="0.45">
      <c r="A10" t="s">
        <v>6</v>
      </c>
      <c r="B10">
        <v>1112</v>
      </c>
      <c r="C10">
        <v>2322</v>
      </c>
      <c r="D10">
        <v>4994</v>
      </c>
      <c r="E10">
        <v>12064</v>
      </c>
      <c r="F10">
        <v>28698</v>
      </c>
      <c r="G10">
        <v>53738</v>
      </c>
      <c r="H10">
        <v>130590</v>
      </c>
      <c r="I10">
        <v>269740</v>
      </c>
      <c r="J10">
        <v>544670</v>
      </c>
    </row>
    <row r="11" spans="1:10" x14ac:dyDescent="0.45">
      <c r="A11" t="s">
        <v>7</v>
      </c>
      <c r="B11">
        <v>456</v>
      </c>
      <c r="C11">
        <v>778</v>
      </c>
      <c r="D11">
        <v>1434</v>
      </c>
      <c r="E11">
        <v>2746</v>
      </c>
      <c r="F11">
        <v>5379</v>
      </c>
      <c r="G11">
        <v>10625</v>
      </c>
      <c r="H11">
        <v>21114</v>
      </c>
      <c r="I11">
        <v>42106</v>
      </c>
      <c r="J11">
        <v>84099</v>
      </c>
    </row>
    <row r="12" spans="1:10" x14ac:dyDescent="0.45">
      <c r="A12" t="s">
        <v>8</v>
      </c>
      <c r="B12">
        <v>234</v>
      </c>
      <c r="C12">
        <v>362</v>
      </c>
      <c r="D12">
        <v>618</v>
      </c>
      <c r="E12">
        <v>1137</v>
      </c>
      <c r="F12">
        <v>2154</v>
      </c>
      <c r="G12">
        <v>4202</v>
      </c>
      <c r="H12">
        <v>8289</v>
      </c>
      <c r="I12">
        <v>16481</v>
      </c>
      <c r="J12">
        <v>32865</v>
      </c>
    </row>
    <row r="13" spans="1:10" x14ac:dyDescent="0.45">
      <c r="A13" t="s">
        <v>9</v>
      </c>
      <c r="B13">
        <v>469</v>
      </c>
      <c r="C13">
        <v>744</v>
      </c>
      <c r="D13">
        <v>1312</v>
      </c>
      <c r="E13">
        <v>2457</v>
      </c>
      <c r="F13">
        <v>4729</v>
      </c>
      <c r="G13">
        <v>9264</v>
      </c>
      <c r="H13">
        <v>18361</v>
      </c>
      <c r="I13">
        <v>36528</v>
      </c>
      <c r="J13">
        <v>72880</v>
      </c>
    </row>
    <row r="14" spans="1:10" x14ac:dyDescent="0.45">
      <c r="A14" t="s">
        <v>10</v>
      </c>
      <c r="B14">
        <v>473</v>
      </c>
      <c r="C14">
        <v>755</v>
      </c>
      <c r="D14">
        <v>1299</v>
      </c>
      <c r="E14">
        <v>2403</v>
      </c>
      <c r="F14">
        <v>4611</v>
      </c>
      <c r="G14">
        <v>9027</v>
      </c>
      <c r="H14">
        <v>17868</v>
      </c>
      <c r="I14">
        <v>35523</v>
      </c>
      <c r="J14">
        <v>70851</v>
      </c>
    </row>
    <row r="15" spans="1:10" x14ac:dyDescent="0.45">
      <c r="A15" t="s">
        <v>11</v>
      </c>
      <c r="B15">
        <v>958</v>
      </c>
      <c r="C15">
        <v>1682</v>
      </c>
      <c r="D15">
        <v>3175</v>
      </c>
      <c r="E15">
        <v>6142</v>
      </c>
      <c r="F15">
        <v>12070</v>
      </c>
      <c r="G15">
        <v>23951</v>
      </c>
      <c r="H15">
        <v>47686</v>
      </c>
      <c r="I15">
        <v>95174</v>
      </c>
      <c r="J15" t="s">
        <v>12</v>
      </c>
    </row>
    <row r="16" spans="1:10" x14ac:dyDescent="0.45">
      <c r="A16" t="s">
        <v>13</v>
      </c>
      <c r="B16">
        <v>1496</v>
      </c>
      <c r="C16">
        <v>2725</v>
      </c>
      <c r="D16">
        <v>5201</v>
      </c>
      <c r="E16">
        <v>10153</v>
      </c>
      <c r="F16">
        <v>20057</v>
      </c>
      <c r="G16">
        <v>39874</v>
      </c>
      <c r="H16">
        <v>79481</v>
      </c>
      <c r="I16">
        <v>158713</v>
      </c>
      <c r="J16" t="s">
        <v>12</v>
      </c>
    </row>
    <row r="17" spans="1:10" x14ac:dyDescent="0.45">
      <c r="A17" t="s">
        <v>14</v>
      </c>
      <c r="B17">
        <v>2569</v>
      </c>
      <c r="C17">
        <v>4791</v>
      </c>
      <c r="D17">
        <v>9251</v>
      </c>
      <c r="E17">
        <v>18178</v>
      </c>
      <c r="F17">
        <v>36011</v>
      </c>
      <c r="G17">
        <v>71691</v>
      </c>
      <c r="H17">
        <v>143060</v>
      </c>
      <c r="I17">
        <v>285771</v>
      </c>
      <c r="J17" t="s">
        <v>12</v>
      </c>
    </row>
    <row r="18" spans="1:10" x14ac:dyDescent="0.45">
      <c r="A18" t="s">
        <v>15</v>
      </c>
      <c r="B18">
        <v>1325</v>
      </c>
      <c r="C18">
        <v>4236</v>
      </c>
      <c r="D18">
        <v>7128</v>
      </c>
      <c r="E18">
        <v>20926</v>
      </c>
      <c r="F18">
        <v>36980</v>
      </c>
      <c r="G18">
        <v>99962</v>
      </c>
      <c r="H18">
        <v>189504</v>
      </c>
      <c r="I18">
        <v>472094</v>
      </c>
      <c r="J18">
        <v>904772</v>
      </c>
    </row>
    <row r="19" spans="1:10" x14ac:dyDescent="0.45">
      <c r="A19" t="s">
        <v>16</v>
      </c>
      <c r="B19">
        <v>1150</v>
      </c>
      <c r="C19">
        <v>3928</v>
      </c>
      <c r="D19">
        <v>6513</v>
      </c>
      <c r="E19">
        <v>19777</v>
      </c>
      <c r="F19">
        <v>34665</v>
      </c>
      <c r="G19">
        <v>95370</v>
      </c>
      <c r="H19">
        <v>180123</v>
      </c>
      <c r="I19">
        <v>453395</v>
      </c>
      <c r="J19">
        <v>866890</v>
      </c>
    </row>
    <row r="20" spans="1:10" x14ac:dyDescent="0.45">
      <c r="A20" t="s">
        <v>17</v>
      </c>
      <c r="B20">
        <v>1998</v>
      </c>
      <c r="C20">
        <v>3862</v>
      </c>
      <c r="D20">
        <v>7549</v>
      </c>
      <c r="E20">
        <v>14930</v>
      </c>
      <c r="F20">
        <v>29708</v>
      </c>
      <c r="G20">
        <v>59232</v>
      </c>
      <c r="H20">
        <v>118322</v>
      </c>
      <c r="I20">
        <v>236482</v>
      </c>
      <c r="J20">
        <v>472782</v>
      </c>
    </row>
    <row r="21" spans="1:10" x14ac:dyDescent="0.45">
      <c r="A21" t="s">
        <v>18</v>
      </c>
      <c r="B21">
        <v>248</v>
      </c>
      <c r="C21">
        <v>400</v>
      </c>
      <c r="D21">
        <v>704</v>
      </c>
      <c r="E21">
        <v>1312</v>
      </c>
      <c r="F21">
        <v>2528</v>
      </c>
      <c r="G21">
        <v>4960</v>
      </c>
      <c r="H21">
        <v>9824</v>
      </c>
      <c r="I21">
        <v>19552</v>
      </c>
      <c r="J21">
        <v>39008</v>
      </c>
    </row>
    <row r="22" spans="1:10" x14ac:dyDescent="0.45">
      <c r="A22" t="s">
        <v>19</v>
      </c>
      <c r="B22">
        <v>635</v>
      </c>
      <c r="C22">
        <v>1038</v>
      </c>
      <c r="D22">
        <v>1750</v>
      </c>
      <c r="E22">
        <v>3183</v>
      </c>
      <c r="F22">
        <v>6031</v>
      </c>
      <c r="G22">
        <v>11718</v>
      </c>
      <c r="H22">
        <v>23119</v>
      </c>
      <c r="I22">
        <v>45894</v>
      </c>
      <c r="J22">
        <v>91471</v>
      </c>
    </row>
    <row r="23" spans="1:10" x14ac:dyDescent="0.45">
      <c r="A23" t="s">
        <v>20</v>
      </c>
      <c r="B23">
        <v>1174</v>
      </c>
      <c r="C23">
        <v>2136</v>
      </c>
      <c r="D23">
        <v>4056</v>
      </c>
      <c r="E23">
        <v>7905</v>
      </c>
      <c r="F23">
        <v>15576</v>
      </c>
      <c r="G23">
        <v>30936</v>
      </c>
      <c r="H23">
        <v>61664</v>
      </c>
      <c r="I23">
        <v>123096</v>
      </c>
      <c r="J23">
        <v>245976</v>
      </c>
    </row>
    <row r="24" spans="1:10" x14ac:dyDescent="0.45">
      <c r="A24" t="s">
        <v>21</v>
      </c>
      <c r="B24">
        <v>2570</v>
      </c>
      <c r="C24">
        <v>4891</v>
      </c>
      <c r="D24">
        <v>9515</v>
      </c>
      <c r="E24">
        <v>18763</v>
      </c>
      <c r="F24">
        <v>37268</v>
      </c>
      <c r="G24">
        <v>74269</v>
      </c>
      <c r="H24">
        <v>148244</v>
      </c>
      <c r="I24">
        <v>296212</v>
      </c>
      <c r="J24">
        <v>592156</v>
      </c>
    </row>
    <row r="25" spans="1:10" x14ac:dyDescent="0.45">
      <c r="A25" t="s">
        <v>22</v>
      </c>
      <c r="B25">
        <v>1300</v>
      </c>
      <c r="C25">
        <v>2303</v>
      </c>
      <c r="D25">
        <v>4269</v>
      </c>
      <c r="E25">
        <v>8223</v>
      </c>
      <c r="F25">
        <v>16100</v>
      </c>
      <c r="G25">
        <v>31912</v>
      </c>
      <c r="H25">
        <v>63460</v>
      </c>
      <c r="I25">
        <v>126623</v>
      </c>
      <c r="J25" t="s">
        <v>12</v>
      </c>
    </row>
    <row r="26" spans="1:10" x14ac:dyDescent="0.45">
      <c r="A26" t="s">
        <v>23</v>
      </c>
      <c r="B26">
        <v>1700</v>
      </c>
      <c r="C26">
        <v>3082</v>
      </c>
      <c r="D26">
        <v>5668</v>
      </c>
      <c r="E26">
        <v>11018</v>
      </c>
      <c r="F26">
        <v>21540</v>
      </c>
      <c r="G26">
        <v>42771</v>
      </c>
      <c r="H26">
        <v>85028</v>
      </c>
      <c r="I26">
        <v>169747</v>
      </c>
      <c r="J26" t="s">
        <v>12</v>
      </c>
    </row>
    <row r="27" spans="1:10" x14ac:dyDescent="0.45">
      <c r="A27" t="s">
        <v>24</v>
      </c>
      <c r="B27">
        <v>2583</v>
      </c>
      <c r="C27">
        <v>4778</v>
      </c>
      <c r="D27">
        <v>8752</v>
      </c>
      <c r="E27">
        <v>17098</v>
      </c>
      <c r="F27">
        <v>33383</v>
      </c>
      <c r="G27">
        <v>66387</v>
      </c>
      <c r="H27">
        <v>131943</v>
      </c>
      <c r="I27">
        <v>263498</v>
      </c>
      <c r="J27" t="s">
        <v>12</v>
      </c>
    </row>
    <row r="28" spans="1:10" x14ac:dyDescent="0.45">
      <c r="A28" t="s">
        <v>25</v>
      </c>
      <c r="B28">
        <v>897</v>
      </c>
      <c r="C28">
        <v>2421</v>
      </c>
      <c r="D28">
        <v>3881</v>
      </c>
      <c r="E28">
        <v>10611</v>
      </c>
      <c r="F28">
        <v>18311</v>
      </c>
      <c r="G28">
        <v>48253</v>
      </c>
      <c r="H28">
        <v>87162</v>
      </c>
      <c r="I28">
        <v>220905</v>
      </c>
      <c r="J28">
        <v>904792</v>
      </c>
    </row>
    <row r="29" spans="1:10" x14ac:dyDescent="0.45">
      <c r="A29" t="s">
        <v>26</v>
      </c>
      <c r="B29">
        <v>751</v>
      </c>
      <c r="C29">
        <v>2161</v>
      </c>
      <c r="D29">
        <v>3377</v>
      </c>
      <c r="E29">
        <v>9671</v>
      </c>
      <c r="F29">
        <v>16422</v>
      </c>
      <c r="G29">
        <v>44507</v>
      </c>
      <c r="H29">
        <v>79524</v>
      </c>
      <c r="I29">
        <v>205692</v>
      </c>
      <c r="J29">
        <v>866898</v>
      </c>
    </row>
    <row r="30" spans="1:10" x14ac:dyDescent="0.45">
      <c r="A30" t="s">
        <v>27</v>
      </c>
      <c r="B30">
        <v>1987</v>
      </c>
      <c r="C30">
        <v>3842</v>
      </c>
      <c r="D30">
        <v>7514</v>
      </c>
      <c r="E30">
        <v>14939</v>
      </c>
      <c r="F30">
        <v>29772</v>
      </c>
      <c r="G30">
        <v>59387</v>
      </c>
      <c r="H30">
        <v>118055</v>
      </c>
      <c r="I30">
        <v>235680</v>
      </c>
      <c r="J30">
        <v>471119</v>
      </c>
    </row>
    <row r="31" spans="1:10" x14ac:dyDescent="0.45">
      <c r="A31" t="s">
        <v>28</v>
      </c>
      <c r="B31">
        <v>198</v>
      </c>
      <c r="C31">
        <v>301</v>
      </c>
      <c r="D31">
        <v>503</v>
      </c>
      <c r="E31">
        <v>919</v>
      </c>
      <c r="F31">
        <v>1751</v>
      </c>
      <c r="G31">
        <v>3422</v>
      </c>
      <c r="H31">
        <v>6743</v>
      </c>
      <c r="I31">
        <v>13399</v>
      </c>
      <c r="J31">
        <v>26711</v>
      </c>
    </row>
    <row r="32" spans="1:10" x14ac:dyDescent="0.45">
      <c r="A32" t="s">
        <v>29</v>
      </c>
      <c r="B32">
        <v>458</v>
      </c>
      <c r="C32">
        <v>705</v>
      </c>
      <c r="D32">
        <v>1217</v>
      </c>
      <c r="E32">
        <v>2250</v>
      </c>
      <c r="F32">
        <v>4280</v>
      </c>
      <c r="G32">
        <v>8394</v>
      </c>
      <c r="H32">
        <v>16568</v>
      </c>
      <c r="I32">
        <v>32952</v>
      </c>
      <c r="J32">
        <v>65729</v>
      </c>
    </row>
    <row r="33" spans="1:10" x14ac:dyDescent="0.45">
      <c r="A33" t="s">
        <v>30</v>
      </c>
      <c r="B33">
        <v>338</v>
      </c>
      <c r="C33">
        <v>522</v>
      </c>
      <c r="D33">
        <v>906</v>
      </c>
      <c r="E33">
        <v>1681</v>
      </c>
      <c r="F33">
        <v>3210</v>
      </c>
      <c r="G33">
        <v>6282</v>
      </c>
      <c r="H33">
        <v>12435</v>
      </c>
      <c r="I33">
        <v>24714</v>
      </c>
      <c r="J33">
        <v>49308</v>
      </c>
    </row>
    <row r="34" spans="1:10" x14ac:dyDescent="0.45">
      <c r="A34" t="s">
        <v>31</v>
      </c>
      <c r="B34">
        <v>968</v>
      </c>
      <c r="C34">
        <v>1726</v>
      </c>
      <c r="D34">
        <v>3263</v>
      </c>
      <c r="E34">
        <v>6318</v>
      </c>
      <c r="F34">
        <v>12456</v>
      </c>
      <c r="G34">
        <v>24686</v>
      </c>
      <c r="H34">
        <v>49183</v>
      </c>
      <c r="I34">
        <v>98167</v>
      </c>
      <c r="J34" t="s">
        <v>12</v>
      </c>
    </row>
    <row r="35" spans="1:10" x14ac:dyDescent="0.45">
      <c r="A35" t="s">
        <v>32</v>
      </c>
      <c r="B35">
        <v>1302</v>
      </c>
      <c r="C35">
        <v>2326</v>
      </c>
      <c r="D35">
        <v>4381</v>
      </c>
      <c r="E35">
        <v>8470</v>
      </c>
      <c r="F35">
        <v>16662</v>
      </c>
      <c r="G35">
        <v>33054</v>
      </c>
      <c r="H35">
        <v>65814</v>
      </c>
      <c r="I35">
        <v>131359</v>
      </c>
      <c r="J35" t="s">
        <v>12</v>
      </c>
    </row>
    <row r="36" spans="1:10" x14ac:dyDescent="0.45">
      <c r="A36" t="s">
        <v>33</v>
      </c>
      <c r="B36">
        <v>1830</v>
      </c>
      <c r="C36">
        <v>3334</v>
      </c>
      <c r="D36">
        <v>6342</v>
      </c>
      <c r="E36">
        <v>12358</v>
      </c>
      <c r="F36">
        <v>24399</v>
      </c>
      <c r="G36">
        <v>48454</v>
      </c>
      <c r="H36">
        <v>96582</v>
      </c>
      <c r="I36">
        <v>192847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4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45">
      <c r="A43" t="s">
        <v>38</v>
      </c>
      <c r="B43">
        <v>358</v>
      </c>
      <c r="C43">
        <v>360</v>
      </c>
      <c r="D43">
        <v>360</v>
      </c>
      <c r="E43">
        <v>360</v>
      </c>
      <c r="F43">
        <v>360</v>
      </c>
      <c r="G43">
        <v>360</v>
      </c>
      <c r="H43">
        <v>360</v>
      </c>
      <c r="I43">
        <v>360</v>
      </c>
    </row>
    <row r="44" spans="1:10" x14ac:dyDescent="0.4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4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workbookViewId="0">
      <selection activeCell="B9" sqref="B9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46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1392</v>
      </c>
      <c r="C9">
        <v>2885</v>
      </c>
      <c r="D9">
        <v>5663</v>
      </c>
      <c r="E9">
        <v>14185</v>
      </c>
      <c r="F9">
        <v>31677</v>
      </c>
      <c r="G9">
        <v>58725</v>
      </c>
      <c r="H9">
        <v>144035</v>
      </c>
      <c r="I9">
        <v>333906</v>
      </c>
      <c r="J9">
        <v>601943</v>
      </c>
    </row>
    <row r="10" spans="1:10" x14ac:dyDescent="0.45">
      <c r="A10" t="s">
        <v>6</v>
      </c>
      <c r="B10">
        <v>1101</v>
      </c>
      <c r="C10">
        <v>2301</v>
      </c>
      <c r="D10">
        <v>5020</v>
      </c>
      <c r="E10">
        <v>12136</v>
      </c>
      <c r="F10">
        <v>27427</v>
      </c>
      <c r="G10">
        <v>54382</v>
      </c>
      <c r="H10">
        <v>127057</v>
      </c>
      <c r="I10">
        <v>298070</v>
      </c>
      <c r="J10">
        <v>564000</v>
      </c>
    </row>
    <row r="11" spans="1:10" x14ac:dyDescent="0.45">
      <c r="A11" t="s">
        <v>7</v>
      </c>
      <c r="B11">
        <v>440</v>
      </c>
      <c r="C11">
        <v>690</v>
      </c>
      <c r="D11">
        <v>1202</v>
      </c>
      <c r="E11">
        <v>2226</v>
      </c>
      <c r="F11">
        <v>4283</v>
      </c>
      <c r="G11">
        <v>8368</v>
      </c>
      <c r="H11">
        <v>16562</v>
      </c>
      <c r="I11">
        <v>32946</v>
      </c>
      <c r="J11">
        <v>65723</v>
      </c>
    </row>
    <row r="12" spans="1:10" x14ac:dyDescent="0.45">
      <c r="A12" t="s">
        <v>8</v>
      </c>
      <c r="B12">
        <v>232</v>
      </c>
      <c r="C12">
        <v>360</v>
      </c>
      <c r="D12">
        <v>616</v>
      </c>
      <c r="E12">
        <v>1135</v>
      </c>
      <c r="F12">
        <v>2152</v>
      </c>
      <c r="G12">
        <v>4200</v>
      </c>
      <c r="H12">
        <v>8287</v>
      </c>
      <c r="I12">
        <v>16479</v>
      </c>
      <c r="J12">
        <v>32863</v>
      </c>
    </row>
    <row r="13" spans="1:10" x14ac:dyDescent="0.45">
      <c r="A13" t="s">
        <v>9</v>
      </c>
      <c r="B13">
        <v>483</v>
      </c>
      <c r="C13">
        <v>750</v>
      </c>
      <c r="D13">
        <v>1318</v>
      </c>
      <c r="E13">
        <v>2463</v>
      </c>
      <c r="F13">
        <v>4735</v>
      </c>
      <c r="G13">
        <v>9270</v>
      </c>
      <c r="H13">
        <v>18367</v>
      </c>
      <c r="I13">
        <v>36534</v>
      </c>
      <c r="J13">
        <v>72886</v>
      </c>
    </row>
    <row r="14" spans="1:10" x14ac:dyDescent="0.45">
      <c r="A14" t="s">
        <v>10</v>
      </c>
      <c r="B14">
        <v>445</v>
      </c>
      <c r="C14">
        <v>730</v>
      </c>
      <c r="D14">
        <v>1274</v>
      </c>
      <c r="E14">
        <v>2378</v>
      </c>
      <c r="F14">
        <v>4586</v>
      </c>
      <c r="G14">
        <v>9002</v>
      </c>
      <c r="H14">
        <v>17843</v>
      </c>
      <c r="I14">
        <v>35498</v>
      </c>
      <c r="J14">
        <v>70826</v>
      </c>
    </row>
    <row r="15" spans="1:10" x14ac:dyDescent="0.45">
      <c r="A15" t="s">
        <v>11</v>
      </c>
      <c r="B15">
        <v>949</v>
      </c>
      <c r="C15">
        <v>1674</v>
      </c>
      <c r="D15">
        <v>3147</v>
      </c>
      <c r="E15">
        <v>6074</v>
      </c>
      <c r="F15">
        <v>11922</v>
      </c>
      <c r="G15">
        <v>23643</v>
      </c>
      <c r="H15">
        <v>47058</v>
      </c>
      <c r="I15">
        <v>93906</v>
      </c>
      <c r="J15" t="s">
        <v>12</v>
      </c>
    </row>
    <row r="16" spans="1:10" x14ac:dyDescent="0.45">
      <c r="A16" t="s">
        <v>13</v>
      </c>
      <c r="B16">
        <v>1506</v>
      </c>
      <c r="C16">
        <v>2733</v>
      </c>
      <c r="D16">
        <v>5193</v>
      </c>
      <c r="E16">
        <v>10113</v>
      </c>
      <c r="F16">
        <v>19953</v>
      </c>
      <c r="G16">
        <v>39642</v>
      </c>
      <c r="H16">
        <v>78993</v>
      </c>
      <c r="I16">
        <v>157713</v>
      </c>
      <c r="J16" t="s">
        <v>12</v>
      </c>
    </row>
    <row r="17" spans="1:10" x14ac:dyDescent="0.45">
      <c r="A17" t="s">
        <v>14</v>
      </c>
      <c r="B17">
        <v>2593</v>
      </c>
      <c r="C17">
        <v>4799</v>
      </c>
      <c r="D17">
        <v>9227</v>
      </c>
      <c r="E17">
        <v>18090</v>
      </c>
      <c r="F17">
        <v>35795</v>
      </c>
      <c r="G17">
        <v>71219</v>
      </c>
      <c r="H17">
        <v>142076</v>
      </c>
      <c r="I17">
        <v>283763</v>
      </c>
      <c r="J17" t="s">
        <v>12</v>
      </c>
    </row>
    <row r="18" spans="1:10" x14ac:dyDescent="0.45">
      <c r="A18" t="s">
        <v>15</v>
      </c>
      <c r="B18">
        <v>1352</v>
      </c>
      <c r="C18">
        <v>4423</v>
      </c>
      <c r="D18">
        <v>7290</v>
      </c>
      <c r="E18">
        <v>21665</v>
      </c>
      <c r="F18">
        <v>37742</v>
      </c>
      <c r="G18">
        <v>100149</v>
      </c>
      <c r="H18">
        <v>186307</v>
      </c>
      <c r="I18">
        <v>471529</v>
      </c>
      <c r="J18">
        <v>888494</v>
      </c>
    </row>
    <row r="19" spans="1:10" x14ac:dyDescent="0.45">
      <c r="A19" t="s">
        <v>16</v>
      </c>
      <c r="B19">
        <v>1160</v>
      </c>
      <c r="C19">
        <v>4114</v>
      </c>
      <c r="D19">
        <v>6692</v>
      </c>
      <c r="E19">
        <v>20533</v>
      </c>
      <c r="F19">
        <v>35426</v>
      </c>
      <c r="G19">
        <v>95563</v>
      </c>
      <c r="H19">
        <v>176925</v>
      </c>
      <c r="I19">
        <v>452847</v>
      </c>
      <c r="J19">
        <v>850630</v>
      </c>
    </row>
    <row r="20" spans="1:10" x14ac:dyDescent="0.45">
      <c r="A20" t="s">
        <v>17</v>
      </c>
      <c r="B20">
        <v>2043</v>
      </c>
      <c r="C20">
        <v>3968</v>
      </c>
      <c r="D20">
        <v>7819</v>
      </c>
      <c r="E20">
        <v>15501</v>
      </c>
      <c r="F20">
        <v>30878</v>
      </c>
      <c r="G20">
        <v>61626</v>
      </c>
      <c r="H20">
        <v>123147</v>
      </c>
      <c r="I20">
        <v>246170</v>
      </c>
      <c r="J20">
        <v>492224</v>
      </c>
    </row>
    <row r="21" spans="1:10" x14ac:dyDescent="0.45">
      <c r="A21" t="s">
        <v>18</v>
      </c>
      <c r="B21">
        <v>264</v>
      </c>
      <c r="C21">
        <v>416</v>
      </c>
      <c r="D21">
        <v>720</v>
      </c>
      <c r="E21">
        <v>1328</v>
      </c>
      <c r="F21">
        <v>2544</v>
      </c>
      <c r="G21">
        <v>4976</v>
      </c>
      <c r="H21">
        <v>9840</v>
      </c>
      <c r="I21">
        <v>19568</v>
      </c>
      <c r="J21">
        <v>39024</v>
      </c>
    </row>
    <row r="22" spans="1:10" x14ac:dyDescent="0.45">
      <c r="A22" t="s">
        <v>19</v>
      </c>
      <c r="B22">
        <v>610</v>
      </c>
      <c r="C22">
        <v>1006</v>
      </c>
      <c r="D22">
        <v>1718</v>
      </c>
      <c r="E22">
        <v>3151</v>
      </c>
      <c r="F22">
        <v>5999</v>
      </c>
      <c r="G22">
        <v>11686</v>
      </c>
      <c r="H22">
        <v>23087</v>
      </c>
      <c r="I22">
        <v>45862</v>
      </c>
      <c r="J22">
        <v>91439</v>
      </c>
    </row>
    <row r="23" spans="1:10" x14ac:dyDescent="0.45">
      <c r="A23" t="s">
        <v>20</v>
      </c>
      <c r="B23">
        <v>1201</v>
      </c>
      <c r="C23">
        <v>2195</v>
      </c>
      <c r="D23">
        <v>4179</v>
      </c>
      <c r="E23">
        <v>8156</v>
      </c>
      <c r="F23">
        <v>16083</v>
      </c>
      <c r="G23">
        <v>31955</v>
      </c>
      <c r="H23">
        <v>63707</v>
      </c>
      <c r="I23">
        <v>127187</v>
      </c>
      <c r="J23">
        <v>254163</v>
      </c>
    </row>
    <row r="24" spans="1:10" x14ac:dyDescent="0.45">
      <c r="A24" t="s">
        <v>21</v>
      </c>
      <c r="B24">
        <v>2549</v>
      </c>
      <c r="C24">
        <v>4835</v>
      </c>
      <c r="D24">
        <v>9403</v>
      </c>
      <c r="E24">
        <v>18539</v>
      </c>
      <c r="F24">
        <v>36820</v>
      </c>
      <c r="G24">
        <v>73373</v>
      </c>
      <c r="H24">
        <v>146452</v>
      </c>
      <c r="I24">
        <v>292628</v>
      </c>
      <c r="J24">
        <v>584988</v>
      </c>
    </row>
    <row r="25" spans="1:10" x14ac:dyDescent="0.45">
      <c r="A25" t="s">
        <v>22</v>
      </c>
      <c r="B25">
        <v>1322</v>
      </c>
      <c r="C25">
        <v>2343</v>
      </c>
      <c r="D25">
        <v>4307</v>
      </c>
      <c r="E25">
        <v>8295</v>
      </c>
      <c r="F25">
        <v>16202</v>
      </c>
      <c r="G25">
        <v>32112</v>
      </c>
      <c r="H25">
        <v>63818</v>
      </c>
      <c r="I25">
        <v>127335</v>
      </c>
      <c r="J25" t="s">
        <v>12</v>
      </c>
    </row>
    <row r="26" spans="1:10" x14ac:dyDescent="0.45">
      <c r="A26" t="s">
        <v>23</v>
      </c>
      <c r="B26">
        <v>1734</v>
      </c>
      <c r="C26">
        <v>3143</v>
      </c>
      <c r="D26">
        <v>5727</v>
      </c>
      <c r="E26">
        <v>11111</v>
      </c>
      <c r="F26">
        <v>21663</v>
      </c>
      <c r="G26">
        <v>42992</v>
      </c>
      <c r="H26">
        <v>85407</v>
      </c>
      <c r="I26">
        <v>170480</v>
      </c>
      <c r="J26" t="s">
        <v>12</v>
      </c>
    </row>
    <row r="27" spans="1:10" x14ac:dyDescent="0.45">
      <c r="A27" t="s">
        <v>24</v>
      </c>
      <c r="B27">
        <v>2601</v>
      </c>
      <c r="C27">
        <v>4823</v>
      </c>
      <c r="D27">
        <v>8795</v>
      </c>
      <c r="E27">
        <v>17175</v>
      </c>
      <c r="F27">
        <v>33490</v>
      </c>
      <c r="G27">
        <v>66592</v>
      </c>
      <c r="H27">
        <v>132306</v>
      </c>
      <c r="I27">
        <v>264215</v>
      </c>
      <c r="J27" t="s">
        <v>12</v>
      </c>
    </row>
    <row r="28" spans="1:10" x14ac:dyDescent="0.45">
      <c r="A28" t="s">
        <v>25</v>
      </c>
      <c r="B28">
        <v>922</v>
      </c>
      <c r="C28">
        <v>2415</v>
      </c>
      <c r="D28">
        <v>3949</v>
      </c>
      <c r="E28">
        <v>10708</v>
      </c>
      <c r="F28">
        <v>18667</v>
      </c>
      <c r="G28">
        <v>48913</v>
      </c>
      <c r="H28">
        <v>88439</v>
      </c>
      <c r="I28">
        <v>223386</v>
      </c>
      <c r="J28">
        <v>888514</v>
      </c>
    </row>
    <row r="29" spans="1:10" x14ac:dyDescent="0.45">
      <c r="A29" t="s">
        <v>26</v>
      </c>
      <c r="B29">
        <v>758</v>
      </c>
      <c r="C29">
        <v>2148</v>
      </c>
      <c r="D29">
        <v>3453</v>
      </c>
      <c r="E29">
        <v>9779</v>
      </c>
      <c r="F29">
        <v>16774</v>
      </c>
      <c r="G29">
        <v>45165</v>
      </c>
      <c r="H29">
        <v>80795</v>
      </c>
      <c r="I29">
        <v>208176</v>
      </c>
      <c r="J29">
        <v>850638</v>
      </c>
    </row>
    <row r="30" spans="1:10" x14ac:dyDescent="0.45">
      <c r="A30" t="s">
        <v>27</v>
      </c>
      <c r="B30">
        <v>2060</v>
      </c>
      <c r="C30">
        <v>3995</v>
      </c>
      <c r="D30">
        <v>7827</v>
      </c>
      <c r="E30">
        <v>15572</v>
      </c>
      <c r="F30">
        <v>31045</v>
      </c>
      <c r="G30">
        <v>61940</v>
      </c>
      <c r="H30">
        <v>122997</v>
      </c>
      <c r="I30">
        <v>245446</v>
      </c>
      <c r="J30">
        <v>490579</v>
      </c>
    </row>
    <row r="31" spans="1:10" x14ac:dyDescent="0.45">
      <c r="A31" t="s">
        <v>28</v>
      </c>
      <c r="B31">
        <v>208</v>
      </c>
      <c r="C31">
        <v>310</v>
      </c>
      <c r="D31">
        <v>512</v>
      </c>
      <c r="E31">
        <v>928</v>
      </c>
      <c r="F31">
        <v>1760</v>
      </c>
      <c r="G31">
        <v>3432</v>
      </c>
      <c r="H31">
        <v>6752</v>
      </c>
      <c r="I31">
        <v>13408</v>
      </c>
      <c r="J31">
        <v>26720</v>
      </c>
    </row>
    <row r="32" spans="1:10" x14ac:dyDescent="0.45">
      <c r="A32" t="s">
        <v>29</v>
      </c>
      <c r="B32">
        <v>447</v>
      </c>
      <c r="C32">
        <v>703</v>
      </c>
      <c r="D32">
        <v>1215</v>
      </c>
      <c r="E32">
        <v>2248</v>
      </c>
      <c r="F32">
        <v>4278</v>
      </c>
      <c r="G32">
        <v>8392</v>
      </c>
      <c r="H32">
        <v>16566</v>
      </c>
      <c r="I32">
        <v>32950</v>
      </c>
      <c r="J32">
        <v>65727</v>
      </c>
    </row>
    <row r="33" spans="1:10" x14ac:dyDescent="0.45">
      <c r="A33" t="s">
        <v>30</v>
      </c>
      <c r="B33">
        <v>368</v>
      </c>
      <c r="C33">
        <v>552</v>
      </c>
      <c r="D33">
        <v>936</v>
      </c>
      <c r="E33">
        <v>1711</v>
      </c>
      <c r="F33">
        <v>3240</v>
      </c>
      <c r="G33">
        <v>6312</v>
      </c>
      <c r="H33">
        <v>12465</v>
      </c>
      <c r="I33">
        <v>24744</v>
      </c>
      <c r="J33">
        <v>49338</v>
      </c>
    </row>
    <row r="34" spans="1:10" x14ac:dyDescent="0.45">
      <c r="A34" t="s">
        <v>31</v>
      </c>
      <c r="B34">
        <v>1015</v>
      </c>
      <c r="C34">
        <v>1771</v>
      </c>
      <c r="D34">
        <v>3267</v>
      </c>
      <c r="E34">
        <v>6259</v>
      </c>
      <c r="F34">
        <v>12252</v>
      </c>
      <c r="G34">
        <v>24211</v>
      </c>
      <c r="H34">
        <v>48147</v>
      </c>
      <c r="I34">
        <v>96028</v>
      </c>
      <c r="J34" t="s">
        <v>12</v>
      </c>
    </row>
    <row r="35" spans="1:10" x14ac:dyDescent="0.45">
      <c r="A35" t="s">
        <v>32</v>
      </c>
      <c r="B35">
        <v>1242</v>
      </c>
      <c r="C35">
        <v>2243</v>
      </c>
      <c r="D35">
        <v>4234</v>
      </c>
      <c r="E35">
        <v>8195</v>
      </c>
      <c r="F35">
        <v>16131</v>
      </c>
      <c r="G35">
        <v>32011</v>
      </c>
      <c r="H35">
        <v>63747</v>
      </c>
      <c r="I35">
        <v>127244</v>
      </c>
      <c r="J35" t="s">
        <v>12</v>
      </c>
    </row>
    <row r="36" spans="1:10" x14ac:dyDescent="0.45">
      <c r="A36" t="s">
        <v>33</v>
      </c>
      <c r="B36">
        <v>1770</v>
      </c>
      <c r="C36">
        <v>3251</v>
      </c>
      <c r="D36">
        <v>6195</v>
      </c>
      <c r="E36">
        <v>12083</v>
      </c>
      <c r="F36">
        <v>23868</v>
      </c>
      <c r="G36">
        <v>47411</v>
      </c>
      <c r="H36">
        <v>94515</v>
      </c>
      <c r="I36">
        <v>188732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4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45">
      <c r="A43" t="s">
        <v>38</v>
      </c>
      <c r="B43">
        <v>341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4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4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  <row r="46" spans="1:10" x14ac:dyDescent="0.45">
      <c r="A46" t="s">
        <v>40</v>
      </c>
      <c r="B46">
        <v>180</v>
      </c>
      <c r="C46">
        <v>189</v>
      </c>
      <c r="D46">
        <v>189</v>
      </c>
      <c r="E46">
        <v>189</v>
      </c>
      <c r="F46">
        <v>189</v>
      </c>
      <c r="G46">
        <v>189</v>
      </c>
      <c r="H46">
        <v>189</v>
      </c>
      <c r="I46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:J9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47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1479</v>
      </c>
      <c r="C9">
        <v>3073</v>
      </c>
      <c r="D9">
        <v>6423</v>
      </c>
      <c r="E9">
        <v>15907</v>
      </c>
      <c r="F9">
        <v>35350</v>
      </c>
      <c r="G9">
        <v>69219</v>
      </c>
      <c r="H9">
        <v>167292</v>
      </c>
      <c r="I9">
        <v>381642</v>
      </c>
      <c r="J9">
        <v>716643</v>
      </c>
    </row>
    <row r="10" spans="1:10" x14ac:dyDescent="0.45">
      <c r="A10" t="s">
        <v>6</v>
      </c>
      <c r="B10">
        <v>1171</v>
      </c>
      <c r="C10">
        <v>2510</v>
      </c>
      <c r="D10">
        <v>5799</v>
      </c>
      <c r="E10">
        <v>13873</v>
      </c>
      <c r="F10">
        <v>31130</v>
      </c>
      <c r="G10">
        <v>64906</v>
      </c>
      <c r="H10">
        <v>150324</v>
      </c>
      <c r="I10">
        <v>345846</v>
      </c>
      <c r="J10">
        <v>678739</v>
      </c>
    </row>
    <row r="11" spans="1:10" x14ac:dyDescent="0.45">
      <c r="A11" t="s">
        <v>7</v>
      </c>
      <c r="B11">
        <v>416</v>
      </c>
      <c r="C11">
        <v>682</v>
      </c>
      <c r="D11">
        <v>1210</v>
      </c>
      <c r="E11">
        <v>2266</v>
      </c>
      <c r="F11">
        <v>4387</v>
      </c>
      <c r="G11">
        <v>8609</v>
      </c>
      <c r="H11">
        <v>17050</v>
      </c>
      <c r="I11">
        <v>33946</v>
      </c>
      <c r="J11">
        <v>67747</v>
      </c>
    </row>
    <row r="12" spans="1:10" x14ac:dyDescent="0.45">
      <c r="A12" t="s">
        <v>8</v>
      </c>
      <c r="B12">
        <v>258</v>
      </c>
      <c r="C12">
        <v>405</v>
      </c>
      <c r="D12">
        <v>718</v>
      </c>
      <c r="E12">
        <v>1325</v>
      </c>
      <c r="F12">
        <v>2533</v>
      </c>
      <c r="G12">
        <v>4965</v>
      </c>
      <c r="H12">
        <v>9847</v>
      </c>
      <c r="I12">
        <v>19565</v>
      </c>
      <c r="J12">
        <v>39013</v>
      </c>
    </row>
    <row r="13" spans="1:10" x14ac:dyDescent="0.45">
      <c r="A13" t="s">
        <v>9</v>
      </c>
      <c r="B13">
        <v>468</v>
      </c>
      <c r="C13">
        <v>769</v>
      </c>
      <c r="D13">
        <v>1380</v>
      </c>
      <c r="E13">
        <v>2568</v>
      </c>
      <c r="F13">
        <v>4961</v>
      </c>
      <c r="G13">
        <v>9761</v>
      </c>
      <c r="H13">
        <v>19369</v>
      </c>
      <c r="I13">
        <v>38561</v>
      </c>
      <c r="J13">
        <v>76961</v>
      </c>
    </row>
    <row r="14" spans="1:10" x14ac:dyDescent="0.45">
      <c r="A14" t="s">
        <v>10</v>
      </c>
      <c r="B14">
        <v>438</v>
      </c>
      <c r="C14">
        <v>732</v>
      </c>
      <c r="D14">
        <v>1284</v>
      </c>
      <c r="E14">
        <v>2380</v>
      </c>
      <c r="F14">
        <v>4588</v>
      </c>
      <c r="G14">
        <v>9012</v>
      </c>
      <c r="H14">
        <v>17836</v>
      </c>
      <c r="I14">
        <v>35500</v>
      </c>
      <c r="J14">
        <v>70836</v>
      </c>
    </row>
    <row r="15" spans="1:10" x14ac:dyDescent="0.45">
      <c r="A15" t="s">
        <v>11</v>
      </c>
      <c r="B15">
        <v>853</v>
      </c>
      <c r="C15">
        <v>1484</v>
      </c>
      <c r="D15">
        <v>2772</v>
      </c>
      <c r="E15">
        <v>5332</v>
      </c>
      <c r="F15">
        <v>10444</v>
      </c>
      <c r="G15">
        <v>20693</v>
      </c>
      <c r="H15">
        <v>41171</v>
      </c>
      <c r="I15">
        <v>82124</v>
      </c>
      <c r="J15" t="s">
        <v>12</v>
      </c>
    </row>
    <row r="16" spans="1:10" x14ac:dyDescent="0.45">
      <c r="A16" t="s">
        <v>13</v>
      </c>
      <c r="B16">
        <v>1365</v>
      </c>
      <c r="C16">
        <v>2476</v>
      </c>
      <c r="D16">
        <v>4693</v>
      </c>
      <c r="E16">
        <v>9141</v>
      </c>
      <c r="F16">
        <v>18046</v>
      </c>
      <c r="G16">
        <v>35837</v>
      </c>
      <c r="H16">
        <v>71413</v>
      </c>
      <c r="I16">
        <v>142590</v>
      </c>
      <c r="J16" t="s">
        <v>12</v>
      </c>
    </row>
    <row r="17" spans="1:10" x14ac:dyDescent="0.45">
      <c r="A17" t="s">
        <v>14</v>
      </c>
      <c r="B17">
        <v>2351</v>
      </c>
      <c r="C17">
        <v>4373</v>
      </c>
      <c r="D17">
        <v>8393</v>
      </c>
      <c r="E17">
        <v>16436</v>
      </c>
      <c r="F17">
        <v>32541</v>
      </c>
      <c r="G17">
        <v>64732</v>
      </c>
      <c r="H17">
        <v>129118</v>
      </c>
      <c r="I17">
        <v>257885</v>
      </c>
      <c r="J17" t="s">
        <v>12</v>
      </c>
    </row>
    <row r="18" spans="1:10" x14ac:dyDescent="0.45">
      <c r="A18" t="s">
        <v>15</v>
      </c>
      <c r="B18">
        <v>1801</v>
      </c>
      <c r="C18">
        <v>6365</v>
      </c>
      <c r="D18">
        <v>11280</v>
      </c>
      <c r="E18">
        <v>34448</v>
      </c>
      <c r="F18">
        <v>62267</v>
      </c>
      <c r="G18">
        <v>169219</v>
      </c>
      <c r="H18">
        <v>319798</v>
      </c>
      <c r="I18">
        <v>816401</v>
      </c>
      <c r="J18">
        <v>1558752</v>
      </c>
    </row>
    <row r="19" spans="1:10" x14ac:dyDescent="0.45">
      <c r="A19" t="s">
        <v>16</v>
      </c>
      <c r="B19">
        <v>1583</v>
      </c>
      <c r="C19">
        <v>6032</v>
      </c>
      <c r="D19">
        <v>10664</v>
      </c>
      <c r="E19">
        <v>33315</v>
      </c>
      <c r="F19">
        <v>59914</v>
      </c>
      <c r="G19">
        <v>164608</v>
      </c>
      <c r="H19">
        <v>310398</v>
      </c>
      <c r="I19">
        <v>797718</v>
      </c>
      <c r="J19">
        <v>1520861</v>
      </c>
    </row>
    <row r="20" spans="1:10" x14ac:dyDescent="0.45">
      <c r="A20" t="s">
        <v>17</v>
      </c>
      <c r="B20">
        <v>3208</v>
      </c>
      <c r="C20">
        <v>6278</v>
      </c>
      <c r="D20">
        <v>12406</v>
      </c>
      <c r="E20">
        <v>24678</v>
      </c>
      <c r="F20">
        <v>49222</v>
      </c>
      <c r="G20">
        <v>98319</v>
      </c>
      <c r="H20">
        <v>196493</v>
      </c>
      <c r="I20">
        <v>392838</v>
      </c>
      <c r="J20">
        <v>785542</v>
      </c>
    </row>
    <row r="21" spans="1:10" x14ac:dyDescent="0.45">
      <c r="A21" t="s">
        <v>18</v>
      </c>
      <c r="B21">
        <v>386</v>
      </c>
      <c r="C21">
        <v>646</v>
      </c>
      <c r="D21">
        <v>1164</v>
      </c>
      <c r="E21">
        <v>2134</v>
      </c>
      <c r="F21">
        <v>4118</v>
      </c>
      <c r="G21">
        <v>8086</v>
      </c>
      <c r="H21">
        <v>16031</v>
      </c>
      <c r="I21">
        <v>31901</v>
      </c>
      <c r="J21">
        <v>63638</v>
      </c>
    </row>
    <row r="22" spans="1:10" x14ac:dyDescent="0.45">
      <c r="A22" t="s">
        <v>19</v>
      </c>
      <c r="B22">
        <v>1582</v>
      </c>
      <c r="C22">
        <v>3006</v>
      </c>
      <c r="D22">
        <v>5837</v>
      </c>
      <c r="E22">
        <v>11494</v>
      </c>
      <c r="F22">
        <v>22831</v>
      </c>
      <c r="G22">
        <v>45486</v>
      </c>
      <c r="H22">
        <v>90790</v>
      </c>
      <c r="I22">
        <v>181414</v>
      </c>
      <c r="J22">
        <v>362670</v>
      </c>
    </row>
    <row r="23" spans="1:10" x14ac:dyDescent="0.45">
      <c r="A23" t="s">
        <v>20</v>
      </c>
      <c r="B23">
        <v>2096</v>
      </c>
      <c r="C23">
        <v>3998</v>
      </c>
      <c r="D23">
        <v>7822</v>
      </c>
      <c r="E23">
        <v>15453</v>
      </c>
      <c r="F23">
        <v>30710</v>
      </c>
      <c r="G23">
        <v>61238</v>
      </c>
      <c r="H23">
        <v>122302</v>
      </c>
      <c r="I23">
        <v>244406</v>
      </c>
      <c r="J23">
        <v>488630</v>
      </c>
    </row>
    <row r="24" spans="1:10" x14ac:dyDescent="0.45">
      <c r="A24" t="s">
        <v>21</v>
      </c>
      <c r="B24">
        <v>2620</v>
      </c>
      <c r="C24">
        <v>5047</v>
      </c>
      <c r="D24">
        <v>9870</v>
      </c>
      <c r="E24">
        <v>19511</v>
      </c>
      <c r="F24">
        <v>38816</v>
      </c>
      <c r="G24">
        <v>77407</v>
      </c>
      <c r="H24">
        <v>154583</v>
      </c>
      <c r="I24">
        <v>308951</v>
      </c>
      <c r="J24">
        <v>617695</v>
      </c>
    </row>
    <row r="25" spans="1:10" x14ac:dyDescent="0.45">
      <c r="A25" t="s">
        <v>22</v>
      </c>
      <c r="B25">
        <v>3392</v>
      </c>
      <c r="C25">
        <v>6540</v>
      </c>
      <c r="D25">
        <v>12909</v>
      </c>
      <c r="E25">
        <v>25540</v>
      </c>
      <c r="F25">
        <v>50890</v>
      </c>
      <c r="G25">
        <v>101531</v>
      </c>
      <c r="H25">
        <v>202890</v>
      </c>
      <c r="I25">
        <v>405475</v>
      </c>
      <c r="J25" t="s">
        <v>12</v>
      </c>
    </row>
    <row r="26" spans="1:10" x14ac:dyDescent="0.45">
      <c r="A26" t="s">
        <v>23</v>
      </c>
      <c r="B26">
        <v>5886</v>
      </c>
      <c r="C26">
        <v>11509</v>
      </c>
      <c r="D26">
        <v>22846</v>
      </c>
      <c r="E26">
        <v>45388</v>
      </c>
      <c r="F26">
        <v>90615</v>
      </c>
      <c r="G26">
        <v>180949</v>
      </c>
      <c r="H26">
        <v>361719</v>
      </c>
      <c r="I26">
        <v>723148</v>
      </c>
      <c r="J26" t="s">
        <v>12</v>
      </c>
    </row>
    <row r="27" spans="1:10" x14ac:dyDescent="0.45">
      <c r="A27" t="s">
        <v>24</v>
      </c>
      <c r="B27">
        <v>10841</v>
      </c>
      <c r="C27">
        <v>21331</v>
      </c>
      <c r="D27">
        <v>42473</v>
      </c>
      <c r="E27">
        <v>84588</v>
      </c>
      <c r="F27">
        <v>169012</v>
      </c>
      <c r="G27">
        <v>337635</v>
      </c>
      <c r="H27">
        <v>675104</v>
      </c>
      <c r="I27">
        <v>1349868</v>
      </c>
      <c r="J27" t="s">
        <v>12</v>
      </c>
    </row>
    <row r="28" spans="1:10" x14ac:dyDescent="0.45">
      <c r="A28" t="s">
        <v>25</v>
      </c>
      <c r="B28">
        <v>935</v>
      </c>
      <c r="C28">
        <v>2594</v>
      </c>
      <c r="D28">
        <v>4007</v>
      </c>
      <c r="E28">
        <v>11619</v>
      </c>
      <c r="F28">
        <v>19561</v>
      </c>
      <c r="G28">
        <v>52898</v>
      </c>
      <c r="H28">
        <v>91888</v>
      </c>
      <c r="I28">
        <v>238349</v>
      </c>
      <c r="J28">
        <v>1558761</v>
      </c>
    </row>
    <row r="29" spans="1:10" x14ac:dyDescent="0.45">
      <c r="A29" t="s">
        <v>26</v>
      </c>
      <c r="B29">
        <v>725</v>
      </c>
      <c r="C29">
        <v>2314</v>
      </c>
      <c r="D29">
        <v>3511</v>
      </c>
      <c r="E29">
        <v>10675</v>
      </c>
      <c r="F29">
        <v>17635</v>
      </c>
      <c r="G29">
        <v>49142</v>
      </c>
      <c r="H29">
        <v>84228</v>
      </c>
      <c r="I29">
        <v>223131</v>
      </c>
      <c r="J29">
        <v>1520870</v>
      </c>
    </row>
    <row r="30" spans="1:10" x14ac:dyDescent="0.45">
      <c r="A30" t="s">
        <v>27</v>
      </c>
      <c r="B30">
        <v>1940</v>
      </c>
      <c r="C30">
        <v>3789</v>
      </c>
      <c r="D30">
        <v>7487</v>
      </c>
      <c r="E30">
        <v>14893</v>
      </c>
      <c r="F30">
        <v>29724</v>
      </c>
      <c r="G30">
        <v>59367</v>
      </c>
      <c r="H30">
        <v>117989</v>
      </c>
      <c r="I30">
        <v>235413</v>
      </c>
      <c r="J30">
        <v>470647</v>
      </c>
    </row>
    <row r="31" spans="1:10" x14ac:dyDescent="0.45">
      <c r="A31" t="s">
        <v>28</v>
      </c>
      <c r="B31">
        <v>204</v>
      </c>
      <c r="C31">
        <v>301</v>
      </c>
      <c r="D31">
        <v>509</v>
      </c>
      <c r="E31">
        <v>925</v>
      </c>
      <c r="F31">
        <v>1775</v>
      </c>
      <c r="G31">
        <v>3429</v>
      </c>
      <c r="H31">
        <v>6749</v>
      </c>
      <c r="I31">
        <v>13405</v>
      </c>
      <c r="J31">
        <v>26735</v>
      </c>
    </row>
    <row r="32" spans="1:10" x14ac:dyDescent="0.45">
      <c r="A32" t="s">
        <v>29</v>
      </c>
      <c r="B32">
        <v>438</v>
      </c>
      <c r="C32">
        <v>718</v>
      </c>
      <c r="D32">
        <v>1296</v>
      </c>
      <c r="E32">
        <v>2406</v>
      </c>
      <c r="F32">
        <v>4638</v>
      </c>
      <c r="G32">
        <v>9118</v>
      </c>
      <c r="H32">
        <v>18087</v>
      </c>
      <c r="I32">
        <v>36003</v>
      </c>
      <c r="J32">
        <v>71838</v>
      </c>
    </row>
    <row r="33" spans="1:10" x14ac:dyDescent="0.45">
      <c r="A33" t="s">
        <v>30</v>
      </c>
      <c r="B33">
        <v>364</v>
      </c>
      <c r="C33">
        <v>589</v>
      </c>
      <c r="D33">
        <v>1033</v>
      </c>
      <c r="E33">
        <v>1865</v>
      </c>
      <c r="F33">
        <v>3601</v>
      </c>
      <c r="G33">
        <v>7049</v>
      </c>
      <c r="H33">
        <v>13961</v>
      </c>
      <c r="I33">
        <v>27793</v>
      </c>
      <c r="J33">
        <v>55440</v>
      </c>
    </row>
    <row r="34" spans="1:10" x14ac:dyDescent="0.45">
      <c r="A34" t="s">
        <v>31</v>
      </c>
      <c r="B34">
        <v>938</v>
      </c>
      <c r="C34">
        <v>1580</v>
      </c>
      <c r="D34">
        <v>2852</v>
      </c>
      <c r="E34">
        <v>5395</v>
      </c>
      <c r="F34">
        <v>10476</v>
      </c>
      <c r="G34">
        <v>20652</v>
      </c>
      <c r="H34">
        <v>41012</v>
      </c>
      <c r="I34">
        <v>81708</v>
      </c>
      <c r="J34" t="s">
        <v>12</v>
      </c>
    </row>
    <row r="35" spans="1:10" x14ac:dyDescent="0.45">
      <c r="A35" t="s">
        <v>32</v>
      </c>
      <c r="B35">
        <v>1210</v>
      </c>
      <c r="C35">
        <v>2093</v>
      </c>
      <c r="D35">
        <v>3843</v>
      </c>
      <c r="E35">
        <v>7340</v>
      </c>
      <c r="F35">
        <v>14348</v>
      </c>
      <c r="G35">
        <v>28373</v>
      </c>
      <c r="H35">
        <v>56404</v>
      </c>
      <c r="I35">
        <v>112460</v>
      </c>
      <c r="J35" t="s">
        <v>12</v>
      </c>
    </row>
    <row r="36" spans="1:10" x14ac:dyDescent="0.45">
      <c r="A36" t="s">
        <v>33</v>
      </c>
      <c r="B36">
        <v>1754</v>
      </c>
      <c r="C36">
        <v>3116</v>
      </c>
      <c r="D36">
        <v>5827</v>
      </c>
      <c r="E36">
        <v>11244</v>
      </c>
      <c r="F36">
        <v>22097</v>
      </c>
      <c r="G36">
        <v>43796</v>
      </c>
      <c r="H36">
        <v>87180</v>
      </c>
      <c r="I36">
        <v>173973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38</v>
      </c>
      <c r="C41">
        <v>38</v>
      </c>
      <c r="D41">
        <v>38</v>
      </c>
      <c r="E41">
        <v>38</v>
      </c>
      <c r="F41">
        <v>38</v>
      </c>
      <c r="G41">
        <v>38</v>
      </c>
      <c r="H41">
        <v>38</v>
      </c>
      <c r="I41">
        <v>38</v>
      </c>
    </row>
    <row r="42" spans="1:10" x14ac:dyDescent="0.45">
      <c r="A42" t="s">
        <v>37</v>
      </c>
      <c r="B42">
        <v>71</v>
      </c>
      <c r="C42">
        <v>71</v>
      </c>
      <c r="D42">
        <v>71</v>
      </c>
      <c r="E42">
        <v>71</v>
      </c>
      <c r="F42">
        <v>71</v>
      </c>
      <c r="G42">
        <v>71</v>
      </c>
      <c r="H42">
        <v>71</v>
      </c>
      <c r="I42">
        <v>71</v>
      </c>
    </row>
    <row r="43" spans="1:10" x14ac:dyDescent="0.45">
      <c r="A43" t="s">
        <v>38</v>
      </c>
      <c r="B43">
        <v>377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45">
      <c r="A44" t="s">
        <v>39</v>
      </c>
      <c r="B44">
        <v>159</v>
      </c>
      <c r="C44">
        <v>186</v>
      </c>
      <c r="D44">
        <v>186</v>
      </c>
      <c r="E44">
        <v>186</v>
      </c>
      <c r="F44">
        <v>186</v>
      </c>
      <c r="G44">
        <v>186</v>
      </c>
      <c r="H44">
        <v>186</v>
      </c>
      <c r="I44">
        <v>186</v>
      </c>
    </row>
    <row r="45" spans="1:10" x14ac:dyDescent="0.45">
      <c r="A45" t="s">
        <v>40</v>
      </c>
      <c r="B45">
        <v>50</v>
      </c>
      <c r="C45">
        <v>50</v>
      </c>
      <c r="D45">
        <v>50</v>
      </c>
      <c r="E45">
        <v>50</v>
      </c>
      <c r="F45">
        <v>50</v>
      </c>
      <c r="G45">
        <v>50</v>
      </c>
      <c r="H45">
        <v>50</v>
      </c>
      <c r="I4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:J9"/>
    </sheetView>
  </sheetViews>
  <sheetFormatPr defaultRowHeight="14.25" x14ac:dyDescent="0.45"/>
  <cols>
    <col min="1" max="1" width="31.86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48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1372</v>
      </c>
      <c r="C9">
        <v>2949</v>
      </c>
      <c r="D9">
        <v>5665</v>
      </c>
      <c r="E9">
        <v>14280</v>
      </c>
      <c r="F9">
        <v>32222</v>
      </c>
      <c r="G9">
        <v>58901</v>
      </c>
      <c r="H9">
        <v>143380</v>
      </c>
      <c r="I9">
        <v>319268</v>
      </c>
      <c r="J9">
        <v>592405</v>
      </c>
    </row>
    <row r="10" spans="1:10" x14ac:dyDescent="0.45">
      <c r="A10" t="s">
        <v>6</v>
      </c>
      <c r="B10">
        <v>1086</v>
      </c>
      <c r="C10">
        <v>2377</v>
      </c>
      <c r="D10">
        <v>5040</v>
      </c>
      <c r="E10">
        <v>12205</v>
      </c>
      <c r="F10">
        <v>27913</v>
      </c>
      <c r="G10">
        <v>54503</v>
      </c>
      <c r="H10">
        <v>126076</v>
      </c>
      <c r="I10">
        <v>282748</v>
      </c>
      <c r="J10">
        <v>553749</v>
      </c>
    </row>
    <row r="11" spans="1:10" x14ac:dyDescent="0.45">
      <c r="A11" t="s">
        <v>7</v>
      </c>
      <c r="B11">
        <v>629</v>
      </c>
      <c r="C11">
        <v>1101</v>
      </c>
      <c r="D11">
        <v>2063</v>
      </c>
      <c r="E11">
        <v>3941</v>
      </c>
      <c r="F11">
        <v>7709</v>
      </c>
      <c r="G11">
        <v>15261</v>
      </c>
      <c r="H11">
        <v>30383</v>
      </c>
      <c r="I11">
        <v>60581</v>
      </c>
      <c r="J11">
        <v>120989</v>
      </c>
    </row>
    <row r="12" spans="1:10" x14ac:dyDescent="0.45">
      <c r="A12" t="s">
        <v>8</v>
      </c>
      <c r="B12">
        <v>246</v>
      </c>
      <c r="C12">
        <v>388</v>
      </c>
      <c r="D12">
        <v>693</v>
      </c>
      <c r="E12">
        <v>1292</v>
      </c>
      <c r="F12">
        <v>2508</v>
      </c>
      <c r="G12">
        <v>4958</v>
      </c>
      <c r="H12">
        <v>9812</v>
      </c>
      <c r="I12">
        <v>19532</v>
      </c>
      <c r="J12">
        <v>38999</v>
      </c>
    </row>
    <row r="13" spans="1:10" x14ac:dyDescent="0.45">
      <c r="A13" t="s">
        <v>9</v>
      </c>
      <c r="B13">
        <v>490</v>
      </c>
      <c r="C13">
        <v>785</v>
      </c>
      <c r="D13">
        <v>1378</v>
      </c>
      <c r="E13">
        <v>2562</v>
      </c>
      <c r="F13">
        <v>4930</v>
      </c>
      <c r="G13">
        <v>9665</v>
      </c>
      <c r="H13">
        <v>19138</v>
      </c>
      <c r="I13">
        <v>38073</v>
      </c>
      <c r="J13">
        <v>75968</v>
      </c>
    </row>
    <row r="14" spans="1:10" x14ac:dyDescent="0.45">
      <c r="A14" t="s">
        <v>10</v>
      </c>
      <c r="B14">
        <v>448</v>
      </c>
      <c r="C14">
        <v>718</v>
      </c>
      <c r="D14">
        <v>1270</v>
      </c>
      <c r="E14">
        <v>2374</v>
      </c>
      <c r="F14">
        <v>4581</v>
      </c>
      <c r="G14">
        <v>8999</v>
      </c>
      <c r="H14">
        <v>17830</v>
      </c>
      <c r="I14">
        <v>35494</v>
      </c>
      <c r="J14">
        <v>70822</v>
      </c>
    </row>
    <row r="15" spans="1:10" x14ac:dyDescent="0.45">
      <c r="A15" t="s">
        <v>11</v>
      </c>
      <c r="B15">
        <v>958</v>
      </c>
      <c r="C15">
        <v>1657</v>
      </c>
      <c r="D15">
        <v>3049</v>
      </c>
      <c r="E15">
        <v>5849</v>
      </c>
      <c r="F15">
        <v>11449</v>
      </c>
      <c r="G15">
        <v>22657</v>
      </c>
      <c r="H15">
        <v>45049</v>
      </c>
      <c r="I15">
        <v>89849</v>
      </c>
      <c r="J15" t="s">
        <v>12</v>
      </c>
    </row>
    <row r="16" spans="1:10" x14ac:dyDescent="0.45">
      <c r="A16" t="s">
        <v>13</v>
      </c>
      <c r="B16">
        <v>1528</v>
      </c>
      <c r="C16">
        <v>2752</v>
      </c>
      <c r="D16">
        <v>5216</v>
      </c>
      <c r="E16">
        <v>10144</v>
      </c>
      <c r="F16">
        <v>20008</v>
      </c>
      <c r="G16">
        <v>39713</v>
      </c>
      <c r="H16">
        <v>79136</v>
      </c>
      <c r="I16">
        <v>157993</v>
      </c>
      <c r="J16" t="s">
        <v>12</v>
      </c>
    </row>
    <row r="17" spans="1:10" x14ac:dyDescent="0.45">
      <c r="A17" t="s">
        <v>14</v>
      </c>
      <c r="B17">
        <v>2607</v>
      </c>
      <c r="C17">
        <v>4862</v>
      </c>
      <c r="D17">
        <v>9351</v>
      </c>
      <c r="E17">
        <v>18343</v>
      </c>
      <c r="F17">
        <v>36336</v>
      </c>
      <c r="G17">
        <v>72304</v>
      </c>
      <c r="H17">
        <v>144231</v>
      </c>
      <c r="I17">
        <v>288103</v>
      </c>
      <c r="J17" t="s">
        <v>12</v>
      </c>
    </row>
    <row r="18" spans="1:10" x14ac:dyDescent="0.45">
      <c r="A18" t="s">
        <v>15</v>
      </c>
      <c r="B18">
        <v>1359</v>
      </c>
      <c r="C18">
        <v>4526</v>
      </c>
      <c r="D18">
        <v>7527</v>
      </c>
      <c r="E18">
        <v>22350</v>
      </c>
      <c r="F18">
        <v>39213</v>
      </c>
      <c r="G18">
        <v>108060</v>
      </c>
      <c r="H18">
        <v>195298</v>
      </c>
      <c r="I18">
        <v>509107</v>
      </c>
      <c r="J18">
        <v>936371</v>
      </c>
    </row>
    <row r="19" spans="1:10" x14ac:dyDescent="0.45">
      <c r="A19" t="s">
        <v>16</v>
      </c>
      <c r="B19">
        <v>1167</v>
      </c>
      <c r="C19">
        <v>4217</v>
      </c>
      <c r="D19">
        <v>6909</v>
      </c>
      <c r="E19">
        <v>21211</v>
      </c>
      <c r="F19">
        <v>36830</v>
      </c>
      <c r="G19">
        <v>103382</v>
      </c>
      <c r="H19">
        <v>185725</v>
      </c>
      <c r="I19">
        <v>490067</v>
      </c>
      <c r="J19">
        <v>897740</v>
      </c>
    </row>
    <row r="20" spans="1:10" x14ac:dyDescent="0.45">
      <c r="A20" t="s">
        <v>17</v>
      </c>
      <c r="B20">
        <v>2135</v>
      </c>
      <c r="C20">
        <v>4160</v>
      </c>
      <c r="D20">
        <v>8151</v>
      </c>
      <c r="E20">
        <v>16163</v>
      </c>
      <c r="F20">
        <v>32184</v>
      </c>
      <c r="G20">
        <v>64219</v>
      </c>
      <c r="H20">
        <v>128295</v>
      </c>
      <c r="I20">
        <v>256475</v>
      </c>
      <c r="J20">
        <v>512781</v>
      </c>
    </row>
    <row r="21" spans="1:10" x14ac:dyDescent="0.45">
      <c r="A21" t="s">
        <v>18</v>
      </c>
      <c r="B21">
        <v>296</v>
      </c>
      <c r="C21">
        <v>443</v>
      </c>
      <c r="D21">
        <v>747</v>
      </c>
      <c r="E21">
        <v>1373</v>
      </c>
      <c r="F21">
        <v>2589</v>
      </c>
      <c r="G21">
        <v>5011</v>
      </c>
      <c r="H21">
        <v>9867</v>
      </c>
      <c r="I21">
        <v>19595</v>
      </c>
      <c r="J21">
        <v>39051</v>
      </c>
    </row>
    <row r="22" spans="1:10" x14ac:dyDescent="0.45">
      <c r="A22" t="s">
        <v>19</v>
      </c>
      <c r="B22">
        <v>678</v>
      </c>
      <c r="C22">
        <v>1128</v>
      </c>
      <c r="D22">
        <v>2000</v>
      </c>
      <c r="E22">
        <v>3760</v>
      </c>
      <c r="F22">
        <v>7289</v>
      </c>
      <c r="G22">
        <v>14320</v>
      </c>
      <c r="H22">
        <v>28400</v>
      </c>
      <c r="I22">
        <v>56560</v>
      </c>
      <c r="J22">
        <v>112888</v>
      </c>
    </row>
    <row r="23" spans="1:10" x14ac:dyDescent="0.45">
      <c r="A23" t="s">
        <v>20</v>
      </c>
      <c r="B23">
        <v>1154</v>
      </c>
      <c r="C23">
        <v>2110</v>
      </c>
      <c r="D23">
        <v>4022</v>
      </c>
      <c r="E23">
        <v>7846</v>
      </c>
      <c r="F23">
        <v>15485</v>
      </c>
      <c r="G23">
        <v>30790</v>
      </c>
      <c r="H23">
        <v>61382</v>
      </c>
      <c r="I23">
        <v>122557</v>
      </c>
      <c r="J23">
        <v>244925</v>
      </c>
    </row>
    <row r="24" spans="1:10" x14ac:dyDescent="0.45">
      <c r="A24" t="s">
        <v>21</v>
      </c>
      <c r="B24">
        <v>2453</v>
      </c>
      <c r="C24">
        <v>4665</v>
      </c>
      <c r="D24">
        <v>9065</v>
      </c>
      <c r="E24">
        <v>17881</v>
      </c>
      <c r="F24">
        <v>35522</v>
      </c>
      <c r="G24">
        <v>70777</v>
      </c>
      <c r="H24">
        <v>141305</v>
      </c>
      <c r="I24">
        <v>282361</v>
      </c>
      <c r="J24">
        <v>564481</v>
      </c>
    </row>
    <row r="25" spans="1:10" x14ac:dyDescent="0.45">
      <c r="A25" t="s">
        <v>22</v>
      </c>
      <c r="B25">
        <v>2401</v>
      </c>
      <c r="C25">
        <v>4511</v>
      </c>
      <c r="D25">
        <v>8882</v>
      </c>
      <c r="E25">
        <v>17471</v>
      </c>
      <c r="F25">
        <v>34802</v>
      </c>
      <c r="G25">
        <v>69312</v>
      </c>
      <c r="H25">
        <v>138474</v>
      </c>
      <c r="I25">
        <v>276663</v>
      </c>
      <c r="J25" t="s">
        <v>12</v>
      </c>
    </row>
    <row r="26" spans="1:10" x14ac:dyDescent="0.45">
      <c r="A26" t="s">
        <v>23</v>
      </c>
      <c r="B26">
        <v>3976</v>
      </c>
      <c r="C26">
        <v>7628</v>
      </c>
      <c r="D26">
        <v>15202</v>
      </c>
      <c r="E26">
        <v>30092</v>
      </c>
      <c r="F26">
        <v>60138</v>
      </c>
      <c r="G26">
        <v>119949</v>
      </c>
      <c r="H26">
        <v>239843</v>
      </c>
      <c r="I26">
        <v>479381</v>
      </c>
      <c r="J26" t="s">
        <v>12</v>
      </c>
    </row>
    <row r="27" spans="1:10" x14ac:dyDescent="0.45">
      <c r="A27" t="s">
        <v>24</v>
      </c>
      <c r="B27">
        <v>6716</v>
      </c>
      <c r="C27">
        <v>13023</v>
      </c>
      <c r="D27">
        <v>26013</v>
      </c>
      <c r="E27">
        <v>51622</v>
      </c>
      <c r="F27">
        <v>103198</v>
      </c>
      <c r="G27">
        <v>206012</v>
      </c>
      <c r="H27">
        <v>411935</v>
      </c>
      <c r="I27">
        <v>823456</v>
      </c>
      <c r="J27" t="s">
        <v>12</v>
      </c>
    </row>
    <row r="28" spans="1:10" x14ac:dyDescent="0.45">
      <c r="A28" t="s">
        <v>25</v>
      </c>
      <c r="B28">
        <v>888</v>
      </c>
      <c r="C28">
        <v>2481</v>
      </c>
      <c r="D28">
        <v>4172</v>
      </c>
      <c r="E28">
        <v>11329</v>
      </c>
      <c r="F28">
        <v>20265</v>
      </c>
      <c r="G28">
        <v>52874</v>
      </c>
      <c r="H28">
        <v>97441</v>
      </c>
      <c r="I28">
        <v>244442</v>
      </c>
      <c r="J28">
        <v>936371</v>
      </c>
    </row>
    <row r="29" spans="1:10" x14ac:dyDescent="0.45">
      <c r="A29" t="s">
        <v>26</v>
      </c>
      <c r="B29">
        <v>722</v>
      </c>
      <c r="C29">
        <v>2228</v>
      </c>
      <c r="D29">
        <v>3694</v>
      </c>
      <c r="E29">
        <v>10474</v>
      </c>
      <c r="F29">
        <v>18542</v>
      </c>
      <c r="G29">
        <v>49510</v>
      </c>
      <c r="H29">
        <v>90582</v>
      </c>
      <c r="I29">
        <v>230834</v>
      </c>
      <c r="J29">
        <v>897740</v>
      </c>
    </row>
    <row r="30" spans="1:10" x14ac:dyDescent="0.45">
      <c r="A30" t="s">
        <v>27</v>
      </c>
      <c r="B30">
        <v>2097</v>
      </c>
      <c r="C30">
        <v>4046</v>
      </c>
      <c r="D30">
        <v>7956</v>
      </c>
      <c r="E30">
        <v>15754</v>
      </c>
      <c r="F30">
        <v>31354</v>
      </c>
      <c r="G30">
        <v>62589</v>
      </c>
      <c r="H30">
        <v>124397</v>
      </c>
      <c r="I30">
        <v>248202</v>
      </c>
      <c r="J30">
        <v>496192</v>
      </c>
    </row>
    <row r="31" spans="1:10" x14ac:dyDescent="0.45">
      <c r="A31" t="s">
        <v>28</v>
      </c>
      <c r="B31">
        <v>210</v>
      </c>
      <c r="C31">
        <v>313</v>
      </c>
      <c r="D31">
        <v>537</v>
      </c>
      <c r="E31">
        <v>985</v>
      </c>
      <c r="F31">
        <v>1889</v>
      </c>
      <c r="G31">
        <v>3673</v>
      </c>
      <c r="H31">
        <v>7257</v>
      </c>
      <c r="I31">
        <v>14425</v>
      </c>
      <c r="J31">
        <v>28770</v>
      </c>
    </row>
    <row r="32" spans="1:10" x14ac:dyDescent="0.45">
      <c r="A32" t="s">
        <v>29</v>
      </c>
      <c r="B32">
        <v>558</v>
      </c>
      <c r="C32">
        <v>942</v>
      </c>
      <c r="D32">
        <v>1719</v>
      </c>
      <c r="E32">
        <v>3246</v>
      </c>
      <c r="F32">
        <v>6318</v>
      </c>
      <c r="G32">
        <v>12462</v>
      </c>
      <c r="H32">
        <v>24758</v>
      </c>
      <c r="I32">
        <v>49326</v>
      </c>
      <c r="J32">
        <v>98478</v>
      </c>
    </row>
    <row r="33" spans="1:10" x14ac:dyDescent="0.45">
      <c r="A33" t="s">
        <v>30</v>
      </c>
      <c r="B33">
        <v>415</v>
      </c>
      <c r="C33">
        <v>702</v>
      </c>
      <c r="D33">
        <v>1255</v>
      </c>
      <c r="E33">
        <v>2375</v>
      </c>
      <c r="F33">
        <v>4633</v>
      </c>
      <c r="G33">
        <v>9104</v>
      </c>
      <c r="H33">
        <v>18055</v>
      </c>
      <c r="I33">
        <v>35975</v>
      </c>
      <c r="J33">
        <v>71823</v>
      </c>
    </row>
    <row r="34" spans="1:10" x14ac:dyDescent="0.45">
      <c r="A34" t="s">
        <v>31</v>
      </c>
      <c r="B34">
        <v>1210</v>
      </c>
      <c r="C34">
        <v>2066</v>
      </c>
      <c r="D34">
        <v>3787</v>
      </c>
      <c r="E34">
        <v>7202</v>
      </c>
      <c r="F34">
        <v>14050</v>
      </c>
      <c r="G34">
        <v>27746</v>
      </c>
      <c r="H34">
        <v>55146</v>
      </c>
      <c r="I34">
        <v>109922</v>
      </c>
      <c r="J34" t="s">
        <v>12</v>
      </c>
    </row>
    <row r="35" spans="1:10" x14ac:dyDescent="0.45">
      <c r="A35" t="s">
        <v>32</v>
      </c>
      <c r="B35">
        <v>1687</v>
      </c>
      <c r="C35">
        <v>3024</v>
      </c>
      <c r="D35">
        <v>5671</v>
      </c>
      <c r="E35">
        <v>10983</v>
      </c>
      <c r="F35">
        <v>21607</v>
      </c>
      <c r="G35">
        <v>42863</v>
      </c>
      <c r="H35">
        <v>85352</v>
      </c>
      <c r="I35">
        <v>170343</v>
      </c>
      <c r="J35" t="s">
        <v>12</v>
      </c>
    </row>
    <row r="36" spans="1:10" x14ac:dyDescent="0.45">
      <c r="A36" t="s">
        <v>33</v>
      </c>
      <c r="B36">
        <v>2684</v>
      </c>
      <c r="C36">
        <v>4956</v>
      </c>
      <c r="D36">
        <v>9500</v>
      </c>
      <c r="E36">
        <v>18595</v>
      </c>
      <c r="F36">
        <v>36765</v>
      </c>
      <c r="G36">
        <v>73116</v>
      </c>
      <c r="H36">
        <v>145829</v>
      </c>
      <c r="I36">
        <v>291228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</row>
    <row r="42" spans="1:10" x14ac:dyDescent="0.4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45">
      <c r="A43" t="s">
        <v>38</v>
      </c>
      <c r="B43">
        <v>365</v>
      </c>
      <c r="C43">
        <v>374</v>
      </c>
      <c r="D43">
        <v>374</v>
      </c>
      <c r="E43">
        <v>374</v>
      </c>
      <c r="F43">
        <v>374</v>
      </c>
      <c r="G43">
        <v>374</v>
      </c>
      <c r="H43">
        <v>374</v>
      </c>
      <c r="I43">
        <v>374</v>
      </c>
    </row>
    <row r="44" spans="1:10" x14ac:dyDescent="0.45">
      <c r="A44" t="s">
        <v>39</v>
      </c>
      <c r="B44">
        <v>178</v>
      </c>
      <c r="C44">
        <v>185</v>
      </c>
      <c r="D44">
        <v>185</v>
      </c>
      <c r="E44">
        <v>185</v>
      </c>
      <c r="F44">
        <v>185</v>
      </c>
      <c r="G44">
        <v>185</v>
      </c>
      <c r="H44">
        <v>185</v>
      </c>
      <c r="I44">
        <v>185</v>
      </c>
    </row>
    <row r="45" spans="1:10" x14ac:dyDescent="0.45">
      <c r="A45" t="s">
        <v>40</v>
      </c>
      <c r="B45">
        <v>45</v>
      </c>
      <c r="C45">
        <v>45</v>
      </c>
      <c r="D45">
        <v>45</v>
      </c>
      <c r="E45">
        <v>45</v>
      </c>
      <c r="F45">
        <v>45</v>
      </c>
      <c r="G45">
        <v>45</v>
      </c>
      <c r="H45">
        <v>45</v>
      </c>
      <c r="I45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29" sqref="H29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49</v>
      </c>
    </row>
    <row r="4" spans="1:10" x14ac:dyDescent="0.45">
      <c r="A4" t="s">
        <v>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4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4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4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4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4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4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4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4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4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4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4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4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4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4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4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4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4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4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4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4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4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4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4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4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4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4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4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4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4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4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G37" sqref="G37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50</v>
      </c>
    </row>
    <row r="4" spans="1:10" x14ac:dyDescent="0.45">
      <c r="A4" t="s">
        <v>42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1509</v>
      </c>
      <c r="C9">
        <v>3045</v>
      </c>
      <c r="D9">
        <v>6018</v>
      </c>
      <c r="E9">
        <v>15658</v>
      </c>
      <c r="F9">
        <v>33162</v>
      </c>
      <c r="G9">
        <v>64908</v>
      </c>
      <c r="H9">
        <v>153569</v>
      </c>
      <c r="I9">
        <v>331501</v>
      </c>
      <c r="J9">
        <v>638386</v>
      </c>
    </row>
    <row r="10" spans="1:10" x14ac:dyDescent="0.45">
      <c r="A10" t="s">
        <v>6</v>
      </c>
      <c r="B10">
        <v>1201</v>
      </c>
      <c r="C10">
        <v>2475</v>
      </c>
      <c r="D10">
        <v>5419</v>
      </c>
      <c r="E10">
        <v>13615</v>
      </c>
      <c r="F10">
        <v>28911</v>
      </c>
      <c r="G10">
        <v>60607</v>
      </c>
      <c r="H10">
        <v>136595</v>
      </c>
      <c r="I10">
        <v>295714</v>
      </c>
      <c r="J10">
        <v>600482</v>
      </c>
    </row>
    <row r="11" spans="1:10" x14ac:dyDescent="0.45">
      <c r="A11" t="s">
        <v>7</v>
      </c>
      <c r="B11">
        <v>439</v>
      </c>
      <c r="C11">
        <v>676</v>
      </c>
      <c r="D11">
        <v>1145</v>
      </c>
      <c r="E11">
        <v>2064</v>
      </c>
      <c r="F11">
        <v>3915</v>
      </c>
      <c r="G11">
        <v>7632</v>
      </c>
      <c r="H11">
        <v>15048</v>
      </c>
      <c r="I11">
        <v>29896</v>
      </c>
      <c r="J11">
        <v>59595</v>
      </c>
    </row>
    <row r="12" spans="1:10" x14ac:dyDescent="0.45">
      <c r="A12" t="s">
        <v>8</v>
      </c>
      <c r="B12">
        <v>241</v>
      </c>
      <c r="C12">
        <v>400</v>
      </c>
      <c r="D12">
        <v>697</v>
      </c>
      <c r="E12">
        <v>1306</v>
      </c>
      <c r="F12">
        <v>2523</v>
      </c>
      <c r="G12">
        <v>4962</v>
      </c>
      <c r="H12">
        <v>9817</v>
      </c>
      <c r="I12">
        <v>19545</v>
      </c>
      <c r="J12">
        <v>39003</v>
      </c>
    </row>
    <row r="13" spans="1:10" x14ac:dyDescent="0.45">
      <c r="A13" t="s">
        <v>9</v>
      </c>
      <c r="B13">
        <v>536</v>
      </c>
      <c r="C13">
        <v>847</v>
      </c>
      <c r="D13">
        <v>1449</v>
      </c>
      <c r="E13">
        <v>2655</v>
      </c>
      <c r="F13">
        <v>5047</v>
      </c>
      <c r="G13">
        <v>9846</v>
      </c>
      <c r="H13">
        <v>19449</v>
      </c>
      <c r="I13">
        <v>38655</v>
      </c>
      <c r="J13">
        <v>77055</v>
      </c>
    </row>
    <row r="14" spans="1:10" x14ac:dyDescent="0.45">
      <c r="A14" t="s">
        <v>10</v>
      </c>
      <c r="B14">
        <v>470</v>
      </c>
      <c r="C14">
        <v>747</v>
      </c>
      <c r="D14">
        <v>1299</v>
      </c>
      <c r="E14">
        <v>2405</v>
      </c>
      <c r="F14">
        <v>4619</v>
      </c>
      <c r="G14">
        <v>9035</v>
      </c>
      <c r="H14">
        <v>17859</v>
      </c>
      <c r="I14">
        <v>35523</v>
      </c>
      <c r="J14">
        <v>70853</v>
      </c>
    </row>
    <row r="15" spans="1:10" x14ac:dyDescent="0.45">
      <c r="A15" t="s">
        <v>11</v>
      </c>
      <c r="B15">
        <v>970</v>
      </c>
      <c r="C15">
        <v>1658</v>
      </c>
      <c r="D15">
        <v>2970</v>
      </c>
      <c r="E15">
        <v>5632</v>
      </c>
      <c r="F15">
        <v>10936</v>
      </c>
      <c r="G15">
        <v>21560</v>
      </c>
      <c r="H15">
        <v>42811</v>
      </c>
      <c r="I15">
        <v>85306</v>
      </c>
      <c r="J15" t="s">
        <v>12</v>
      </c>
    </row>
    <row r="16" spans="1:10" x14ac:dyDescent="0.45">
      <c r="A16" t="s">
        <v>13</v>
      </c>
      <c r="B16">
        <v>1495</v>
      </c>
      <c r="C16">
        <v>2699</v>
      </c>
      <c r="D16">
        <v>5083</v>
      </c>
      <c r="E16">
        <v>9870</v>
      </c>
      <c r="F16">
        <v>19435</v>
      </c>
      <c r="G16">
        <v>38580</v>
      </c>
      <c r="H16">
        <v>76854</v>
      </c>
      <c r="I16">
        <v>153396</v>
      </c>
      <c r="J16" t="s">
        <v>12</v>
      </c>
    </row>
    <row r="17" spans="1:10" x14ac:dyDescent="0.45">
      <c r="A17" t="s">
        <v>14</v>
      </c>
      <c r="B17">
        <v>2581</v>
      </c>
      <c r="C17">
        <v>4812</v>
      </c>
      <c r="D17">
        <v>9272</v>
      </c>
      <c r="E17">
        <v>18194</v>
      </c>
      <c r="F17">
        <v>36040</v>
      </c>
      <c r="G17">
        <v>71720</v>
      </c>
      <c r="H17">
        <v>143072</v>
      </c>
      <c r="I17">
        <v>285790</v>
      </c>
      <c r="J17" t="s">
        <v>12</v>
      </c>
    </row>
    <row r="18" spans="1:10" x14ac:dyDescent="0.45">
      <c r="A18" t="s">
        <v>15</v>
      </c>
      <c r="B18">
        <v>1768</v>
      </c>
      <c r="C18">
        <v>5989</v>
      </c>
      <c r="D18">
        <v>10382</v>
      </c>
      <c r="E18">
        <v>30644</v>
      </c>
      <c r="F18">
        <v>54683</v>
      </c>
      <c r="G18">
        <v>152189</v>
      </c>
      <c r="H18">
        <v>268572</v>
      </c>
      <c r="I18">
        <v>715411</v>
      </c>
      <c r="J18">
        <v>1287143</v>
      </c>
    </row>
    <row r="19" spans="1:10" x14ac:dyDescent="0.45">
      <c r="A19" t="s">
        <v>16</v>
      </c>
      <c r="B19">
        <v>1554</v>
      </c>
      <c r="C19">
        <v>5657</v>
      </c>
      <c r="D19">
        <v>9731</v>
      </c>
      <c r="E19">
        <v>29485</v>
      </c>
      <c r="F19">
        <v>52315</v>
      </c>
      <c r="G19">
        <v>147562</v>
      </c>
      <c r="H19">
        <v>259164</v>
      </c>
      <c r="I19">
        <v>696702</v>
      </c>
      <c r="J19">
        <v>1249231</v>
      </c>
    </row>
    <row r="20" spans="1:10" x14ac:dyDescent="0.45">
      <c r="A20" t="s">
        <v>17</v>
      </c>
      <c r="B20">
        <v>3283</v>
      </c>
      <c r="C20">
        <v>6398</v>
      </c>
      <c r="D20">
        <v>12619</v>
      </c>
      <c r="E20">
        <v>25046</v>
      </c>
      <c r="F20">
        <v>49914</v>
      </c>
      <c r="G20">
        <v>99644</v>
      </c>
      <c r="H20">
        <v>199106</v>
      </c>
      <c r="I20">
        <v>398051</v>
      </c>
      <c r="J20">
        <v>795931</v>
      </c>
    </row>
    <row r="21" spans="1:10" x14ac:dyDescent="0.45">
      <c r="A21" t="s">
        <v>18</v>
      </c>
      <c r="B21">
        <v>463</v>
      </c>
      <c r="C21">
        <v>769</v>
      </c>
      <c r="D21">
        <v>1304</v>
      </c>
      <c r="E21">
        <v>2379</v>
      </c>
      <c r="F21">
        <v>4528</v>
      </c>
      <c r="G21">
        <v>8808</v>
      </c>
      <c r="H21">
        <v>17384</v>
      </c>
      <c r="I21">
        <v>34538</v>
      </c>
      <c r="J21">
        <v>68839</v>
      </c>
    </row>
    <row r="22" spans="1:10" x14ac:dyDescent="0.45">
      <c r="A22" t="s">
        <v>19</v>
      </c>
      <c r="B22">
        <v>1512</v>
      </c>
      <c r="C22">
        <v>2755</v>
      </c>
      <c r="D22">
        <v>5248</v>
      </c>
      <c r="E22">
        <v>10192</v>
      </c>
      <c r="F22">
        <v>20112</v>
      </c>
      <c r="G22">
        <v>39955</v>
      </c>
      <c r="H22">
        <v>79634</v>
      </c>
      <c r="I22">
        <v>159000</v>
      </c>
      <c r="J22">
        <v>317720</v>
      </c>
    </row>
    <row r="23" spans="1:10" x14ac:dyDescent="0.45">
      <c r="A23" t="s">
        <v>20</v>
      </c>
      <c r="B23">
        <v>2106</v>
      </c>
      <c r="C23">
        <v>3962</v>
      </c>
      <c r="D23">
        <v>7698</v>
      </c>
      <c r="E23">
        <v>15156</v>
      </c>
      <c r="F23">
        <v>30074</v>
      </c>
      <c r="G23">
        <v>59890</v>
      </c>
      <c r="H23">
        <v>119538</v>
      </c>
      <c r="I23">
        <v>238837</v>
      </c>
      <c r="J23">
        <v>477428</v>
      </c>
    </row>
    <row r="24" spans="1:10" x14ac:dyDescent="0.45">
      <c r="A24" t="s">
        <v>21</v>
      </c>
      <c r="B24">
        <v>2633</v>
      </c>
      <c r="C24">
        <v>4992</v>
      </c>
      <c r="D24">
        <v>9699</v>
      </c>
      <c r="E24">
        <v>19105</v>
      </c>
      <c r="F24">
        <v>37913</v>
      </c>
      <c r="G24">
        <v>75543</v>
      </c>
      <c r="H24">
        <v>150815</v>
      </c>
      <c r="I24">
        <v>301335</v>
      </c>
      <c r="J24">
        <v>602391</v>
      </c>
    </row>
    <row r="25" spans="1:10" x14ac:dyDescent="0.45">
      <c r="A25" t="s">
        <v>22</v>
      </c>
      <c r="B25">
        <v>3224</v>
      </c>
      <c r="C25">
        <v>6151</v>
      </c>
      <c r="D25">
        <v>12102</v>
      </c>
      <c r="E25">
        <v>23903</v>
      </c>
      <c r="F25">
        <v>47624</v>
      </c>
      <c r="G25">
        <v>94943</v>
      </c>
      <c r="H25">
        <v>189705</v>
      </c>
      <c r="I25">
        <v>379103</v>
      </c>
      <c r="J25" t="s">
        <v>12</v>
      </c>
    </row>
    <row r="26" spans="1:10" x14ac:dyDescent="0.45">
      <c r="A26" t="s">
        <v>23</v>
      </c>
      <c r="B26">
        <v>5485</v>
      </c>
      <c r="C26">
        <v>10628</v>
      </c>
      <c r="D26">
        <v>21109</v>
      </c>
      <c r="E26">
        <v>41895</v>
      </c>
      <c r="F26">
        <v>83637</v>
      </c>
      <c r="G26">
        <v>166956</v>
      </c>
      <c r="H26">
        <v>333749</v>
      </c>
      <c r="I26">
        <v>667172</v>
      </c>
      <c r="J26" t="s">
        <v>12</v>
      </c>
    </row>
    <row r="27" spans="1:10" x14ac:dyDescent="0.45">
      <c r="A27" t="s">
        <v>24</v>
      </c>
      <c r="B27">
        <v>9964</v>
      </c>
      <c r="C27">
        <v>19511</v>
      </c>
      <c r="D27">
        <v>38915</v>
      </c>
      <c r="E27">
        <v>77433</v>
      </c>
      <c r="F27">
        <v>154763</v>
      </c>
      <c r="G27">
        <v>309119</v>
      </c>
      <c r="H27">
        <v>618115</v>
      </c>
      <c r="I27">
        <v>1235831</v>
      </c>
      <c r="J27" t="s">
        <v>12</v>
      </c>
    </row>
    <row r="28" spans="1:10" x14ac:dyDescent="0.45">
      <c r="A28" t="s">
        <v>25</v>
      </c>
      <c r="B28">
        <v>896</v>
      </c>
      <c r="C28">
        <v>2427</v>
      </c>
      <c r="D28">
        <v>4080</v>
      </c>
      <c r="E28">
        <v>11052</v>
      </c>
      <c r="F28">
        <v>19886</v>
      </c>
      <c r="G28">
        <v>51032</v>
      </c>
      <c r="H28">
        <v>94419</v>
      </c>
      <c r="I28">
        <v>233200</v>
      </c>
      <c r="J28">
        <v>1287140</v>
      </c>
    </row>
    <row r="29" spans="1:10" x14ac:dyDescent="0.45">
      <c r="A29" t="s">
        <v>26</v>
      </c>
      <c r="B29">
        <v>731</v>
      </c>
      <c r="C29">
        <v>2176</v>
      </c>
      <c r="D29">
        <v>3557</v>
      </c>
      <c r="E29">
        <v>10112</v>
      </c>
      <c r="F29">
        <v>17979</v>
      </c>
      <c r="G29">
        <v>47300</v>
      </c>
      <c r="H29">
        <v>86754</v>
      </c>
      <c r="I29">
        <v>217985</v>
      </c>
      <c r="J29">
        <v>1249222</v>
      </c>
    </row>
    <row r="30" spans="1:10" x14ac:dyDescent="0.45">
      <c r="A30" t="s">
        <v>27</v>
      </c>
      <c r="B30">
        <v>1874</v>
      </c>
      <c r="C30">
        <v>3710</v>
      </c>
      <c r="D30">
        <v>7376</v>
      </c>
      <c r="E30">
        <v>14715</v>
      </c>
      <c r="F30">
        <v>29395</v>
      </c>
      <c r="G30">
        <v>58738</v>
      </c>
      <c r="H30">
        <v>116880</v>
      </c>
      <c r="I30">
        <v>232862</v>
      </c>
      <c r="J30">
        <v>465699</v>
      </c>
    </row>
    <row r="31" spans="1:10" x14ac:dyDescent="0.45">
      <c r="A31" t="s">
        <v>28</v>
      </c>
      <c r="B31">
        <v>190</v>
      </c>
      <c r="C31">
        <v>308</v>
      </c>
      <c r="D31">
        <v>511</v>
      </c>
      <c r="E31">
        <v>916</v>
      </c>
      <c r="F31">
        <v>1709</v>
      </c>
      <c r="G31">
        <v>3309</v>
      </c>
      <c r="H31">
        <v>6511</v>
      </c>
      <c r="I31">
        <v>12917</v>
      </c>
      <c r="J31">
        <v>25709</v>
      </c>
    </row>
    <row r="32" spans="1:10" x14ac:dyDescent="0.45">
      <c r="A32" t="s">
        <v>29</v>
      </c>
      <c r="B32">
        <v>472</v>
      </c>
      <c r="C32">
        <v>777</v>
      </c>
      <c r="D32">
        <v>1320</v>
      </c>
      <c r="E32">
        <v>2389</v>
      </c>
      <c r="F32">
        <v>4558</v>
      </c>
      <c r="G32">
        <v>8910</v>
      </c>
      <c r="H32">
        <v>17617</v>
      </c>
      <c r="I32">
        <v>35024</v>
      </c>
      <c r="J32">
        <v>69846</v>
      </c>
    </row>
    <row r="33" spans="1:10" x14ac:dyDescent="0.45">
      <c r="A33" t="s">
        <v>30</v>
      </c>
      <c r="B33">
        <v>350</v>
      </c>
      <c r="C33">
        <v>544</v>
      </c>
      <c r="D33">
        <v>898</v>
      </c>
      <c r="E33">
        <v>1608</v>
      </c>
      <c r="F33">
        <v>3008</v>
      </c>
      <c r="G33">
        <v>5813</v>
      </c>
      <c r="H33">
        <v>11456</v>
      </c>
      <c r="I33">
        <v>22720</v>
      </c>
      <c r="J33">
        <v>45251</v>
      </c>
    </row>
    <row r="34" spans="1:10" x14ac:dyDescent="0.45">
      <c r="A34" t="s">
        <v>31</v>
      </c>
      <c r="B34">
        <v>1006</v>
      </c>
      <c r="C34">
        <v>1671</v>
      </c>
      <c r="D34">
        <v>2983</v>
      </c>
      <c r="E34">
        <v>5610</v>
      </c>
      <c r="F34">
        <v>10863</v>
      </c>
      <c r="G34">
        <v>21359</v>
      </c>
      <c r="H34">
        <v>42343</v>
      </c>
      <c r="I34">
        <v>84316</v>
      </c>
      <c r="J34" t="s">
        <v>12</v>
      </c>
    </row>
    <row r="35" spans="1:10" x14ac:dyDescent="0.45">
      <c r="A35" t="s">
        <v>32</v>
      </c>
      <c r="B35">
        <v>1205</v>
      </c>
      <c r="C35">
        <v>2078</v>
      </c>
      <c r="D35">
        <v>3793</v>
      </c>
      <c r="E35">
        <v>7214</v>
      </c>
      <c r="F35">
        <v>14070</v>
      </c>
      <c r="G35">
        <v>27758</v>
      </c>
      <c r="H35">
        <v>55150</v>
      </c>
      <c r="I35">
        <v>109937</v>
      </c>
      <c r="J35" t="s">
        <v>12</v>
      </c>
    </row>
    <row r="36" spans="1:10" x14ac:dyDescent="0.45">
      <c r="A36" t="s">
        <v>33</v>
      </c>
      <c r="B36">
        <v>1647</v>
      </c>
      <c r="C36">
        <v>2934</v>
      </c>
      <c r="D36">
        <v>5459</v>
      </c>
      <c r="E36">
        <v>10471</v>
      </c>
      <c r="F36">
        <v>20527</v>
      </c>
      <c r="G36">
        <v>40615</v>
      </c>
      <c r="H36">
        <v>80807</v>
      </c>
      <c r="I36">
        <v>161194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45">
      <c r="A43" t="s">
        <v>38</v>
      </c>
      <c r="B43">
        <v>404</v>
      </c>
      <c r="C43">
        <v>413</v>
      </c>
      <c r="D43">
        <v>413</v>
      </c>
      <c r="E43">
        <v>413</v>
      </c>
      <c r="F43">
        <v>413</v>
      </c>
      <c r="G43">
        <v>413</v>
      </c>
      <c r="H43">
        <v>413</v>
      </c>
      <c r="I43">
        <v>413</v>
      </c>
    </row>
    <row r="44" spans="1:10" x14ac:dyDescent="0.4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4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3" sqref="B13:D13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51</v>
      </c>
    </row>
    <row r="4" spans="1:10" x14ac:dyDescent="0.45">
      <c r="A4" t="s">
        <v>42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1418</v>
      </c>
      <c r="C9">
        <v>2849</v>
      </c>
      <c r="D9">
        <v>5581</v>
      </c>
      <c r="E9">
        <v>14601</v>
      </c>
      <c r="F9">
        <v>30756</v>
      </c>
      <c r="G9">
        <v>58992</v>
      </c>
      <c r="H9">
        <v>139103</v>
      </c>
      <c r="I9">
        <v>303629</v>
      </c>
      <c r="J9">
        <v>567457</v>
      </c>
    </row>
    <row r="10" spans="1:10" x14ac:dyDescent="0.45">
      <c r="A10" t="s">
        <v>6</v>
      </c>
      <c r="B10">
        <v>1116</v>
      </c>
      <c r="C10">
        <v>2275</v>
      </c>
      <c r="D10">
        <v>4979</v>
      </c>
      <c r="E10">
        <v>12559</v>
      </c>
      <c r="F10">
        <v>26505</v>
      </c>
      <c r="G10">
        <v>54687</v>
      </c>
      <c r="H10">
        <v>122135</v>
      </c>
      <c r="I10">
        <v>267840</v>
      </c>
      <c r="J10">
        <v>529549</v>
      </c>
    </row>
    <row r="11" spans="1:10" x14ac:dyDescent="0.45">
      <c r="A11" t="s">
        <v>7</v>
      </c>
      <c r="B11">
        <v>450</v>
      </c>
      <c r="C11">
        <v>769</v>
      </c>
      <c r="D11">
        <v>1406</v>
      </c>
      <c r="E11">
        <v>2661</v>
      </c>
      <c r="F11">
        <v>5184</v>
      </c>
      <c r="G11">
        <v>10245</v>
      </c>
      <c r="H11">
        <v>20349</v>
      </c>
      <c r="I11">
        <v>40573</v>
      </c>
      <c r="J11">
        <v>81024</v>
      </c>
    </row>
    <row r="12" spans="1:10" x14ac:dyDescent="0.45">
      <c r="A12" t="s">
        <v>8</v>
      </c>
      <c r="B12">
        <v>215</v>
      </c>
      <c r="C12">
        <v>350</v>
      </c>
      <c r="D12">
        <v>599</v>
      </c>
      <c r="E12">
        <v>1112</v>
      </c>
      <c r="F12">
        <v>2137</v>
      </c>
      <c r="G12">
        <v>4192</v>
      </c>
      <c r="H12">
        <v>8279</v>
      </c>
      <c r="I12">
        <v>16471</v>
      </c>
      <c r="J12">
        <v>32857</v>
      </c>
    </row>
    <row r="13" spans="1:10" x14ac:dyDescent="0.45">
      <c r="A13" t="s">
        <v>9</v>
      </c>
      <c r="B13">
        <v>485</v>
      </c>
      <c r="C13">
        <v>780</v>
      </c>
      <c r="D13">
        <v>1350</v>
      </c>
      <c r="E13">
        <v>2492</v>
      </c>
      <c r="F13">
        <v>4756</v>
      </c>
      <c r="G13">
        <v>9299</v>
      </c>
      <c r="H13">
        <v>18390</v>
      </c>
      <c r="I13">
        <v>36572</v>
      </c>
      <c r="J13">
        <v>72924</v>
      </c>
    </row>
    <row r="14" spans="1:10" x14ac:dyDescent="0.45">
      <c r="A14" t="s">
        <v>10</v>
      </c>
      <c r="B14">
        <v>464</v>
      </c>
      <c r="C14">
        <v>742</v>
      </c>
      <c r="D14">
        <v>1294</v>
      </c>
      <c r="E14">
        <v>2400</v>
      </c>
      <c r="F14">
        <v>4614</v>
      </c>
      <c r="G14">
        <v>9030</v>
      </c>
      <c r="H14">
        <v>17854</v>
      </c>
      <c r="I14">
        <v>35518</v>
      </c>
      <c r="J14">
        <v>70848</v>
      </c>
    </row>
    <row r="15" spans="1:10" x14ac:dyDescent="0.45">
      <c r="A15" t="s">
        <v>11</v>
      </c>
      <c r="B15">
        <v>980</v>
      </c>
      <c r="C15">
        <v>1729</v>
      </c>
      <c r="D15">
        <v>3205</v>
      </c>
      <c r="E15">
        <v>6195</v>
      </c>
      <c r="F15">
        <v>12155</v>
      </c>
      <c r="G15">
        <v>24091</v>
      </c>
      <c r="H15">
        <v>47966</v>
      </c>
      <c r="I15">
        <v>95709</v>
      </c>
      <c r="J15" t="s">
        <v>12</v>
      </c>
    </row>
    <row r="16" spans="1:10" x14ac:dyDescent="0.45">
      <c r="A16" t="s">
        <v>13</v>
      </c>
      <c r="B16">
        <v>1503</v>
      </c>
      <c r="C16">
        <v>2747</v>
      </c>
      <c r="D16">
        <v>5203</v>
      </c>
      <c r="E16">
        <v>10134</v>
      </c>
      <c r="F16">
        <v>19987</v>
      </c>
      <c r="G16">
        <v>39708</v>
      </c>
      <c r="H16">
        <v>79134</v>
      </c>
      <c r="I16">
        <v>157980</v>
      </c>
      <c r="J16" t="s">
        <v>12</v>
      </c>
    </row>
    <row r="17" spans="1:10" x14ac:dyDescent="0.45">
      <c r="A17" t="s">
        <v>14</v>
      </c>
      <c r="B17">
        <v>2565</v>
      </c>
      <c r="C17">
        <v>4766</v>
      </c>
      <c r="D17">
        <v>9166</v>
      </c>
      <c r="E17">
        <v>17968</v>
      </c>
      <c r="F17">
        <v>35574</v>
      </c>
      <c r="G17">
        <v>70774</v>
      </c>
      <c r="H17">
        <v>141166</v>
      </c>
      <c r="I17">
        <v>281964</v>
      </c>
      <c r="J17" t="s">
        <v>12</v>
      </c>
    </row>
    <row r="18" spans="1:10" x14ac:dyDescent="0.45">
      <c r="A18" t="s">
        <v>15</v>
      </c>
      <c r="B18">
        <v>1320</v>
      </c>
      <c r="C18">
        <v>4213</v>
      </c>
      <c r="D18">
        <v>7325</v>
      </c>
      <c r="E18">
        <v>20560</v>
      </c>
      <c r="F18">
        <v>37814</v>
      </c>
      <c r="G18">
        <v>102882</v>
      </c>
      <c r="H18">
        <v>184260</v>
      </c>
      <c r="I18">
        <v>482287</v>
      </c>
      <c r="J18">
        <v>879275</v>
      </c>
    </row>
    <row r="19" spans="1:10" x14ac:dyDescent="0.45">
      <c r="A19" t="s">
        <v>16</v>
      </c>
      <c r="B19">
        <v>1134</v>
      </c>
      <c r="C19">
        <v>3909</v>
      </c>
      <c r="D19">
        <v>6712</v>
      </c>
      <c r="E19">
        <v>19422</v>
      </c>
      <c r="F19">
        <v>35483</v>
      </c>
      <c r="G19">
        <v>98284</v>
      </c>
      <c r="H19">
        <v>174889</v>
      </c>
      <c r="I19">
        <v>463599</v>
      </c>
      <c r="J19">
        <v>841396</v>
      </c>
    </row>
    <row r="20" spans="1:10" x14ac:dyDescent="0.45">
      <c r="A20" t="s">
        <v>17</v>
      </c>
      <c r="B20">
        <v>2046</v>
      </c>
      <c r="C20">
        <v>3935</v>
      </c>
      <c r="D20">
        <v>7700</v>
      </c>
      <c r="E20">
        <v>15216</v>
      </c>
      <c r="F20">
        <v>30307</v>
      </c>
      <c r="G20">
        <v>60413</v>
      </c>
      <c r="H20">
        <v>120611</v>
      </c>
      <c r="I20">
        <v>241008</v>
      </c>
      <c r="J20">
        <v>481878</v>
      </c>
    </row>
    <row r="21" spans="1:10" x14ac:dyDescent="0.45">
      <c r="A21" t="s">
        <v>18</v>
      </c>
      <c r="B21">
        <v>262</v>
      </c>
      <c r="C21">
        <v>411</v>
      </c>
      <c r="D21">
        <v>714</v>
      </c>
      <c r="E21">
        <v>1325</v>
      </c>
      <c r="F21">
        <v>2547</v>
      </c>
      <c r="G21">
        <v>4970</v>
      </c>
      <c r="H21">
        <v>9834</v>
      </c>
      <c r="I21">
        <v>19564</v>
      </c>
      <c r="J21">
        <v>39018</v>
      </c>
    </row>
    <row r="22" spans="1:10" x14ac:dyDescent="0.45">
      <c r="A22" t="s">
        <v>19</v>
      </c>
      <c r="B22">
        <v>621</v>
      </c>
      <c r="C22">
        <v>1029</v>
      </c>
      <c r="D22">
        <v>1754</v>
      </c>
      <c r="E22">
        <v>3162</v>
      </c>
      <c r="F22">
        <v>6010</v>
      </c>
      <c r="G22">
        <v>11709</v>
      </c>
      <c r="H22">
        <v>23100</v>
      </c>
      <c r="I22">
        <v>45890</v>
      </c>
      <c r="J22">
        <v>91458</v>
      </c>
    </row>
    <row r="23" spans="1:10" x14ac:dyDescent="0.45">
      <c r="A23" t="s">
        <v>20</v>
      </c>
      <c r="B23">
        <v>1215</v>
      </c>
      <c r="C23">
        <v>2208</v>
      </c>
      <c r="D23">
        <v>4200</v>
      </c>
      <c r="E23">
        <v>8170</v>
      </c>
      <c r="F23">
        <v>16112</v>
      </c>
      <c r="G23">
        <v>31976</v>
      </c>
      <c r="H23">
        <v>63720</v>
      </c>
      <c r="I23">
        <v>127211</v>
      </c>
      <c r="J23">
        <v>254186</v>
      </c>
    </row>
    <row r="24" spans="1:10" x14ac:dyDescent="0.45">
      <c r="A24" t="s">
        <v>21</v>
      </c>
      <c r="B24">
        <v>2562</v>
      </c>
      <c r="C24">
        <v>4854</v>
      </c>
      <c r="D24">
        <v>9417</v>
      </c>
      <c r="E24">
        <v>18535</v>
      </c>
      <c r="F24">
        <v>36767</v>
      </c>
      <c r="G24">
        <v>73245</v>
      </c>
      <c r="H24">
        <v>146213</v>
      </c>
      <c r="I24">
        <v>292125</v>
      </c>
      <c r="J24">
        <v>583965</v>
      </c>
    </row>
    <row r="25" spans="1:10" x14ac:dyDescent="0.45">
      <c r="A25" t="s">
        <v>22</v>
      </c>
      <c r="B25">
        <v>1331</v>
      </c>
      <c r="C25">
        <v>2371</v>
      </c>
      <c r="D25">
        <v>4353</v>
      </c>
      <c r="E25">
        <v>8411</v>
      </c>
      <c r="F25">
        <v>16451</v>
      </c>
      <c r="G25">
        <v>32603</v>
      </c>
      <c r="H25">
        <v>64836</v>
      </c>
      <c r="I25">
        <v>129371</v>
      </c>
      <c r="J25" t="s">
        <v>12</v>
      </c>
    </row>
    <row r="26" spans="1:10" x14ac:dyDescent="0.45">
      <c r="A26" t="s">
        <v>23</v>
      </c>
      <c r="B26">
        <v>1764</v>
      </c>
      <c r="C26">
        <v>3169</v>
      </c>
      <c r="D26">
        <v>5788</v>
      </c>
      <c r="E26">
        <v>11236</v>
      </c>
      <c r="F26">
        <v>21916</v>
      </c>
      <c r="G26">
        <v>43497</v>
      </c>
      <c r="H26">
        <v>86428</v>
      </c>
      <c r="I26">
        <v>172513</v>
      </c>
      <c r="J26" t="s">
        <v>12</v>
      </c>
    </row>
    <row r="27" spans="1:10" x14ac:dyDescent="0.45">
      <c r="A27" t="s">
        <v>24</v>
      </c>
      <c r="B27">
        <v>2639</v>
      </c>
      <c r="C27">
        <v>4856</v>
      </c>
      <c r="D27">
        <v>8854</v>
      </c>
      <c r="E27">
        <v>17306</v>
      </c>
      <c r="F27">
        <v>33758</v>
      </c>
      <c r="G27">
        <v>67104</v>
      </c>
      <c r="H27">
        <v>133334</v>
      </c>
      <c r="I27">
        <v>266264</v>
      </c>
      <c r="J27" t="s">
        <v>12</v>
      </c>
    </row>
    <row r="28" spans="1:10" x14ac:dyDescent="0.45">
      <c r="A28" t="s">
        <v>25</v>
      </c>
      <c r="B28">
        <v>900</v>
      </c>
      <c r="C28">
        <v>2438</v>
      </c>
      <c r="D28">
        <v>3987</v>
      </c>
      <c r="E28">
        <v>10687</v>
      </c>
      <c r="F28">
        <v>18621</v>
      </c>
      <c r="G28">
        <v>48786</v>
      </c>
      <c r="H28">
        <v>88158</v>
      </c>
      <c r="I28">
        <v>222869</v>
      </c>
      <c r="J28">
        <v>879272</v>
      </c>
    </row>
    <row r="29" spans="1:10" x14ac:dyDescent="0.45">
      <c r="A29" t="s">
        <v>26</v>
      </c>
      <c r="B29">
        <v>739</v>
      </c>
      <c r="C29">
        <v>2168</v>
      </c>
      <c r="D29">
        <v>3463</v>
      </c>
      <c r="E29">
        <v>9734</v>
      </c>
      <c r="F29">
        <v>16709</v>
      </c>
      <c r="G29">
        <v>45036</v>
      </c>
      <c r="H29">
        <v>80494</v>
      </c>
      <c r="I29">
        <v>207635</v>
      </c>
      <c r="J29">
        <v>841387</v>
      </c>
    </row>
    <row r="30" spans="1:10" x14ac:dyDescent="0.45">
      <c r="A30" t="s">
        <v>27</v>
      </c>
      <c r="B30">
        <v>1952</v>
      </c>
      <c r="C30">
        <v>3914</v>
      </c>
      <c r="D30">
        <v>7816</v>
      </c>
      <c r="E30">
        <v>15667</v>
      </c>
      <c r="F30">
        <v>31375</v>
      </c>
      <c r="G30">
        <v>62686</v>
      </c>
      <c r="H30">
        <v>124758</v>
      </c>
      <c r="I30">
        <v>248824</v>
      </c>
      <c r="J30">
        <v>497619</v>
      </c>
    </row>
    <row r="31" spans="1:10" x14ac:dyDescent="0.45">
      <c r="A31" t="s">
        <v>28</v>
      </c>
      <c r="B31">
        <v>172</v>
      </c>
      <c r="C31">
        <v>294</v>
      </c>
      <c r="D31">
        <v>505</v>
      </c>
      <c r="E31">
        <v>926</v>
      </c>
      <c r="F31">
        <v>1751</v>
      </c>
      <c r="G31">
        <v>3415</v>
      </c>
      <c r="H31">
        <v>6745</v>
      </c>
      <c r="I31">
        <v>13407</v>
      </c>
      <c r="J31">
        <v>26711</v>
      </c>
    </row>
    <row r="32" spans="1:10" x14ac:dyDescent="0.45">
      <c r="A32" t="s">
        <v>29</v>
      </c>
      <c r="B32">
        <v>443</v>
      </c>
      <c r="C32">
        <v>741</v>
      </c>
      <c r="D32">
        <v>1252</v>
      </c>
      <c r="E32">
        <v>2257</v>
      </c>
      <c r="F32">
        <v>4298</v>
      </c>
      <c r="G32">
        <v>8394</v>
      </c>
      <c r="H32">
        <v>16589</v>
      </c>
      <c r="I32">
        <v>32972</v>
      </c>
      <c r="J32">
        <v>65746</v>
      </c>
    </row>
    <row r="33" spans="1:10" x14ac:dyDescent="0.45">
      <c r="A33" t="s">
        <v>30</v>
      </c>
      <c r="B33">
        <v>362</v>
      </c>
      <c r="C33">
        <v>572</v>
      </c>
      <c r="D33">
        <v>958</v>
      </c>
      <c r="E33">
        <v>1733</v>
      </c>
      <c r="F33">
        <v>3260</v>
      </c>
      <c r="G33">
        <v>6321</v>
      </c>
      <c r="H33">
        <v>12476</v>
      </c>
      <c r="I33">
        <v>24764</v>
      </c>
      <c r="J33">
        <v>49343</v>
      </c>
    </row>
    <row r="34" spans="1:10" x14ac:dyDescent="0.45">
      <c r="A34" t="s">
        <v>31</v>
      </c>
      <c r="B34">
        <v>1043</v>
      </c>
      <c r="C34">
        <v>1791</v>
      </c>
      <c r="D34">
        <v>3287</v>
      </c>
      <c r="E34">
        <v>6282</v>
      </c>
      <c r="F34">
        <v>12271</v>
      </c>
      <c r="G34">
        <v>24239</v>
      </c>
      <c r="H34">
        <v>48167</v>
      </c>
      <c r="I34">
        <v>96028</v>
      </c>
      <c r="J34" t="s">
        <v>12</v>
      </c>
    </row>
    <row r="35" spans="1:10" x14ac:dyDescent="0.45">
      <c r="A35" t="s">
        <v>32</v>
      </c>
      <c r="B35">
        <v>1261</v>
      </c>
      <c r="C35">
        <v>2254</v>
      </c>
      <c r="D35">
        <v>4241</v>
      </c>
      <c r="E35">
        <v>8206</v>
      </c>
      <c r="F35">
        <v>16150</v>
      </c>
      <c r="G35">
        <v>32014</v>
      </c>
      <c r="H35">
        <v>63758</v>
      </c>
      <c r="I35">
        <v>127249</v>
      </c>
      <c r="J35" t="s">
        <v>12</v>
      </c>
    </row>
    <row r="36" spans="1:10" x14ac:dyDescent="0.45">
      <c r="A36" t="s">
        <v>33</v>
      </c>
      <c r="B36">
        <v>1783</v>
      </c>
      <c r="C36">
        <v>3270</v>
      </c>
      <c r="D36">
        <v>6227</v>
      </c>
      <c r="E36">
        <v>12103</v>
      </c>
      <c r="F36">
        <v>23887</v>
      </c>
      <c r="G36">
        <v>47431</v>
      </c>
      <c r="H36">
        <v>94535</v>
      </c>
      <c r="I36">
        <v>188746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45">
      <c r="A43" t="s">
        <v>38</v>
      </c>
      <c r="B43">
        <v>369</v>
      </c>
      <c r="C43">
        <v>378</v>
      </c>
      <c r="D43">
        <v>378</v>
      </c>
      <c r="E43">
        <v>378</v>
      </c>
      <c r="F43">
        <v>378</v>
      </c>
      <c r="G43">
        <v>378</v>
      </c>
      <c r="H43">
        <v>378</v>
      </c>
      <c r="I43">
        <v>378</v>
      </c>
    </row>
    <row r="44" spans="1:10" x14ac:dyDescent="0.4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4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4" workbookViewId="0">
      <selection activeCell="A2" sqref="A2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94</v>
      </c>
    </row>
    <row r="3" spans="1:9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68</v>
      </c>
      <c r="B4">
        <v>10135</v>
      </c>
      <c r="C4">
        <v>19707</v>
      </c>
      <c r="D4">
        <v>38847</v>
      </c>
      <c r="E4">
        <v>77127</v>
      </c>
      <c r="F4">
        <v>153688</v>
      </c>
      <c r="G4">
        <v>306807</v>
      </c>
      <c r="H4">
        <v>613049</v>
      </c>
      <c r="I4">
        <v>1225528</v>
      </c>
    </row>
    <row r="5" spans="1:9" x14ac:dyDescent="0.45">
      <c r="A5" s="1" t="s">
        <v>67</v>
      </c>
      <c r="B5">
        <v>2768</v>
      </c>
      <c r="C5">
        <v>5276</v>
      </c>
      <c r="D5">
        <v>10292</v>
      </c>
      <c r="E5">
        <v>20324</v>
      </c>
      <c r="F5">
        <v>40388</v>
      </c>
      <c r="G5">
        <v>80519</v>
      </c>
      <c r="H5">
        <v>160773</v>
      </c>
      <c r="I5">
        <v>321285</v>
      </c>
    </row>
    <row r="6" spans="1:9" x14ac:dyDescent="0.45">
      <c r="A6" s="1" t="s">
        <v>69</v>
      </c>
      <c r="B6">
        <v>2337</v>
      </c>
      <c r="C6">
        <v>4385</v>
      </c>
      <c r="D6">
        <v>8481</v>
      </c>
      <c r="E6">
        <v>16673</v>
      </c>
      <c r="F6">
        <v>33056</v>
      </c>
      <c r="G6">
        <v>65824</v>
      </c>
      <c r="H6">
        <v>131360</v>
      </c>
      <c r="I6">
        <v>262432</v>
      </c>
    </row>
    <row r="7" spans="1:9" x14ac:dyDescent="0.45">
      <c r="A7" s="1" t="s">
        <v>70</v>
      </c>
      <c r="B7">
        <v>2337</v>
      </c>
      <c r="C7">
        <v>4385</v>
      </c>
      <c r="D7">
        <v>8481</v>
      </c>
      <c r="E7">
        <v>16673</v>
      </c>
      <c r="F7">
        <v>33056</v>
      </c>
      <c r="G7">
        <v>65824</v>
      </c>
      <c r="H7">
        <v>131360</v>
      </c>
      <c r="I7">
        <v>262432</v>
      </c>
    </row>
    <row r="8" spans="1:9" x14ac:dyDescent="0.45">
      <c r="A8" s="1" t="s">
        <v>71</v>
      </c>
      <c r="B8">
        <v>2560</v>
      </c>
      <c r="C8">
        <v>4870</v>
      </c>
      <c r="D8">
        <v>9490</v>
      </c>
      <c r="E8">
        <v>18730</v>
      </c>
      <c r="F8">
        <v>37210</v>
      </c>
      <c r="G8">
        <v>74170</v>
      </c>
      <c r="H8">
        <v>148093</v>
      </c>
      <c r="I8">
        <v>295930</v>
      </c>
    </row>
    <row r="9" spans="1:9" x14ac:dyDescent="0.45">
      <c r="A9" s="1" t="s">
        <v>72</v>
      </c>
      <c r="B9">
        <v>2403</v>
      </c>
      <c r="C9">
        <v>4521</v>
      </c>
      <c r="D9">
        <v>8757</v>
      </c>
      <c r="E9">
        <v>17229</v>
      </c>
      <c r="F9">
        <v>34173</v>
      </c>
      <c r="G9">
        <v>68061</v>
      </c>
      <c r="H9">
        <v>135839</v>
      </c>
      <c r="I9">
        <v>271391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8" sqref="A48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52</v>
      </c>
    </row>
    <row r="4" spans="1:10" x14ac:dyDescent="0.45">
      <c r="A4" t="s">
        <v>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1455</v>
      </c>
      <c r="C9">
        <v>2922</v>
      </c>
      <c r="D9">
        <v>5806</v>
      </c>
      <c r="E9">
        <v>14729</v>
      </c>
      <c r="F9">
        <v>31773</v>
      </c>
      <c r="G9">
        <v>59593</v>
      </c>
      <c r="H9">
        <v>142401</v>
      </c>
      <c r="I9">
        <v>312059</v>
      </c>
      <c r="J9">
        <v>585350</v>
      </c>
    </row>
    <row r="10" spans="1:10" x14ac:dyDescent="0.45">
      <c r="A10" t="s">
        <v>6</v>
      </c>
      <c r="B10">
        <v>1149</v>
      </c>
      <c r="C10">
        <v>2336</v>
      </c>
      <c r="D10">
        <v>5152</v>
      </c>
      <c r="E10">
        <v>12646</v>
      </c>
      <c r="F10">
        <v>27537</v>
      </c>
      <c r="G10">
        <v>55276</v>
      </c>
      <c r="H10">
        <v>125423</v>
      </c>
      <c r="I10">
        <v>276225</v>
      </c>
      <c r="J10">
        <v>547423</v>
      </c>
    </row>
    <row r="11" spans="1:10" x14ac:dyDescent="0.45">
      <c r="A11" t="s">
        <v>7</v>
      </c>
      <c r="B11">
        <v>443</v>
      </c>
      <c r="C11">
        <v>716</v>
      </c>
      <c r="D11">
        <v>1228</v>
      </c>
      <c r="E11">
        <v>2243</v>
      </c>
      <c r="F11">
        <v>4291</v>
      </c>
      <c r="G11">
        <v>8387</v>
      </c>
      <c r="H11">
        <v>16571</v>
      </c>
      <c r="I11">
        <v>32955</v>
      </c>
      <c r="J11">
        <v>65731</v>
      </c>
    </row>
    <row r="12" spans="1:10" x14ac:dyDescent="0.45">
      <c r="A12" t="s">
        <v>8</v>
      </c>
      <c r="B12">
        <v>208</v>
      </c>
      <c r="C12">
        <v>355</v>
      </c>
      <c r="D12">
        <v>592</v>
      </c>
      <c r="E12">
        <v>1105</v>
      </c>
      <c r="F12">
        <v>2137</v>
      </c>
      <c r="G12">
        <v>4184</v>
      </c>
      <c r="H12">
        <v>8272</v>
      </c>
      <c r="I12">
        <v>16464</v>
      </c>
      <c r="J12">
        <v>32857</v>
      </c>
    </row>
    <row r="13" spans="1:10" x14ac:dyDescent="0.45">
      <c r="A13" t="s">
        <v>9</v>
      </c>
      <c r="B13">
        <v>459</v>
      </c>
      <c r="C13">
        <v>762</v>
      </c>
      <c r="D13">
        <v>1339</v>
      </c>
      <c r="E13">
        <v>2474</v>
      </c>
      <c r="F13">
        <v>4738</v>
      </c>
      <c r="G13">
        <v>9281</v>
      </c>
      <c r="H13">
        <v>18377</v>
      </c>
      <c r="I13">
        <v>36554</v>
      </c>
      <c r="J13">
        <v>72906</v>
      </c>
    </row>
    <row r="14" spans="1:10" x14ac:dyDescent="0.45">
      <c r="A14" t="s">
        <v>10</v>
      </c>
      <c r="B14">
        <v>464</v>
      </c>
      <c r="C14">
        <v>742</v>
      </c>
      <c r="D14">
        <v>1294</v>
      </c>
      <c r="E14">
        <v>2405</v>
      </c>
      <c r="F14">
        <v>4614</v>
      </c>
      <c r="G14">
        <v>9030</v>
      </c>
      <c r="H14">
        <v>17854</v>
      </c>
      <c r="I14">
        <v>35518</v>
      </c>
      <c r="J14">
        <v>70853</v>
      </c>
    </row>
    <row r="15" spans="1:10" x14ac:dyDescent="0.45">
      <c r="A15" t="s">
        <v>11</v>
      </c>
      <c r="B15">
        <v>993</v>
      </c>
      <c r="C15">
        <v>1715</v>
      </c>
      <c r="D15">
        <v>3200</v>
      </c>
      <c r="E15">
        <v>6193</v>
      </c>
      <c r="F15">
        <v>12169</v>
      </c>
      <c r="G15">
        <v>24137</v>
      </c>
      <c r="H15">
        <v>48080</v>
      </c>
      <c r="I15">
        <v>95954</v>
      </c>
      <c r="J15" t="s">
        <v>12</v>
      </c>
    </row>
    <row r="16" spans="1:10" x14ac:dyDescent="0.45">
      <c r="A16" t="s">
        <v>13</v>
      </c>
      <c r="B16">
        <v>1521</v>
      </c>
      <c r="C16">
        <v>2793</v>
      </c>
      <c r="D16">
        <v>5313</v>
      </c>
      <c r="E16">
        <v>10376</v>
      </c>
      <c r="F16">
        <v>20490</v>
      </c>
      <c r="G16">
        <v>40714</v>
      </c>
      <c r="H16">
        <v>81169</v>
      </c>
      <c r="I16">
        <v>162067</v>
      </c>
      <c r="J16" t="s">
        <v>12</v>
      </c>
    </row>
    <row r="17" spans="1:10" x14ac:dyDescent="0.45">
      <c r="A17" t="s">
        <v>14</v>
      </c>
      <c r="B17">
        <v>2656</v>
      </c>
      <c r="C17">
        <v>4932</v>
      </c>
      <c r="D17">
        <v>9500</v>
      </c>
      <c r="E17">
        <v>18643</v>
      </c>
      <c r="F17">
        <v>36916</v>
      </c>
      <c r="G17">
        <v>73460</v>
      </c>
      <c r="H17">
        <v>146540</v>
      </c>
      <c r="I17">
        <v>292714</v>
      </c>
      <c r="J17" t="s">
        <v>12</v>
      </c>
    </row>
    <row r="18" spans="1:10" x14ac:dyDescent="0.45">
      <c r="A18" t="s">
        <v>15</v>
      </c>
      <c r="B18">
        <v>1338</v>
      </c>
      <c r="C18">
        <v>4274</v>
      </c>
      <c r="D18">
        <v>7335</v>
      </c>
      <c r="E18">
        <v>20808</v>
      </c>
      <c r="F18">
        <v>37916</v>
      </c>
      <c r="G18">
        <v>101797</v>
      </c>
      <c r="H18">
        <v>186988</v>
      </c>
      <c r="I18">
        <v>480074</v>
      </c>
      <c r="J18">
        <v>895929</v>
      </c>
    </row>
    <row r="19" spans="1:10" x14ac:dyDescent="0.45">
      <c r="A19" t="s">
        <v>16</v>
      </c>
      <c r="B19">
        <v>1132</v>
      </c>
      <c r="C19">
        <v>3928</v>
      </c>
      <c r="D19">
        <v>6727</v>
      </c>
      <c r="E19">
        <v>19638</v>
      </c>
      <c r="F19">
        <v>35553</v>
      </c>
      <c r="G19">
        <v>97175</v>
      </c>
      <c r="H19">
        <v>177586</v>
      </c>
      <c r="I19">
        <v>461345</v>
      </c>
      <c r="J19">
        <v>858027</v>
      </c>
    </row>
    <row r="20" spans="1:10" x14ac:dyDescent="0.45">
      <c r="A20" t="s">
        <v>17</v>
      </c>
      <c r="B20">
        <v>2066</v>
      </c>
      <c r="C20">
        <v>4014</v>
      </c>
      <c r="D20">
        <v>7886</v>
      </c>
      <c r="E20">
        <v>15625</v>
      </c>
      <c r="F20">
        <v>31122</v>
      </c>
      <c r="G20">
        <v>62095</v>
      </c>
      <c r="H20">
        <v>124053</v>
      </c>
      <c r="I20">
        <v>247995</v>
      </c>
      <c r="J20">
        <v>495854</v>
      </c>
    </row>
    <row r="21" spans="1:10" x14ac:dyDescent="0.45">
      <c r="A21" t="s">
        <v>18</v>
      </c>
      <c r="B21">
        <v>282</v>
      </c>
      <c r="C21">
        <v>422</v>
      </c>
      <c r="D21">
        <v>725</v>
      </c>
      <c r="E21">
        <v>1341</v>
      </c>
      <c r="F21">
        <v>2557</v>
      </c>
      <c r="G21">
        <v>4981</v>
      </c>
      <c r="H21">
        <v>9845</v>
      </c>
      <c r="I21">
        <v>19582</v>
      </c>
      <c r="J21">
        <v>39028</v>
      </c>
    </row>
    <row r="22" spans="1:10" x14ac:dyDescent="0.45">
      <c r="A22" t="s">
        <v>19</v>
      </c>
      <c r="B22">
        <v>606</v>
      </c>
      <c r="C22">
        <v>1009</v>
      </c>
      <c r="D22">
        <v>1730</v>
      </c>
      <c r="E22">
        <v>3137</v>
      </c>
      <c r="F22">
        <v>5985</v>
      </c>
      <c r="G22">
        <v>11688</v>
      </c>
      <c r="H22">
        <v>23082</v>
      </c>
      <c r="I22">
        <v>45865</v>
      </c>
      <c r="J22">
        <v>91433</v>
      </c>
    </row>
    <row r="23" spans="1:10" x14ac:dyDescent="0.45">
      <c r="A23" t="s">
        <v>20</v>
      </c>
      <c r="B23">
        <v>1200</v>
      </c>
      <c r="C23">
        <v>2186</v>
      </c>
      <c r="D23">
        <v>4149</v>
      </c>
      <c r="E23">
        <v>8078</v>
      </c>
      <c r="F23">
        <v>15917</v>
      </c>
      <c r="G23">
        <v>31589</v>
      </c>
      <c r="H23">
        <v>62949</v>
      </c>
      <c r="I23">
        <v>125676</v>
      </c>
      <c r="J23">
        <v>251118</v>
      </c>
    </row>
    <row r="24" spans="1:10" x14ac:dyDescent="0.45">
      <c r="A24" t="s">
        <v>21</v>
      </c>
      <c r="B24">
        <v>2546</v>
      </c>
      <c r="C24">
        <v>4838</v>
      </c>
      <c r="D24">
        <v>9405</v>
      </c>
      <c r="E24">
        <v>18519</v>
      </c>
      <c r="F24">
        <v>36756</v>
      </c>
      <c r="G24">
        <v>73238</v>
      </c>
      <c r="H24">
        <v>146197</v>
      </c>
      <c r="I24">
        <v>292109</v>
      </c>
      <c r="J24">
        <v>583949</v>
      </c>
    </row>
    <row r="25" spans="1:10" x14ac:dyDescent="0.45">
      <c r="A25" t="s">
        <v>22</v>
      </c>
      <c r="B25">
        <v>1338</v>
      </c>
      <c r="C25">
        <v>2391</v>
      </c>
      <c r="D25">
        <v>4408</v>
      </c>
      <c r="E25">
        <v>8527</v>
      </c>
      <c r="F25">
        <v>16703</v>
      </c>
      <c r="G25">
        <v>33112</v>
      </c>
      <c r="H25">
        <v>65856</v>
      </c>
      <c r="I25">
        <v>131416</v>
      </c>
      <c r="J25" t="s">
        <v>12</v>
      </c>
    </row>
    <row r="26" spans="1:10" x14ac:dyDescent="0.45">
      <c r="A26" t="s">
        <v>23</v>
      </c>
      <c r="B26">
        <v>1739</v>
      </c>
      <c r="C26">
        <v>3157</v>
      </c>
      <c r="D26">
        <v>5811</v>
      </c>
      <c r="E26">
        <v>11325</v>
      </c>
      <c r="F26">
        <v>22140</v>
      </c>
      <c r="G26">
        <v>43965</v>
      </c>
      <c r="H26">
        <v>87411</v>
      </c>
      <c r="I26">
        <v>174517</v>
      </c>
      <c r="J26" t="s">
        <v>12</v>
      </c>
    </row>
    <row r="27" spans="1:10" x14ac:dyDescent="0.45">
      <c r="A27" t="s">
        <v>24</v>
      </c>
      <c r="B27">
        <v>2632</v>
      </c>
      <c r="C27">
        <v>4862</v>
      </c>
      <c r="D27">
        <v>8895</v>
      </c>
      <c r="E27">
        <v>17413</v>
      </c>
      <c r="F27">
        <v>33991</v>
      </c>
      <c r="G27">
        <v>67590</v>
      </c>
      <c r="H27">
        <v>134335</v>
      </c>
      <c r="I27">
        <v>268286</v>
      </c>
      <c r="J27" t="s">
        <v>12</v>
      </c>
    </row>
    <row r="28" spans="1:10" x14ac:dyDescent="0.45">
      <c r="A28" t="s">
        <v>25</v>
      </c>
      <c r="B28">
        <v>915</v>
      </c>
      <c r="C28">
        <v>2420</v>
      </c>
      <c r="D28">
        <v>3999</v>
      </c>
      <c r="E28">
        <v>10900</v>
      </c>
      <c r="F28">
        <v>19603</v>
      </c>
      <c r="G28">
        <v>50258</v>
      </c>
      <c r="H28">
        <v>92963</v>
      </c>
      <c r="I28">
        <v>229240</v>
      </c>
      <c r="J28">
        <v>895925</v>
      </c>
    </row>
    <row r="29" spans="1:10" x14ac:dyDescent="0.45">
      <c r="A29" t="s">
        <v>26</v>
      </c>
      <c r="B29">
        <v>728</v>
      </c>
      <c r="C29">
        <v>2127</v>
      </c>
      <c r="D29">
        <v>3502</v>
      </c>
      <c r="E29">
        <v>9960</v>
      </c>
      <c r="F29">
        <v>17682</v>
      </c>
      <c r="G29">
        <v>46491</v>
      </c>
      <c r="H29">
        <v>85288</v>
      </c>
      <c r="I29">
        <v>214019</v>
      </c>
      <c r="J29">
        <v>858018</v>
      </c>
    </row>
    <row r="30" spans="1:10" x14ac:dyDescent="0.45">
      <c r="A30" t="s">
        <v>27</v>
      </c>
      <c r="B30">
        <v>2043</v>
      </c>
      <c r="C30">
        <v>4128</v>
      </c>
      <c r="D30">
        <v>8293</v>
      </c>
      <c r="E30">
        <v>16649</v>
      </c>
      <c r="F30">
        <v>33381</v>
      </c>
      <c r="G30">
        <v>66745</v>
      </c>
      <c r="H30">
        <v>132829</v>
      </c>
      <c r="I30">
        <v>264658</v>
      </c>
      <c r="J30">
        <v>529302</v>
      </c>
    </row>
    <row r="31" spans="1:10" x14ac:dyDescent="0.45">
      <c r="A31" t="s">
        <v>28</v>
      </c>
      <c r="B31">
        <v>176</v>
      </c>
      <c r="C31">
        <v>298</v>
      </c>
      <c r="D31">
        <v>513</v>
      </c>
      <c r="E31">
        <v>930</v>
      </c>
      <c r="F31">
        <v>1755</v>
      </c>
      <c r="G31">
        <v>3419</v>
      </c>
      <c r="H31">
        <v>6754</v>
      </c>
      <c r="I31">
        <v>13411</v>
      </c>
      <c r="J31">
        <v>26715</v>
      </c>
    </row>
    <row r="32" spans="1:10" x14ac:dyDescent="0.45">
      <c r="A32" t="s">
        <v>29</v>
      </c>
      <c r="B32">
        <v>485</v>
      </c>
      <c r="C32">
        <v>765</v>
      </c>
      <c r="D32">
        <v>1276</v>
      </c>
      <c r="E32">
        <v>2281</v>
      </c>
      <c r="F32">
        <v>4331</v>
      </c>
      <c r="G32">
        <v>8427</v>
      </c>
      <c r="H32">
        <v>16626</v>
      </c>
      <c r="I32">
        <v>33012</v>
      </c>
      <c r="J32">
        <v>65779</v>
      </c>
    </row>
    <row r="33" spans="1:10" x14ac:dyDescent="0.45">
      <c r="A33" t="s">
        <v>30</v>
      </c>
      <c r="B33">
        <v>361</v>
      </c>
      <c r="C33">
        <v>562</v>
      </c>
      <c r="D33">
        <v>955</v>
      </c>
      <c r="E33">
        <v>1723</v>
      </c>
      <c r="F33">
        <v>3250</v>
      </c>
      <c r="G33">
        <v>6313</v>
      </c>
      <c r="H33">
        <v>12466</v>
      </c>
      <c r="I33">
        <v>24754</v>
      </c>
      <c r="J33">
        <v>49338</v>
      </c>
    </row>
    <row r="34" spans="1:10" x14ac:dyDescent="0.45">
      <c r="A34" t="s">
        <v>31</v>
      </c>
      <c r="B34">
        <v>987</v>
      </c>
      <c r="C34">
        <v>1713</v>
      </c>
      <c r="D34">
        <v>3197</v>
      </c>
      <c r="E34">
        <v>6173</v>
      </c>
      <c r="F34">
        <v>12110</v>
      </c>
      <c r="G34">
        <v>23981</v>
      </c>
      <c r="H34">
        <v>47717</v>
      </c>
      <c r="I34">
        <v>95196</v>
      </c>
      <c r="J34" t="s">
        <v>12</v>
      </c>
    </row>
    <row r="35" spans="1:10" x14ac:dyDescent="0.45">
      <c r="A35" t="s">
        <v>32</v>
      </c>
      <c r="B35">
        <v>1226</v>
      </c>
      <c r="C35">
        <v>2204</v>
      </c>
      <c r="D35">
        <v>4183</v>
      </c>
      <c r="E35">
        <v>8129</v>
      </c>
      <c r="F35">
        <v>16016</v>
      </c>
      <c r="G35">
        <v>31784</v>
      </c>
      <c r="H35">
        <v>63336</v>
      </c>
      <c r="I35">
        <v>126448</v>
      </c>
      <c r="J35" t="s">
        <v>12</v>
      </c>
    </row>
    <row r="36" spans="1:10" x14ac:dyDescent="0.45">
      <c r="A36" t="s">
        <v>33</v>
      </c>
      <c r="B36">
        <v>1748</v>
      </c>
      <c r="C36">
        <v>3220</v>
      </c>
      <c r="D36">
        <v>6165</v>
      </c>
      <c r="E36">
        <v>12026</v>
      </c>
      <c r="F36">
        <v>23753</v>
      </c>
      <c r="G36">
        <v>47201</v>
      </c>
      <c r="H36">
        <v>94113</v>
      </c>
      <c r="I36">
        <v>187945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110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45">
      <c r="A43" t="s">
        <v>38</v>
      </c>
      <c r="B43">
        <v>377</v>
      </c>
      <c r="C43">
        <v>386</v>
      </c>
      <c r="D43">
        <v>386</v>
      </c>
      <c r="E43">
        <v>386</v>
      </c>
      <c r="F43">
        <v>386</v>
      </c>
      <c r="G43">
        <v>386</v>
      </c>
      <c r="H43">
        <v>386</v>
      </c>
      <c r="I43">
        <v>386</v>
      </c>
    </row>
    <row r="44" spans="1:10" x14ac:dyDescent="0.4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45">
      <c r="A45" t="s">
        <v>40</v>
      </c>
      <c r="B45">
        <v>175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M43" sqref="M43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53</v>
      </c>
    </row>
    <row r="4" spans="1:10" x14ac:dyDescent="0.45">
      <c r="A4" t="s">
        <v>42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1510</v>
      </c>
      <c r="C9">
        <v>3089</v>
      </c>
      <c r="D9">
        <v>6403</v>
      </c>
      <c r="E9">
        <v>16298</v>
      </c>
      <c r="F9">
        <v>35475</v>
      </c>
      <c r="G9">
        <v>70891</v>
      </c>
      <c r="H9">
        <v>163675</v>
      </c>
      <c r="I9">
        <v>361162</v>
      </c>
      <c r="J9">
        <v>701638</v>
      </c>
    </row>
    <row r="10" spans="1:10" x14ac:dyDescent="0.45">
      <c r="A10" t="s">
        <v>6</v>
      </c>
      <c r="B10">
        <v>1203</v>
      </c>
      <c r="C10">
        <v>2518</v>
      </c>
      <c r="D10">
        <v>5802</v>
      </c>
      <c r="E10">
        <v>14253</v>
      </c>
      <c r="F10">
        <v>31225</v>
      </c>
      <c r="G10">
        <v>66589</v>
      </c>
      <c r="H10">
        <v>146701</v>
      </c>
      <c r="I10">
        <v>325373</v>
      </c>
      <c r="J10">
        <v>663733</v>
      </c>
    </row>
    <row r="11" spans="1:10" x14ac:dyDescent="0.45">
      <c r="A11" t="s">
        <v>7</v>
      </c>
      <c r="B11">
        <v>432</v>
      </c>
      <c r="C11">
        <v>731</v>
      </c>
      <c r="D11">
        <v>1256</v>
      </c>
      <c r="E11">
        <v>2287</v>
      </c>
      <c r="F11">
        <v>4362</v>
      </c>
      <c r="G11">
        <v>8527</v>
      </c>
      <c r="H11">
        <v>16839</v>
      </c>
      <c r="I11">
        <v>33479</v>
      </c>
      <c r="J11">
        <v>66762</v>
      </c>
    </row>
    <row r="12" spans="1:10" x14ac:dyDescent="0.45">
      <c r="A12" t="s">
        <v>8</v>
      </c>
      <c r="B12">
        <v>251</v>
      </c>
      <c r="C12">
        <v>415</v>
      </c>
      <c r="D12">
        <v>709</v>
      </c>
      <c r="E12">
        <v>1318</v>
      </c>
      <c r="F12">
        <v>2535</v>
      </c>
      <c r="G12">
        <v>4974</v>
      </c>
      <c r="H12">
        <v>9829</v>
      </c>
      <c r="I12">
        <v>19557</v>
      </c>
      <c r="J12">
        <v>39015</v>
      </c>
    </row>
    <row r="13" spans="1:10" x14ac:dyDescent="0.45">
      <c r="A13" t="s">
        <v>9</v>
      </c>
      <c r="B13">
        <v>492</v>
      </c>
      <c r="C13">
        <v>826</v>
      </c>
      <c r="D13">
        <v>1428</v>
      </c>
      <c r="E13">
        <v>2634</v>
      </c>
      <c r="F13">
        <v>5026</v>
      </c>
      <c r="G13">
        <v>9825</v>
      </c>
      <c r="H13">
        <v>19428</v>
      </c>
      <c r="I13">
        <v>38634</v>
      </c>
      <c r="J13">
        <v>77034</v>
      </c>
    </row>
    <row r="14" spans="1:10" x14ac:dyDescent="0.45">
      <c r="A14" t="s">
        <v>10</v>
      </c>
      <c r="B14">
        <v>492</v>
      </c>
      <c r="C14">
        <v>767</v>
      </c>
      <c r="D14">
        <v>1319</v>
      </c>
      <c r="E14">
        <v>2425</v>
      </c>
      <c r="F14">
        <v>4639</v>
      </c>
      <c r="G14">
        <v>9055</v>
      </c>
      <c r="H14">
        <v>17879</v>
      </c>
      <c r="I14">
        <v>35543</v>
      </c>
      <c r="J14">
        <v>70873</v>
      </c>
    </row>
    <row r="15" spans="1:10" x14ac:dyDescent="0.45">
      <c r="A15" t="s">
        <v>11</v>
      </c>
      <c r="B15">
        <v>881</v>
      </c>
      <c r="C15">
        <v>1523</v>
      </c>
      <c r="D15">
        <v>2771</v>
      </c>
      <c r="E15">
        <v>5305</v>
      </c>
      <c r="F15">
        <v>10353</v>
      </c>
      <c r="G15">
        <v>20465</v>
      </c>
      <c r="H15">
        <v>40692</v>
      </c>
      <c r="I15">
        <v>81139</v>
      </c>
      <c r="J15" t="s">
        <v>12</v>
      </c>
    </row>
    <row r="16" spans="1:10" x14ac:dyDescent="0.45">
      <c r="A16" t="s">
        <v>13</v>
      </c>
      <c r="B16">
        <v>1383</v>
      </c>
      <c r="C16">
        <v>2521</v>
      </c>
      <c r="D16">
        <v>4773</v>
      </c>
      <c r="E16">
        <v>9296</v>
      </c>
      <c r="F16">
        <v>18333</v>
      </c>
      <c r="G16">
        <v>36422</v>
      </c>
      <c r="H16">
        <v>72584</v>
      </c>
      <c r="I16">
        <v>144902</v>
      </c>
      <c r="J16" t="s">
        <v>12</v>
      </c>
    </row>
    <row r="17" spans="1:10" x14ac:dyDescent="0.45">
      <c r="A17" t="s">
        <v>14</v>
      </c>
      <c r="B17">
        <v>2400</v>
      </c>
      <c r="C17">
        <v>4455</v>
      </c>
      <c r="D17">
        <v>8563</v>
      </c>
      <c r="E17">
        <v>16781</v>
      </c>
      <c r="F17">
        <v>33219</v>
      </c>
      <c r="G17">
        <v>66083</v>
      </c>
      <c r="H17">
        <v>131803</v>
      </c>
      <c r="I17">
        <v>263257</v>
      </c>
      <c r="J17" t="s">
        <v>12</v>
      </c>
    </row>
    <row r="18" spans="1:10" x14ac:dyDescent="0.45">
      <c r="A18" t="s">
        <v>15</v>
      </c>
      <c r="B18">
        <v>1856</v>
      </c>
      <c r="C18">
        <v>6317</v>
      </c>
      <c r="D18">
        <v>11466</v>
      </c>
      <c r="E18">
        <v>33449</v>
      </c>
      <c r="F18">
        <v>62863</v>
      </c>
      <c r="G18">
        <v>171281</v>
      </c>
      <c r="H18">
        <v>316677</v>
      </c>
      <c r="I18">
        <v>822994</v>
      </c>
      <c r="J18">
        <v>1542038</v>
      </c>
    </row>
    <row r="19" spans="1:10" x14ac:dyDescent="0.45">
      <c r="A19" t="s">
        <v>16</v>
      </c>
      <c r="B19">
        <v>1641</v>
      </c>
      <c r="C19">
        <v>5990</v>
      </c>
      <c r="D19">
        <v>10822</v>
      </c>
      <c r="E19">
        <v>32298</v>
      </c>
      <c r="F19">
        <v>60505</v>
      </c>
      <c r="G19">
        <v>166659</v>
      </c>
      <c r="H19">
        <v>307279</v>
      </c>
      <c r="I19">
        <v>804293</v>
      </c>
      <c r="J19">
        <v>1504131</v>
      </c>
    </row>
    <row r="20" spans="1:10" x14ac:dyDescent="0.45">
      <c r="A20" t="s">
        <v>17</v>
      </c>
      <c r="B20">
        <v>3297</v>
      </c>
      <c r="C20">
        <v>6468</v>
      </c>
      <c r="D20">
        <v>12809</v>
      </c>
      <c r="E20">
        <v>25474</v>
      </c>
      <c r="F20">
        <v>50820</v>
      </c>
      <c r="G20">
        <v>101504</v>
      </c>
      <c r="H20">
        <v>202872</v>
      </c>
      <c r="I20">
        <v>405627</v>
      </c>
      <c r="J20">
        <v>811136</v>
      </c>
    </row>
    <row r="21" spans="1:10" x14ac:dyDescent="0.45">
      <c r="A21" t="s">
        <v>18</v>
      </c>
      <c r="B21">
        <v>411</v>
      </c>
      <c r="C21">
        <v>673</v>
      </c>
      <c r="D21">
        <v>1168</v>
      </c>
      <c r="E21">
        <v>2163</v>
      </c>
      <c r="F21">
        <v>4152</v>
      </c>
      <c r="G21">
        <v>8112</v>
      </c>
      <c r="H21">
        <v>16048</v>
      </c>
      <c r="I21">
        <v>31922</v>
      </c>
      <c r="J21">
        <v>63663</v>
      </c>
    </row>
    <row r="22" spans="1:10" x14ac:dyDescent="0.45">
      <c r="A22" t="s">
        <v>19</v>
      </c>
      <c r="B22">
        <v>1632</v>
      </c>
      <c r="C22">
        <v>3081</v>
      </c>
      <c r="D22">
        <v>5974</v>
      </c>
      <c r="E22">
        <v>11718</v>
      </c>
      <c r="F22">
        <v>23238</v>
      </c>
      <c r="G22">
        <v>46281</v>
      </c>
      <c r="H22">
        <v>92360</v>
      </c>
      <c r="I22">
        <v>184526</v>
      </c>
      <c r="J22">
        <v>368846</v>
      </c>
    </row>
    <row r="23" spans="1:10" x14ac:dyDescent="0.45">
      <c r="A23" t="s">
        <v>20</v>
      </c>
      <c r="B23">
        <v>2118</v>
      </c>
      <c r="C23">
        <v>4036</v>
      </c>
      <c r="D23">
        <v>7892</v>
      </c>
      <c r="E23">
        <v>15590</v>
      </c>
      <c r="F23">
        <v>30988</v>
      </c>
      <c r="G23">
        <v>61764</v>
      </c>
      <c r="H23">
        <v>123332</v>
      </c>
      <c r="I23">
        <v>246471</v>
      </c>
      <c r="J23">
        <v>492742</v>
      </c>
    </row>
    <row r="24" spans="1:10" x14ac:dyDescent="0.45">
      <c r="A24" t="s">
        <v>21</v>
      </c>
      <c r="B24">
        <v>2642</v>
      </c>
      <c r="C24">
        <v>5044</v>
      </c>
      <c r="D24">
        <v>9863</v>
      </c>
      <c r="E24">
        <v>19493</v>
      </c>
      <c r="F24">
        <v>38749</v>
      </c>
      <c r="G24">
        <v>77275</v>
      </c>
      <c r="H24">
        <v>154339</v>
      </c>
      <c r="I24">
        <v>308443</v>
      </c>
      <c r="J24">
        <v>616667</v>
      </c>
    </row>
    <row r="25" spans="1:10" x14ac:dyDescent="0.45">
      <c r="A25" t="s">
        <v>22</v>
      </c>
      <c r="B25">
        <v>3357</v>
      </c>
      <c r="C25">
        <v>6444</v>
      </c>
      <c r="D25">
        <v>12659</v>
      </c>
      <c r="E25">
        <v>25044</v>
      </c>
      <c r="F25">
        <v>49877</v>
      </c>
      <c r="G25">
        <v>99476</v>
      </c>
      <c r="H25">
        <v>198742</v>
      </c>
      <c r="I25">
        <v>397204</v>
      </c>
      <c r="J25" t="s">
        <v>12</v>
      </c>
    </row>
    <row r="26" spans="1:10" x14ac:dyDescent="0.45">
      <c r="A26" t="s">
        <v>23</v>
      </c>
      <c r="B26">
        <v>5933</v>
      </c>
      <c r="C26">
        <v>11558</v>
      </c>
      <c r="D26">
        <v>22949</v>
      </c>
      <c r="E26">
        <v>45609</v>
      </c>
      <c r="F26">
        <v>91045</v>
      </c>
      <c r="G26">
        <v>181806</v>
      </c>
      <c r="H26">
        <v>363429</v>
      </c>
      <c r="I26">
        <v>726566</v>
      </c>
      <c r="J26" t="s">
        <v>12</v>
      </c>
    </row>
    <row r="27" spans="1:10" x14ac:dyDescent="0.45">
      <c r="A27" t="s">
        <v>24</v>
      </c>
      <c r="B27">
        <v>10909</v>
      </c>
      <c r="C27">
        <v>21431</v>
      </c>
      <c r="D27">
        <v>42676</v>
      </c>
      <c r="E27">
        <v>84985</v>
      </c>
      <c r="F27">
        <v>169788</v>
      </c>
      <c r="G27">
        <v>339199</v>
      </c>
      <c r="H27">
        <v>678196</v>
      </c>
      <c r="I27">
        <v>1356023</v>
      </c>
      <c r="J27" t="s">
        <v>12</v>
      </c>
    </row>
    <row r="28" spans="1:10" x14ac:dyDescent="0.45">
      <c r="A28" t="s">
        <v>25</v>
      </c>
      <c r="B28">
        <v>906</v>
      </c>
      <c r="C28">
        <v>2622</v>
      </c>
      <c r="D28">
        <v>4031</v>
      </c>
      <c r="E28">
        <v>11511</v>
      </c>
      <c r="F28">
        <v>18758</v>
      </c>
      <c r="G28">
        <v>51892</v>
      </c>
      <c r="H28">
        <v>88166</v>
      </c>
      <c r="I28">
        <v>234135</v>
      </c>
      <c r="J28">
        <v>1542035</v>
      </c>
    </row>
    <row r="29" spans="1:10" x14ac:dyDescent="0.45">
      <c r="A29" t="s">
        <v>26</v>
      </c>
      <c r="B29">
        <v>736</v>
      </c>
      <c r="C29">
        <v>2365</v>
      </c>
      <c r="D29">
        <v>3498</v>
      </c>
      <c r="E29">
        <v>10565</v>
      </c>
      <c r="F29">
        <v>16841</v>
      </c>
      <c r="G29">
        <v>48155</v>
      </c>
      <c r="H29">
        <v>80491</v>
      </c>
      <c r="I29">
        <v>218914</v>
      </c>
      <c r="J29">
        <v>1504122</v>
      </c>
    </row>
    <row r="30" spans="1:10" x14ac:dyDescent="0.45">
      <c r="A30" t="s">
        <v>27</v>
      </c>
      <c r="B30">
        <v>1903</v>
      </c>
      <c r="C30">
        <v>3785</v>
      </c>
      <c r="D30">
        <v>7544</v>
      </c>
      <c r="E30">
        <v>15067</v>
      </c>
      <c r="F30">
        <v>30122</v>
      </c>
      <c r="G30">
        <v>60213</v>
      </c>
      <c r="H30">
        <v>119836</v>
      </c>
      <c r="I30">
        <v>238735</v>
      </c>
      <c r="J30">
        <v>477347</v>
      </c>
    </row>
    <row r="31" spans="1:10" x14ac:dyDescent="0.45">
      <c r="A31" t="s">
        <v>28</v>
      </c>
      <c r="B31">
        <v>170</v>
      </c>
      <c r="C31">
        <v>292</v>
      </c>
      <c r="D31">
        <v>503</v>
      </c>
      <c r="E31">
        <v>924</v>
      </c>
      <c r="F31">
        <v>1749</v>
      </c>
      <c r="G31">
        <v>3413</v>
      </c>
      <c r="H31">
        <v>6743</v>
      </c>
      <c r="I31">
        <v>13405</v>
      </c>
      <c r="J31">
        <v>26709</v>
      </c>
    </row>
    <row r="32" spans="1:10" x14ac:dyDescent="0.45">
      <c r="A32" t="s">
        <v>29</v>
      </c>
      <c r="B32">
        <v>462</v>
      </c>
      <c r="C32">
        <v>775</v>
      </c>
      <c r="D32">
        <v>1334</v>
      </c>
      <c r="E32">
        <v>2435</v>
      </c>
      <c r="F32">
        <v>4668</v>
      </c>
      <c r="G32">
        <v>9148</v>
      </c>
      <c r="H32">
        <v>18111</v>
      </c>
      <c r="I32">
        <v>36030</v>
      </c>
      <c r="J32">
        <v>71876</v>
      </c>
    </row>
    <row r="33" spans="1:10" x14ac:dyDescent="0.45">
      <c r="A33" t="s">
        <v>30</v>
      </c>
      <c r="B33">
        <v>348</v>
      </c>
      <c r="C33">
        <v>582</v>
      </c>
      <c r="D33">
        <v>1016</v>
      </c>
      <c r="E33">
        <v>1887</v>
      </c>
      <c r="F33">
        <v>3606</v>
      </c>
      <c r="G33">
        <v>7051</v>
      </c>
      <c r="H33">
        <v>13974</v>
      </c>
      <c r="I33">
        <v>27798</v>
      </c>
      <c r="J33">
        <v>55449</v>
      </c>
    </row>
    <row r="34" spans="1:10" x14ac:dyDescent="0.45">
      <c r="A34" t="s">
        <v>31</v>
      </c>
      <c r="B34">
        <v>1014</v>
      </c>
      <c r="C34">
        <v>1694</v>
      </c>
      <c r="D34">
        <v>3086</v>
      </c>
      <c r="E34">
        <v>5873</v>
      </c>
      <c r="F34">
        <v>11446</v>
      </c>
      <c r="G34">
        <v>22582</v>
      </c>
      <c r="H34">
        <v>44846</v>
      </c>
      <c r="I34">
        <v>89379</v>
      </c>
      <c r="J34" t="s">
        <v>12</v>
      </c>
    </row>
    <row r="35" spans="1:10" x14ac:dyDescent="0.45">
      <c r="A35" t="s">
        <v>32</v>
      </c>
      <c r="B35">
        <v>1269</v>
      </c>
      <c r="C35">
        <v>2197</v>
      </c>
      <c r="D35">
        <v>4072</v>
      </c>
      <c r="E35">
        <v>7813</v>
      </c>
      <c r="F35">
        <v>15309</v>
      </c>
      <c r="G35">
        <v>30277</v>
      </c>
      <c r="H35">
        <v>60229</v>
      </c>
      <c r="I35">
        <v>120136</v>
      </c>
      <c r="J35" t="s">
        <v>12</v>
      </c>
    </row>
    <row r="36" spans="1:10" x14ac:dyDescent="0.45">
      <c r="A36" t="s">
        <v>33</v>
      </c>
      <c r="B36">
        <v>1807</v>
      </c>
      <c r="C36">
        <v>3229</v>
      </c>
      <c r="D36">
        <v>6074</v>
      </c>
      <c r="E36">
        <v>11726</v>
      </c>
      <c r="F36">
        <v>23062</v>
      </c>
      <c r="G36">
        <v>45710</v>
      </c>
      <c r="H36">
        <v>91022</v>
      </c>
      <c r="I36">
        <v>181649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45">
      <c r="A43" t="s">
        <v>38</v>
      </c>
      <c r="B43">
        <v>366</v>
      </c>
      <c r="C43">
        <v>375</v>
      </c>
      <c r="D43">
        <v>375</v>
      </c>
      <c r="E43">
        <v>375</v>
      </c>
      <c r="F43">
        <v>375</v>
      </c>
      <c r="G43">
        <v>375</v>
      </c>
      <c r="H43">
        <v>375</v>
      </c>
      <c r="I43">
        <v>375</v>
      </c>
    </row>
    <row r="44" spans="1:10" x14ac:dyDescent="0.4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4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R31" sqref="R31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54</v>
      </c>
    </row>
    <row r="4" spans="1:10" x14ac:dyDescent="0.45">
      <c r="A4" t="s">
        <v>2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4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4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4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4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4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4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4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4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4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4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4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4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4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4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4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4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4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4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4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4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4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4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4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4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4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4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4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4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4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4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4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7" sqref="B17"/>
    </sheetView>
  </sheetViews>
  <sheetFormatPr defaultRowHeight="14.25" x14ac:dyDescent="0.45"/>
  <cols>
    <col min="1" max="1" width="26.1328125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56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4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4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4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4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4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4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4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4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4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4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4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4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4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4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4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4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4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4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4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4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4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4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4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4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4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4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4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17" sqref="A17"/>
    </sheetView>
  </sheetViews>
  <sheetFormatPr defaultRowHeight="14.25" x14ac:dyDescent="0.45"/>
  <cols>
    <col min="1" max="1" width="25.265625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43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1158</v>
      </c>
      <c r="C9">
        <v>2621</v>
      </c>
      <c r="D9">
        <v>4999</v>
      </c>
      <c r="E9">
        <v>12870</v>
      </c>
      <c r="F9">
        <v>28024</v>
      </c>
      <c r="G9">
        <v>54328</v>
      </c>
      <c r="H9">
        <v>132972</v>
      </c>
      <c r="I9">
        <v>284548</v>
      </c>
      <c r="J9">
        <v>556826</v>
      </c>
    </row>
    <row r="10" spans="1:10" x14ac:dyDescent="0.45">
      <c r="A10" t="s">
        <v>6</v>
      </c>
      <c r="B10">
        <v>962</v>
      </c>
      <c r="C10">
        <v>2199</v>
      </c>
      <c r="D10">
        <v>4511</v>
      </c>
      <c r="E10">
        <v>11128</v>
      </c>
      <c r="F10">
        <v>24368</v>
      </c>
      <c r="G10">
        <v>50606</v>
      </c>
      <c r="H10">
        <v>118096</v>
      </c>
      <c r="I10">
        <v>253108</v>
      </c>
      <c r="J10">
        <v>523536</v>
      </c>
    </row>
    <row r="11" spans="1:10" x14ac:dyDescent="0.45">
      <c r="A11" t="s">
        <v>7</v>
      </c>
      <c r="B11">
        <v>284</v>
      </c>
      <c r="C11">
        <v>513</v>
      </c>
      <c r="D11">
        <v>977</v>
      </c>
      <c r="E11">
        <v>1905</v>
      </c>
      <c r="F11">
        <v>3761</v>
      </c>
      <c r="G11">
        <v>7473</v>
      </c>
      <c r="H11">
        <v>14897</v>
      </c>
      <c r="I11">
        <v>29745</v>
      </c>
      <c r="J11">
        <v>59441</v>
      </c>
    </row>
    <row r="12" spans="1:10" x14ac:dyDescent="0.45">
      <c r="A12" t="s">
        <v>8</v>
      </c>
      <c r="B12">
        <v>175</v>
      </c>
      <c r="C12">
        <v>327</v>
      </c>
      <c r="D12">
        <v>631</v>
      </c>
      <c r="E12">
        <v>1239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45">
      <c r="A13" t="s">
        <v>9</v>
      </c>
      <c r="B13">
        <v>406</v>
      </c>
      <c r="C13">
        <v>699</v>
      </c>
      <c r="D13">
        <v>1301</v>
      </c>
      <c r="E13">
        <v>2499</v>
      </c>
      <c r="F13">
        <v>4899</v>
      </c>
      <c r="G13">
        <v>9699</v>
      </c>
      <c r="H13">
        <v>19299</v>
      </c>
      <c r="I13">
        <v>38499</v>
      </c>
      <c r="J13">
        <v>76899</v>
      </c>
    </row>
    <row r="14" spans="1:10" x14ac:dyDescent="0.4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45">
      <c r="A15" t="s">
        <v>11</v>
      </c>
      <c r="B15">
        <v>782</v>
      </c>
      <c r="C15">
        <v>1394</v>
      </c>
      <c r="D15">
        <v>2618</v>
      </c>
      <c r="E15">
        <v>5066</v>
      </c>
      <c r="F15">
        <v>9962</v>
      </c>
      <c r="G15">
        <v>19754</v>
      </c>
      <c r="H15">
        <v>39338</v>
      </c>
      <c r="I15">
        <v>78506</v>
      </c>
      <c r="J15" t="s">
        <v>12</v>
      </c>
    </row>
    <row r="16" spans="1:10" x14ac:dyDescent="0.45">
      <c r="A16" t="s">
        <v>13</v>
      </c>
      <c r="B16">
        <v>1276</v>
      </c>
      <c r="C16">
        <v>2342</v>
      </c>
      <c r="D16">
        <v>4474</v>
      </c>
      <c r="E16">
        <v>8738</v>
      </c>
      <c r="F16">
        <v>17266</v>
      </c>
      <c r="G16">
        <v>34322</v>
      </c>
      <c r="H16">
        <v>68434</v>
      </c>
      <c r="I16">
        <v>136658</v>
      </c>
      <c r="J16" t="s">
        <v>12</v>
      </c>
    </row>
    <row r="17" spans="1:10" x14ac:dyDescent="0.45">
      <c r="A17" t="s">
        <v>14</v>
      </c>
      <c r="B17">
        <v>2267</v>
      </c>
      <c r="C17">
        <v>4239</v>
      </c>
      <c r="D17">
        <v>8187</v>
      </c>
      <c r="E17">
        <v>16083</v>
      </c>
      <c r="F17">
        <v>31876</v>
      </c>
      <c r="G17">
        <v>63459</v>
      </c>
      <c r="H17">
        <v>126630</v>
      </c>
      <c r="I17">
        <v>252964</v>
      </c>
      <c r="J17" t="s">
        <v>12</v>
      </c>
    </row>
    <row r="18" spans="1:10" x14ac:dyDescent="0.45">
      <c r="A18" t="s">
        <v>15</v>
      </c>
      <c r="B18">
        <v>1482</v>
      </c>
      <c r="C18">
        <v>5304</v>
      </c>
      <c r="D18">
        <v>9300</v>
      </c>
      <c r="E18">
        <v>28008</v>
      </c>
      <c r="F18">
        <v>50022</v>
      </c>
      <c r="G18">
        <v>137689</v>
      </c>
      <c r="H18">
        <v>251297</v>
      </c>
      <c r="I18">
        <v>653127</v>
      </c>
      <c r="J18">
        <v>1210073</v>
      </c>
    </row>
    <row r="19" spans="1:10" x14ac:dyDescent="0.45">
      <c r="A19" t="s">
        <v>16</v>
      </c>
      <c r="B19">
        <v>1353</v>
      </c>
      <c r="C19">
        <v>5081</v>
      </c>
      <c r="D19">
        <v>8813</v>
      </c>
      <c r="E19">
        <v>27059</v>
      </c>
      <c r="F19">
        <v>48017</v>
      </c>
      <c r="G19">
        <v>133704</v>
      </c>
      <c r="H19">
        <v>243088</v>
      </c>
      <c r="I19">
        <v>636734</v>
      </c>
      <c r="J19">
        <v>1176784</v>
      </c>
    </row>
    <row r="20" spans="1:10" x14ac:dyDescent="0.45">
      <c r="A20" t="s">
        <v>17</v>
      </c>
      <c r="B20">
        <v>2753</v>
      </c>
      <c r="C20">
        <v>5442</v>
      </c>
      <c r="D20">
        <v>10818</v>
      </c>
      <c r="E20">
        <v>21571</v>
      </c>
      <c r="F20">
        <v>43078</v>
      </c>
      <c r="G20">
        <v>86094</v>
      </c>
      <c r="H20">
        <v>172123</v>
      </c>
      <c r="I20">
        <v>344185</v>
      </c>
      <c r="J20">
        <v>688294</v>
      </c>
    </row>
    <row r="21" spans="1:10" x14ac:dyDescent="0.45">
      <c r="A21" t="s">
        <v>18</v>
      </c>
      <c r="B21">
        <v>313</v>
      </c>
      <c r="C21">
        <v>581</v>
      </c>
      <c r="D21">
        <v>1117</v>
      </c>
      <c r="E21">
        <v>2189</v>
      </c>
      <c r="F21">
        <v>4333</v>
      </c>
      <c r="G21">
        <v>8621</v>
      </c>
      <c r="H21">
        <v>17197</v>
      </c>
      <c r="I21">
        <v>34349</v>
      </c>
      <c r="J21">
        <v>68653</v>
      </c>
    </row>
    <row r="22" spans="1:10" x14ac:dyDescent="0.45">
      <c r="A22" t="s">
        <v>19</v>
      </c>
      <c r="B22">
        <v>1467</v>
      </c>
      <c r="C22">
        <v>2684</v>
      </c>
      <c r="D22">
        <v>5132</v>
      </c>
      <c r="E22">
        <v>10028</v>
      </c>
      <c r="F22">
        <v>19820</v>
      </c>
      <c r="G22">
        <v>39404</v>
      </c>
      <c r="H22">
        <v>78572</v>
      </c>
      <c r="I22">
        <v>156908</v>
      </c>
      <c r="J22">
        <v>313580</v>
      </c>
    </row>
    <row r="23" spans="1:10" x14ac:dyDescent="0.45">
      <c r="A23" t="s">
        <v>20</v>
      </c>
      <c r="B23">
        <v>2214</v>
      </c>
      <c r="C23">
        <v>4214</v>
      </c>
      <c r="D23">
        <v>8214</v>
      </c>
      <c r="E23">
        <v>16214</v>
      </c>
      <c r="F23">
        <v>32214</v>
      </c>
      <c r="G23">
        <v>64214</v>
      </c>
      <c r="H23">
        <v>128214</v>
      </c>
      <c r="I23">
        <v>256214</v>
      </c>
      <c r="J23">
        <v>512214</v>
      </c>
    </row>
    <row r="24" spans="1:10" x14ac:dyDescent="0.45">
      <c r="A24" t="s">
        <v>21</v>
      </c>
      <c r="B24">
        <v>2742</v>
      </c>
      <c r="C24">
        <v>5226</v>
      </c>
      <c r="D24">
        <v>10194</v>
      </c>
      <c r="E24">
        <v>20130</v>
      </c>
      <c r="F24">
        <v>40002</v>
      </c>
      <c r="G24">
        <v>79746</v>
      </c>
      <c r="H24">
        <v>159234</v>
      </c>
      <c r="I24">
        <v>318210</v>
      </c>
      <c r="J24">
        <v>636162</v>
      </c>
    </row>
    <row r="25" spans="1:10" x14ac:dyDescent="0.45">
      <c r="A25" t="s">
        <v>22</v>
      </c>
      <c r="B25">
        <v>2841</v>
      </c>
      <c r="C25">
        <v>5456</v>
      </c>
      <c r="D25">
        <v>10745</v>
      </c>
      <c r="E25">
        <v>21264</v>
      </c>
      <c r="F25">
        <v>42361</v>
      </c>
      <c r="G25">
        <v>84496</v>
      </c>
      <c r="H25">
        <v>168825</v>
      </c>
      <c r="I25">
        <v>337428</v>
      </c>
      <c r="J25" t="s">
        <v>12</v>
      </c>
    </row>
    <row r="26" spans="1:10" x14ac:dyDescent="0.45">
      <c r="A26" t="s">
        <v>23</v>
      </c>
      <c r="B26">
        <v>4994</v>
      </c>
      <c r="C26">
        <v>9729</v>
      </c>
      <c r="D26">
        <v>19298</v>
      </c>
      <c r="E26">
        <v>38337</v>
      </c>
      <c r="F26">
        <v>76514</v>
      </c>
      <c r="G26">
        <v>152769</v>
      </c>
      <c r="H26">
        <v>305378</v>
      </c>
      <c r="I26">
        <v>610497</v>
      </c>
      <c r="J26" t="s">
        <v>12</v>
      </c>
    </row>
    <row r="27" spans="1:10" x14ac:dyDescent="0.45">
      <c r="A27" t="s">
        <v>24</v>
      </c>
      <c r="B27">
        <v>9218</v>
      </c>
      <c r="C27">
        <v>18113</v>
      </c>
      <c r="D27">
        <v>36066</v>
      </c>
      <c r="E27">
        <v>71809</v>
      </c>
      <c r="F27">
        <v>143458</v>
      </c>
      <c r="G27">
        <v>286593</v>
      </c>
      <c r="H27">
        <v>573026</v>
      </c>
      <c r="I27">
        <v>1145729</v>
      </c>
      <c r="J27" t="s">
        <v>12</v>
      </c>
    </row>
    <row r="28" spans="1:10" x14ac:dyDescent="0.45">
      <c r="A28" t="s">
        <v>25</v>
      </c>
      <c r="B28">
        <v>593</v>
      </c>
      <c r="C28">
        <v>1823</v>
      </c>
      <c r="D28">
        <v>3140</v>
      </c>
      <c r="E28">
        <v>8945</v>
      </c>
      <c r="F28">
        <v>15983</v>
      </c>
      <c r="G28">
        <v>42708</v>
      </c>
      <c r="H28">
        <v>78321</v>
      </c>
      <c r="I28">
        <v>199632</v>
      </c>
      <c r="J28">
        <v>1210073</v>
      </c>
    </row>
    <row r="29" spans="1:10" x14ac:dyDescent="0.45">
      <c r="A29" t="s">
        <v>26</v>
      </c>
      <c r="B29">
        <v>485</v>
      </c>
      <c r="C29">
        <v>1642</v>
      </c>
      <c r="D29">
        <v>2751</v>
      </c>
      <c r="E29">
        <v>8192</v>
      </c>
      <c r="F29">
        <v>14398</v>
      </c>
      <c r="G29">
        <v>39563</v>
      </c>
      <c r="H29">
        <v>71848</v>
      </c>
      <c r="I29">
        <v>186713</v>
      </c>
      <c r="J29">
        <v>1176784</v>
      </c>
    </row>
    <row r="30" spans="1:10" x14ac:dyDescent="0.45">
      <c r="A30" t="s">
        <v>27</v>
      </c>
      <c r="B30">
        <v>1565</v>
      </c>
      <c r="C30">
        <v>3071</v>
      </c>
      <c r="D30">
        <v>6019</v>
      </c>
      <c r="E30">
        <v>11983</v>
      </c>
      <c r="F30">
        <v>23994</v>
      </c>
      <c r="G30">
        <v>48009</v>
      </c>
      <c r="H30">
        <v>96274</v>
      </c>
      <c r="I30">
        <v>192277</v>
      </c>
      <c r="J30">
        <v>384262</v>
      </c>
    </row>
    <row r="31" spans="1:10" x14ac:dyDescent="0.45">
      <c r="A31" t="s">
        <v>28</v>
      </c>
      <c r="B31">
        <v>131</v>
      </c>
      <c r="C31">
        <v>231</v>
      </c>
      <c r="D31">
        <v>431</v>
      </c>
      <c r="E31">
        <v>831</v>
      </c>
      <c r="F31">
        <v>1631</v>
      </c>
      <c r="G31">
        <v>3231</v>
      </c>
      <c r="H31">
        <v>6431</v>
      </c>
      <c r="I31">
        <v>12831</v>
      </c>
      <c r="J31">
        <v>25631</v>
      </c>
    </row>
    <row r="32" spans="1:10" x14ac:dyDescent="0.45">
      <c r="A32" t="s">
        <v>29</v>
      </c>
      <c r="B32">
        <v>419</v>
      </c>
      <c r="C32">
        <v>683</v>
      </c>
      <c r="D32">
        <v>1229</v>
      </c>
      <c r="E32">
        <v>2315</v>
      </c>
      <c r="F32">
        <v>4491</v>
      </c>
      <c r="G32">
        <v>8843</v>
      </c>
      <c r="H32">
        <v>17547</v>
      </c>
      <c r="I32">
        <v>34955</v>
      </c>
      <c r="J32">
        <v>69771</v>
      </c>
    </row>
    <row r="33" spans="1:10" x14ac:dyDescent="0.45">
      <c r="A33" t="s">
        <v>30</v>
      </c>
      <c r="B33">
        <v>296</v>
      </c>
      <c r="C33">
        <v>472</v>
      </c>
      <c r="D33">
        <v>824</v>
      </c>
      <c r="E33">
        <v>1528</v>
      </c>
      <c r="F33">
        <v>2936</v>
      </c>
      <c r="G33">
        <v>5752</v>
      </c>
      <c r="H33">
        <v>11384</v>
      </c>
      <c r="I33">
        <v>22648</v>
      </c>
      <c r="J33">
        <v>45176</v>
      </c>
    </row>
    <row r="34" spans="1:10" x14ac:dyDescent="0.45">
      <c r="A34" t="s">
        <v>31</v>
      </c>
      <c r="B34">
        <v>785</v>
      </c>
      <c r="C34">
        <v>1385</v>
      </c>
      <c r="D34">
        <v>2585</v>
      </c>
      <c r="E34">
        <v>4985</v>
      </c>
      <c r="F34">
        <v>9785</v>
      </c>
      <c r="G34">
        <v>19385</v>
      </c>
      <c r="H34">
        <v>38585</v>
      </c>
      <c r="I34">
        <v>76985</v>
      </c>
      <c r="J34" t="s">
        <v>12</v>
      </c>
    </row>
    <row r="35" spans="1:10" x14ac:dyDescent="0.45">
      <c r="A35" t="s">
        <v>32</v>
      </c>
      <c r="B35">
        <v>1009</v>
      </c>
      <c r="C35">
        <v>1809</v>
      </c>
      <c r="D35">
        <v>3409</v>
      </c>
      <c r="E35">
        <v>6609</v>
      </c>
      <c r="F35">
        <v>13009</v>
      </c>
      <c r="G35">
        <v>25809</v>
      </c>
      <c r="H35">
        <v>51409</v>
      </c>
      <c r="I35">
        <v>102609</v>
      </c>
      <c r="J35" t="s">
        <v>12</v>
      </c>
    </row>
    <row r="36" spans="1:10" x14ac:dyDescent="0.45">
      <c r="A36" t="s">
        <v>33</v>
      </c>
      <c r="B36">
        <v>1463</v>
      </c>
      <c r="C36">
        <v>2659</v>
      </c>
      <c r="D36">
        <v>5059</v>
      </c>
      <c r="E36">
        <v>9859</v>
      </c>
      <c r="F36">
        <v>19458</v>
      </c>
      <c r="G36">
        <v>38659</v>
      </c>
      <c r="H36">
        <v>77058</v>
      </c>
      <c r="I36">
        <v>153860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28</v>
      </c>
      <c r="C41">
        <v>28</v>
      </c>
      <c r="D41">
        <v>28</v>
      </c>
      <c r="E41">
        <v>28</v>
      </c>
      <c r="F41">
        <v>28</v>
      </c>
      <c r="G41">
        <v>28</v>
      </c>
      <c r="H41">
        <v>28</v>
      </c>
      <c r="I41">
        <v>28</v>
      </c>
    </row>
    <row r="42" spans="1:10" x14ac:dyDescent="0.4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45">
      <c r="A43" t="s">
        <v>38</v>
      </c>
      <c r="B43">
        <v>381</v>
      </c>
      <c r="C43">
        <v>381</v>
      </c>
      <c r="D43">
        <v>381</v>
      </c>
      <c r="E43">
        <v>381</v>
      </c>
      <c r="F43">
        <v>381</v>
      </c>
      <c r="G43">
        <v>381</v>
      </c>
      <c r="H43">
        <v>381</v>
      </c>
      <c r="I43">
        <v>381</v>
      </c>
    </row>
    <row r="44" spans="1:10" x14ac:dyDescent="0.45">
      <c r="A44" t="s">
        <v>39</v>
      </c>
      <c r="B44">
        <v>172</v>
      </c>
      <c r="C44">
        <v>172</v>
      </c>
      <c r="D44">
        <v>172</v>
      </c>
      <c r="E44">
        <v>172</v>
      </c>
      <c r="F44">
        <v>172</v>
      </c>
      <c r="G44">
        <v>172</v>
      </c>
      <c r="H44">
        <v>172</v>
      </c>
      <c r="I44">
        <v>172</v>
      </c>
    </row>
    <row r="45" spans="1:10" x14ac:dyDescent="0.45">
      <c r="A45" t="s">
        <v>40</v>
      </c>
      <c r="B45">
        <v>38</v>
      </c>
      <c r="C45">
        <v>38</v>
      </c>
      <c r="D45">
        <v>38</v>
      </c>
      <c r="E45">
        <v>38</v>
      </c>
      <c r="F45">
        <v>38</v>
      </c>
      <c r="G45">
        <v>38</v>
      </c>
      <c r="H45">
        <v>38</v>
      </c>
      <c r="I45">
        <v>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57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1004</v>
      </c>
      <c r="C9">
        <v>2203</v>
      </c>
      <c r="D9">
        <v>4274</v>
      </c>
      <c r="E9">
        <v>11181</v>
      </c>
      <c r="F9">
        <v>23721</v>
      </c>
      <c r="G9">
        <v>45750</v>
      </c>
      <c r="H9">
        <v>113786</v>
      </c>
      <c r="I9">
        <v>238755</v>
      </c>
      <c r="J9">
        <v>462442</v>
      </c>
    </row>
    <row r="10" spans="1:10" x14ac:dyDescent="0.45">
      <c r="A10" t="s">
        <v>6</v>
      </c>
      <c r="B10">
        <v>812</v>
      </c>
      <c r="C10">
        <v>1778</v>
      </c>
      <c r="D10">
        <v>3783</v>
      </c>
      <c r="E10">
        <v>9438</v>
      </c>
      <c r="F10">
        <v>20062</v>
      </c>
      <c r="G10">
        <v>42025</v>
      </c>
      <c r="H10">
        <v>98909</v>
      </c>
      <c r="I10">
        <v>207310</v>
      </c>
      <c r="J10">
        <v>429149</v>
      </c>
    </row>
    <row r="11" spans="1:10" x14ac:dyDescent="0.4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4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4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4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45">
      <c r="A15" t="s">
        <v>11</v>
      </c>
      <c r="B15">
        <v>806</v>
      </c>
      <c r="C15">
        <v>1428</v>
      </c>
      <c r="D15">
        <v>2672</v>
      </c>
      <c r="E15">
        <v>5160</v>
      </c>
      <c r="F15">
        <v>10136</v>
      </c>
      <c r="G15">
        <v>20088</v>
      </c>
      <c r="H15">
        <v>39992</v>
      </c>
      <c r="I15">
        <v>79800</v>
      </c>
      <c r="J15" t="s">
        <v>12</v>
      </c>
    </row>
    <row r="16" spans="1:10" x14ac:dyDescent="0.45">
      <c r="A16" t="s">
        <v>13</v>
      </c>
      <c r="B16">
        <v>1304</v>
      </c>
      <c r="C16">
        <v>2392</v>
      </c>
      <c r="D16">
        <v>4568</v>
      </c>
      <c r="E16">
        <v>8920</v>
      </c>
      <c r="F16">
        <v>17624</v>
      </c>
      <c r="G16">
        <v>35032</v>
      </c>
      <c r="H16">
        <v>69848</v>
      </c>
      <c r="I16">
        <v>139480</v>
      </c>
      <c r="J16" t="s">
        <v>12</v>
      </c>
    </row>
    <row r="17" spans="1:10" x14ac:dyDescent="0.45">
      <c r="A17" t="s">
        <v>14</v>
      </c>
      <c r="B17">
        <v>2300</v>
      </c>
      <c r="C17">
        <v>4320</v>
      </c>
      <c r="D17">
        <v>8360</v>
      </c>
      <c r="E17">
        <v>16440</v>
      </c>
      <c r="F17">
        <v>32600</v>
      </c>
      <c r="G17">
        <v>64920</v>
      </c>
      <c r="H17">
        <v>129560</v>
      </c>
      <c r="I17">
        <v>258840</v>
      </c>
      <c r="J17" t="s">
        <v>12</v>
      </c>
    </row>
    <row r="18" spans="1:10" x14ac:dyDescent="0.45">
      <c r="A18" t="s">
        <v>15</v>
      </c>
      <c r="B18">
        <v>1011</v>
      </c>
      <c r="C18">
        <v>3623</v>
      </c>
      <c r="D18">
        <v>6313</v>
      </c>
      <c r="E18">
        <v>19036</v>
      </c>
      <c r="F18">
        <v>34131</v>
      </c>
      <c r="G18">
        <v>93883</v>
      </c>
      <c r="H18">
        <v>172293</v>
      </c>
      <c r="I18">
        <v>447000</v>
      </c>
      <c r="J18">
        <v>832564</v>
      </c>
    </row>
    <row r="19" spans="1:10" x14ac:dyDescent="0.45">
      <c r="A19" t="s">
        <v>16</v>
      </c>
      <c r="B19">
        <v>889</v>
      </c>
      <c r="C19">
        <v>3399</v>
      </c>
      <c r="D19">
        <v>5828</v>
      </c>
      <c r="E19">
        <v>18086</v>
      </c>
      <c r="F19">
        <v>32128</v>
      </c>
      <c r="G19">
        <v>89897</v>
      </c>
      <c r="H19">
        <v>164086</v>
      </c>
      <c r="I19">
        <v>430606</v>
      </c>
      <c r="J19">
        <v>799277</v>
      </c>
    </row>
    <row r="20" spans="1:10" x14ac:dyDescent="0.4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4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4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45">
      <c r="A23" t="s">
        <v>20</v>
      </c>
      <c r="B23">
        <v>1317</v>
      </c>
      <c r="C23">
        <v>2453</v>
      </c>
      <c r="D23">
        <v>4725</v>
      </c>
      <c r="E23">
        <v>9269</v>
      </c>
      <c r="F23">
        <v>18357</v>
      </c>
      <c r="G23">
        <v>36533</v>
      </c>
      <c r="H23">
        <v>72885</v>
      </c>
      <c r="I23">
        <v>145589</v>
      </c>
      <c r="J23">
        <v>290997</v>
      </c>
    </row>
    <row r="24" spans="1:10" x14ac:dyDescent="0.4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4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4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4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45">
      <c r="A28" t="s">
        <v>25</v>
      </c>
      <c r="B28">
        <v>584</v>
      </c>
      <c r="C28">
        <v>1802</v>
      </c>
      <c r="D28">
        <v>3115</v>
      </c>
      <c r="E28">
        <v>8841</v>
      </c>
      <c r="F28">
        <v>15859</v>
      </c>
      <c r="G28">
        <v>42212</v>
      </c>
      <c r="H28">
        <v>77617</v>
      </c>
      <c r="I28">
        <v>197209</v>
      </c>
      <c r="J28">
        <v>832569</v>
      </c>
    </row>
    <row r="29" spans="1:10" x14ac:dyDescent="0.45">
      <c r="A29" t="s">
        <v>26</v>
      </c>
      <c r="B29">
        <v>483</v>
      </c>
      <c r="C29">
        <v>1620</v>
      </c>
      <c r="D29">
        <v>2728</v>
      </c>
      <c r="E29">
        <v>8087</v>
      </c>
      <c r="F29">
        <v>14276</v>
      </c>
      <c r="G29">
        <v>39068</v>
      </c>
      <c r="H29">
        <v>71146</v>
      </c>
      <c r="I29">
        <v>184287</v>
      </c>
      <c r="J29">
        <v>799282</v>
      </c>
    </row>
    <row r="30" spans="1:10" x14ac:dyDescent="0.4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4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4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4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4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4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4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4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45">
      <c r="A43" t="s">
        <v>38</v>
      </c>
      <c r="B43">
        <v>346</v>
      </c>
      <c r="C43">
        <v>346</v>
      </c>
      <c r="D43">
        <v>346</v>
      </c>
      <c r="E43">
        <v>346</v>
      </c>
      <c r="F43">
        <v>346</v>
      </c>
      <c r="G43">
        <v>346</v>
      </c>
      <c r="H43">
        <v>346</v>
      </c>
      <c r="I43">
        <v>346</v>
      </c>
    </row>
    <row r="44" spans="1:10" x14ac:dyDescent="0.4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4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4.25" x14ac:dyDescent="0.45"/>
  <cols>
    <col min="1" max="1" width="18.86328125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58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1048</v>
      </c>
      <c r="C9">
        <v>2366</v>
      </c>
      <c r="D9">
        <v>4486</v>
      </c>
      <c r="E9">
        <v>11605</v>
      </c>
      <c r="F9">
        <v>25484</v>
      </c>
      <c r="G9">
        <v>47496</v>
      </c>
      <c r="H9">
        <v>117278</v>
      </c>
      <c r="I9">
        <v>253374</v>
      </c>
      <c r="J9">
        <v>476474</v>
      </c>
    </row>
    <row r="10" spans="1:10" x14ac:dyDescent="0.45">
      <c r="A10" t="s">
        <v>6</v>
      </c>
      <c r="B10">
        <v>856</v>
      </c>
      <c r="C10">
        <v>1941</v>
      </c>
      <c r="D10">
        <v>3995</v>
      </c>
      <c r="E10">
        <v>9862</v>
      </c>
      <c r="F10">
        <v>21825</v>
      </c>
      <c r="G10">
        <v>43771</v>
      </c>
      <c r="H10">
        <v>102401</v>
      </c>
      <c r="I10">
        <v>221929</v>
      </c>
      <c r="J10">
        <v>443181</v>
      </c>
    </row>
    <row r="11" spans="1:10" x14ac:dyDescent="0.4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4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4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4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45">
      <c r="A15" t="s">
        <v>11</v>
      </c>
      <c r="B15">
        <v>777</v>
      </c>
      <c r="C15">
        <v>1371</v>
      </c>
      <c r="D15">
        <v>2559</v>
      </c>
      <c r="E15">
        <v>4935</v>
      </c>
      <c r="F15">
        <v>9687</v>
      </c>
      <c r="G15">
        <v>19191</v>
      </c>
      <c r="H15">
        <v>38199</v>
      </c>
      <c r="I15">
        <v>76215</v>
      </c>
      <c r="J15" t="s">
        <v>12</v>
      </c>
    </row>
    <row r="16" spans="1:10" x14ac:dyDescent="0.45">
      <c r="A16" t="s">
        <v>13</v>
      </c>
      <c r="B16">
        <v>1291</v>
      </c>
      <c r="C16">
        <v>2359</v>
      </c>
      <c r="D16">
        <v>4495</v>
      </c>
      <c r="E16">
        <v>8767</v>
      </c>
      <c r="F16">
        <v>17311</v>
      </c>
      <c r="G16">
        <v>34399</v>
      </c>
      <c r="H16">
        <v>68575</v>
      </c>
      <c r="I16">
        <v>136927</v>
      </c>
      <c r="J16" t="s">
        <v>12</v>
      </c>
    </row>
    <row r="17" spans="1:10" x14ac:dyDescent="0.45">
      <c r="A17" t="s">
        <v>14</v>
      </c>
      <c r="B17">
        <v>2319</v>
      </c>
      <c r="C17">
        <v>4335</v>
      </c>
      <c r="D17">
        <v>8367</v>
      </c>
      <c r="E17">
        <v>16431</v>
      </c>
      <c r="F17">
        <v>32559</v>
      </c>
      <c r="G17">
        <v>64815</v>
      </c>
      <c r="H17">
        <v>129327</v>
      </c>
      <c r="I17">
        <v>258351</v>
      </c>
      <c r="J17" t="s">
        <v>12</v>
      </c>
    </row>
    <row r="18" spans="1:10" x14ac:dyDescent="0.45">
      <c r="A18" t="s">
        <v>15</v>
      </c>
      <c r="B18">
        <v>1030</v>
      </c>
      <c r="C18">
        <v>3661</v>
      </c>
      <c r="D18">
        <v>6397</v>
      </c>
      <c r="E18">
        <v>19204</v>
      </c>
      <c r="F18">
        <v>34522</v>
      </c>
      <c r="G18">
        <v>94665</v>
      </c>
      <c r="H18">
        <v>174095</v>
      </c>
      <c r="I18">
        <v>450604</v>
      </c>
      <c r="J18">
        <v>840769</v>
      </c>
    </row>
    <row r="19" spans="1:10" x14ac:dyDescent="0.45">
      <c r="A19" t="s">
        <v>16</v>
      </c>
      <c r="B19">
        <v>908</v>
      </c>
      <c r="C19">
        <v>3437</v>
      </c>
      <c r="D19">
        <v>5912</v>
      </c>
      <c r="E19">
        <v>18254</v>
      </c>
      <c r="F19">
        <v>32519</v>
      </c>
      <c r="G19">
        <v>90679</v>
      </c>
      <c r="H19">
        <v>165888</v>
      </c>
      <c r="I19">
        <v>434210</v>
      </c>
      <c r="J19">
        <v>807482</v>
      </c>
    </row>
    <row r="20" spans="1:10" x14ac:dyDescent="0.4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4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4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45">
      <c r="A23" t="s">
        <v>20</v>
      </c>
      <c r="B23">
        <v>1316</v>
      </c>
      <c r="C23">
        <v>2452</v>
      </c>
      <c r="D23">
        <v>4724</v>
      </c>
      <c r="E23">
        <v>9268</v>
      </c>
      <c r="F23">
        <v>18356</v>
      </c>
      <c r="G23">
        <v>36532</v>
      </c>
      <c r="H23">
        <v>72884</v>
      </c>
      <c r="I23">
        <v>145588</v>
      </c>
      <c r="J23">
        <v>290996</v>
      </c>
    </row>
    <row r="24" spans="1:10" x14ac:dyDescent="0.4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4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4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4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45">
      <c r="A28" t="s">
        <v>25</v>
      </c>
      <c r="B28">
        <v>584</v>
      </c>
      <c r="C28">
        <v>1802</v>
      </c>
      <c r="D28">
        <v>3112</v>
      </c>
      <c r="E28">
        <v>8835</v>
      </c>
      <c r="F28">
        <v>15841</v>
      </c>
      <c r="G28">
        <v>42176</v>
      </c>
      <c r="H28">
        <v>77536</v>
      </c>
      <c r="I28">
        <v>197047</v>
      </c>
      <c r="J28">
        <v>840774</v>
      </c>
    </row>
    <row r="29" spans="1:10" x14ac:dyDescent="0.45">
      <c r="A29" t="s">
        <v>26</v>
      </c>
      <c r="B29">
        <v>483</v>
      </c>
      <c r="C29">
        <v>1620</v>
      </c>
      <c r="D29">
        <v>2725</v>
      </c>
      <c r="E29">
        <v>8081</v>
      </c>
      <c r="F29">
        <v>14258</v>
      </c>
      <c r="G29">
        <v>39032</v>
      </c>
      <c r="H29">
        <v>71065</v>
      </c>
      <c r="I29">
        <v>184125</v>
      </c>
      <c r="J29">
        <v>807487</v>
      </c>
    </row>
    <row r="30" spans="1:10" x14ac:dyDescent="0.4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4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4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4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4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4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4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4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4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4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4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7" sqref="B17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59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1136</v>
      </c>
      <c r="C9">
        <v>2534</v>
      </c>
      <c r="D9">
        <v>5067</v>
      </c>
      <c r="E9">
        <v>12896</v>
      </c>
      <c r="F9">
        <v>28509</v>
      </c>
      <c r="G9">
        <v>57297</v>
      </c>
      <c r="H9">
        <v>138016</v>
      </c>
      <c r="I9">
        <v>298877</v>
      </c>
      <c r="J9">
        <v>596296</v>
      </c>
    </row>
    <row r="10" spans="1:10" x14ac:dyDescent="0.45">
      <c r="A10" t="s">
        <v>6</v>
      </c>
      <c r="B10">
        <v>940</v>
      </c>
      <c r="C10">
        <v>2112</v>
      </c>
      <c r="D10">
        <v>4579</v>
      </c>
      <c r="E10">
        <v>11154</v>
      </c>
      <c r="F10">
        <v>24853</v>
      </c>
      <c r="G10">
        <v>53575</v>
      </c>
      <c r="H10">
        <v>123140</v>
      </c>
      <c r="I10">
        <v>267435</v>
      </c>
      <c r="J10">
        <v>563006</v>
      </c>
    </row>
    <row r="11" spans="1:10" x14ac:dyDescent="0.45">
      <c r="A11" t="s">
        <v>7</v>
      </c>
      <c r="B11">
        <v>301</v>
      </c>
      <c r="C11">
        <v>561</v>
      </c>
      <c r="D11">
        <v>1089</v>
      </c>
      <c r="E11">
        <v>2145</v>
      </c>
      <c r="F11">
        <v>4257</v>
      </c>
      <c r="G11">
        <v>8481</v>
      </c>
      <c r="H11">
        <v>16929</v>
      </c>
      <c r="I11">
        <v>33825</v>
      </c>
      <c r="J11">
        <v>67617</v>
      </c>
    </row>
    <row r="12" spans="1:10" x14ac:dyDescent="0.45">
      <c r="A12" t="s">
        <v>8</v>
      </c>
      <c r="B12">
        <v>172</v>
      </c>
      <c r="C12">
        <v>324</v>
      </c>
      <c r="D12">
        <v>628</v>
      </c>
      <c r="E12">
        <v>1236</v>
      </c>
      <c r="F12">
        <v>2452</v>
      </c>
      <c r="G12">
        <v>4884</v>
      </c>
      <c r="H12">
        <v>9748</v>
      </c>
      <c r="I12">
        <v>19476</v>
      </c>
      <c r="J12">
        <v>38932</v>
      </c>
    </row>
    <row r="13" spans="1:10" x14ac:dyDescent="0.45">
      <c r="A13" t="s">
        <v>9</v>
      </c>
      <c r="B13">
        <v>375</v>
      </c>
      <c r="C13">
        <v>668</v>
      </c>
      <c r="D13">
        <v>1268</v>
      </c>
      <c r="E13">
        <v>2468</v>
      </c>
      <c r="F13">
        <v>4868</v>
      </c>
      <c r="G13">
        <v>9668</v>
      </c>
      <c r="H13">
        <v>19268</v>
      </c>
      <c r="I13">
        <v>38468</v>
      </c>
      <c r="J13">
        <v>76868</v>
      </c>
    </row>
    <row r="14" spans="1:10" x14ac:dyDescent="0.4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45">
      <c r="A15" t="s">
        <v>11</v>
      </c>
      <c r="B15">
        <v>663</v>
      </c>
      <c r="C15">
        <v>1205</v>
      </c>
      <c r="D15">
        <v>2289</v>
      </c>
      <c r="E15">
        <v>4457</v>
      </c>
      <c r="F15">
        <v>8793</v>
      </c>
      <c r="G15">
        <v>17465</v>
      </c>
      <c r="H15">
        <v>34809</v>
      </c>
      <c r="I15">
        <v>69497</v>
      </c>
      <c r="J15" t="s">
        <v>12</v>
      </c>
    </row>
    <row r="16" spans="1:10" x14ac:dyDescent="0.45">
      <c r="A16" t="s">
        <v>13</v>
      </c>
      <c r="B16">
        <v>1107</v>
      </c>
      <c r="C16">
        <v>2059</v>
      </c>
      <c r="D16">
        <v>3963</v>
      </c>
      <c r="E16">
        <v>7771</v>
      </c>
      <c r="F16">
        <v>15387</v>
      </c>
      <c r="G16">
        <v>30619</v>
      </c>
      <c r="H16">
        <v>61083</v>
      </c>
      <c r="I16">
        <v>122011</v>
      </c>
      <c r="J16" t="s">
        <v>12</v>
      </c>
    </row>
    <row r="17" spans="1:10" x14ac:dyDescent="0.45">
      <c r="A17" t="s">
        <v>14</v>
      </c>
      <c r="B17">
        <v>2000</v>
      </c>
      <c r="C17">
        <v>3768</v>
      </c>
      <c r="D17">
        <v>7312</v>
      </c>
      <c r="E17">
        <v>14400</v>
      </c>
      <c r="F17">
        <v>28576</v>
      </c>
      <c r="G17">
        <v>56928</v>
      </c>
      <c r="H17">
        <v>113632</v>
      </c>
      <c r="I17">
        <v>227040</v>
      </c>
      <c r="J17" t="s">
        <v>12</v>
      </c>
    </row>
    <row r="18" spans="1:10" x14ac:dyDescent="0.45">
      <c r="A18" t="s">
        <v>15</v>
      </c>
      <c r="B18">
        <v>1532</v>
      </c>
      <c r="C18">
        <v>5554</v>
      </c>
      <c r="D18">
        <v>10327</v>
      </c>
      <c r="E18">
        <v>30692</v>
      </c>
      <c r="F18">
        <v>58133</v>
      </c>
      <c r="G18">
        <v>156461</v>
      </c>
      <c r="H18">
        <v>300092</v>
      </c>
      <c r="I18">
        <v>760947</v>
      </c>
      <c r="J18">
        <v>1470816</v>
      </c>
    </row>
    <row r="19" spans="1:10" x14ac:dyDescent="0.45">
      <c r="A19" t="s">
        <v>16</v>
      </c>
      <c r="B19">
        <v>1403</v>
      </c>
      <c r="C19">
        <v>5331</v>
      </c>
      <c r="D19">
        <v>9840</v>
      </c>
      <c r="E19">
        <v>29743</v>
      </c>
      <c r="F19">
        <v>56128</v>
      </c>
      <c r="G19">
        <v>152476</v>
      </c>
      <c r="H19">
        <v>291883</v>
      </c>
      <c r="I19">
        <v>744554</v>
      </c>
      <c r="J19">
        <v>1437527</v>
      </c>
    </row>
    <row r="20" spans="1:10" x14ac:dyDescent="0.45">
      <c r="A20" t="s">
        <v>17</v>
      </c>
      <c r="B20">
        <v>2701</v>
      </c>
      <c r="C20">
        <v>5350</v>
      </c>
      <c r="D20">
        <v>10654</v>
      </c>
      <c r="E20">
        <v>21262</v>
      </c>
      <c r="F20">
        <v>42478</v>
      </c>
      <c r="G20">
        <v>84910</v>
      </c>
      <c r="H20">
        <v>169774</v>
      </c>
      <c r="I20">
        <v>339502</v>
      </c>
      <c r="J20">
        <v>678958</v>
      </c>
    </row>
    <row r="21" spans="1:10" x14ac:dyDescent="0.45">
      <c r="A21" t="s">
        <v>18</v>
      </c>
      <c r="B21">
        <v>278</v>
      </c>
      <c r="C21">
        <v>526</v>
      </c>
      <c r="D21">
        <v>1022</v>
      </c>
      <c r="E21">
        <v>2014</v>
      </c>
      <c r="F21">
        <v>3998</v>
      </c>
      <c r="G21">
        <v>7966</v>
      </c>
      <c r="H21">
        <v>15902</v>
      </c>
      <c r="I21">
        <v>31774</v>
      </c>
      <c r="J21">
        <v>63518</v>
      </c>
    </row>
    <row r="22" spans="1:10" x14ac:dyDescent="0.45">
      <c r="A22" t="s">
        <v>19</v>
      </c>
      <c r="B22">
        <v>1588</v>
      </c>
      <c r="C22">
        <v>3013</v>
      </c>
      <c r="D22">
        <v>5879</v>
      </c>
      <c r="E22">
        <v>11605</v>
      </c>
      <c r="F22">
        <v>23061</v>
      </c>
      <c r="G22">
        <v>45973</v>
      </c>
      <c r="H22">
        <v>91797</v>
      </c>
      <c r="I22">
        <v>183445</v>
      </c>
      <c r="J22">
        <v>366741</v>
      </c>
    </row>
    <row r="23" spans="1:10" x14ac:dyDescent="0.45">
      <c r="A23" t="s">
        <v>20</v>
      </c>
      <c r="B23">
        <v>2218</v>
      </c>
      <c r="C23">
        <v>4286</v>
      </c>
      <c r="D23">
        <v>8422</v>
      </c>
      <c r="E23">
        <v>16694</v>
      </c>
      <c r="F23">
        <v>33238</v>
      </c>
      <c r="G23">
        <v>66326</v>
      </c>
      <c r="H23">
        <v>132502</v>
      </c>
      <c r="I23">
        <v>264854</v>
      </c>
      <c r="J23">
        <v>529558</v>
      </c>
    </row>
    <row r="24" spans="1:10" x14ac:dyDescent="0.45">
      <c r="A24" t="s">
        <v>21</v>
      </c>
      <c r="B24">
        <v>2717</v>
      </c>
      <c r="C24">
        <v>5249</v>
      </c>
      <c r="D24">
        <v>10313</v>
      </c>
      <c r="E24">
        <v>20441</v>
      </c>
      <c r="F24">
        <v>40697</v>
      </c>
      <c r="G24">
        <v>81209</v>
      </c>
      <c r="H24">
        <v>162233</v>
      </c>
      <c r="I24">
        <v>324281</v>
      </c>
      <c r="J24">
        <v>648377</v>
      </c>
    </row>
    <row r="25" spans="1:10" x14ac:dyDescent="0.45">
      <c r="A25" t="s">
        <v>22</v>
      </c>
      <c r="B25">
        <v>3004</v>
      </c>
      <c r="C25">
        <v>5861</v>
      </c>
      <c r="D25">
        <v>11596</v>
      </c>
      <c r="E25">
        <v>23045</v>
      </c>
      <c r="F25">
        <v>45964</v>
      </c>
      <c r="G25">
        <v>91781</v>
      </c>
      <c r="H25">
        <v>183436</v>
      </c>
      <c r="I25">
        <v>366730</v>
      </c>
      <c r="J25" t="s">
        <v>12</v>
      </c>
    </row>
    <row r="26" spans="1:10" x14ac:dyDescent="0.45">
      <c r="A26" t="s">
        <v>23</v>
      </c>
      <c r="B26">
        <v>5468</v>
      </c>
      <c r="C26">
        <v>10754</v>
      </c>
      <c r="D26">
        <v>21372</v>
      </c>
      <c r="E26">
        <v>42562</v>
      </c>
      <c r="F26">
        <v>84988</v>
      </c>
      <c r="G26">
        <v>169794</v>
      </c>
      <c r="H26">
        <v>339452</v>
      </c>
      <c r="I26">
        <v>678722</v>
      </c>
      <c r="J26" t="s">
        <v>12</v>
      </c>
    </row>
    <row r="27" spans="1:10" x14ac:dyDescent="0.45">
      <c r="A27" t="s">
        <v>24</v>
      </c>
      <c r="B27">
        <v>10259</v>
      </c>
      <c r="C27">
        <v>20268</v>
      </c>
      <c r="D27">
        <v>40355</v>
      </c>
      <c r="E27">
        <v>80460</v>
      </c>
      <c r="F27">
        <v>160739</v>
      </c>
      <c r="G27">
        <v>321228</v>
      </c>
      <c r="H27">
        <v>642275</v>
      </c>
      <c r="I27">
        <v>1284300</v>
      </c>
      <c r="J27" t="s">
        <v>12</v>
      </c>
    </row>
    <row r="28" spans="1:10" x14ac:dyDescent="0.45">
      <c r="A28" t="s">
        <v>25</v>
      </c>
      <c r="B28">
        <v>607</v>
      </c>
      <c r="C28">
        <v>2007</v>
      </c>
      <c r="D28">
        <v>3141</v>
      </c>
      <c r="E28">
        <v>9583</v>
      </c>
      <c r="F28">
        <v>15773</v>
      </c>
      <c r="G28">
        <v>44844</v>
      </c>
      <c r="H28">
        <v>76508</v>
      </c>
      <c r="I28">
        <v>206242</v>
      </c>
      <c r="J28">
        <v>1470816</v>
      </c>
    </row>
    <row r="29" spans="1:10" x14ac:dyDescent="0.45">
      <c r="A29" t="s">
        <v>26</v>
      </c>
      <c r="B29">
        <v>499</v>
      </c>
      <c r="C29">
        <v>1826</v>
      </c>
      <c r="D29">
        <v>2752</v>
      </c>
      <c r="E29">
        <v>8830</v>
      </c>
      <c r="F29">
        <v>14188</v>
      </c>
      <c r="G29">
        <v>41699</v>
      </c>
      <c r="H29">
        <v>70035</v>
      </c>
      <c r="I29">
        <v>193321</v>
      </c>
      <c r="J29">
        <v>1437527</v>
      </c>
    </row>
    <row r="30" spans="1:10" x14ac:dyDescent="0.45">
      <c r="A30" t="s">
        <v>27</v>
      </c>
      <c r="B30">
        <v>1612</v>
      </c>
      <c r="C30">
        <v>3165</v>
      </c>
      <c r="D30">
        <v>6206</v>
      </c>
      <c r="E30">
        <v>12359</v>
      </c>
      <c r="F30">
        <v>24751</v>
      </c>
      <c r="G30">
        <v>49528</v>
      </c>
      <c r="H30">
        <v>99326</v>
      </c>
      <c r="I30">
        <v>198374</v>
      </c>
      <c r="J30">
        <v>396449</v>
      </c>
    </row>
    <row r="31" spans="1:10" x14ac:dyDescent="0.45">
      <c r="A31" t="s">
        <v>28</v>
      </c>
      <c r="B31">
        <v>132</v>
      </c>
      <c r="C31">
        <v>236</v>
      </c>
      <c r="D31">
        <v>444</v>
      </c>
      <c r="E31">
        <v>860</v>
      </c>
      <c r="F31">
        <v>1692</v>
      </c>
      <c r="G31">
        <v>3356</v>
      </c>
      <c r="H31">
        <v>6684</v>
      </c>
      <c r="I31">
        <v>13340</v>
      </c>
      <c r="J31">
        <v>26652</v>
      </c>
    </row>
    <row r="32" spans="1:10" x14ac:dyDescent="0.45">
      <c r="A32" t="s">
        <v>29</v>
      </c>
      <c r="B32">
        <v>388</v>
      </c>
      <c r="C32">
        <v>660</v>
      </c>
      <c r="D32">
        <v>1220</v>
      </c>
      <c r="E32">
        <v>2340</v>
      </c>
      <c r="F32">
        <v>4580</v>
      </c>
      <c r="G32">
        <v>9060</v>
      </c>
      <c r="H32">
        <v>18020</v>
      </c>
      <c r="I32">
        <v>35940</v>
      </c>
      <c r="J32">
        <v>71780</v>
      </c>
    </row>
    <row r="33" spans="1:10" x14ac:dyDescent="0.45">
      <c r="A33" t="s">
        <v>30</v>
      </c>
      <c r="B33">
        <v>303</v>
      </c>
      <c r="C33">
        <v>519</v>
      </c>
      <c r="D33">
        <v>951</v>
      </c>
      <c r="E33">
        <v>1815</v>
      </c>
      <c r="F33">
        <v>3543</v>
      </c>
      <c r="G33">
        <v>6999</v>
      </c>
      <c r="H33">
        <v>13911</v>
      </c>
      <c r="I33">
        <v>27735</v>
      </c>
      <c r="J33">
        <v>55383</v>
      </c>
    </row>
    <row r="34" spans="1:10" x14ac:dyDescent="0.45">
      <c r="A34" t="s">
        <v>31</v>
      </c>
      <c r="B34">
        <v>759</v>
      </c>
      <c r="C34">
        <v>1379</v>
      </c>
      <c r="D34">
        <v>2619</v>
      </c>
      <c r="E34">
        <v>5099</v>
      </c>
      <c r="F34">
        <v>10059</v>
      </c>
      <c r="G34">
        <v>19979</v>
      </c>
      <c r="H34">
        <v>39819</v>
      </c>
      <c r="I34">
        <v>79499</v>
      </c>
      <c r="J34" t="s">
        <v>12</v>
      </c>
    </row>
    <row r="35" spans="1:10" x14ac:dyDescent="0.45">
      <c r="A35" t="s">
        <v>32</v>
      </c>
      <c r="B35">
        <v>1039</v>
      </c>
      <c r="C35">
        <v>1907</v>
      </c>
      <c r="D35">
        <v>3643</v>
      </c>
      <c r="E35">
        <v>7115</v>
      </c>
      <c r="F35">
        <v>14059</v>
      </c>
      <c r="G35">
        <v>27949</v>
      </c>
      <c r="H35">
        <v>55723</v>
      </c>
      <c r="I35">
        <v>111275</v>
      </c>
      <c r="J35" t="s">
        <v>12</v>
      </c>
    </row>
    <row r="36" spans="1:10" x14ac:dyDescent="0.45">
      <c r="A36" t="s">
        <v>33</v>
      </c>
      <c r="B36">
        <v>1604</v>
      </c>
      <c r="C36">
        <v>2964</v>
      </c>
      <c r="D36">
        <v>5692</v>
      </c>
      <c r="E36">
        <v>11148</v>
      </c>
      <c r="F36">
        <v>22060</v>
      </c>
      <c r="G36">
        <v>43884</v>
      </c>
      <c r="H36">
        <v>87532</v>
      </c>
      <c r="I36">
        <v>174828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34</v>
      </c>
      <c r="C41">
        <v>34</v>
      </c>
      <c r="D41">
        <v>34</v>
      </c>
      <c r="E41">
        <v>34</v>
      </c>
      <c r="F41">
        <v>34</v>
      </c>
      <c r="G41">
        <v>34</v>
      </c>
      <c r="H41">
        <v>34</v>
      </c>
      <c r="I41">
        <v>34</v>
      </c>
    </row>
    <row r="42" spans="1:10" x14ac:dyDescent="0.45">
      <c r="A42" t="s">
        <v>37</v>
      </c>
      <c r="B42">
        <v>61</v>
      </c>
      <c r="C42">
        <v>61</v>
      </c>
      <c r="D42">
        <v>61</v>
      </c>
      <c r="E42">
        <v>61</v>
      </c>
      <c r="F42">
        <v>61</v>
      </c>
      <c r="G42">
        <v>61</v>
      </c>
      <c r="H42">
        <v>61</v>
      </c>
      <c r="I42">
        <v>61</v>
      </c>
    </row>
    <row r="43" spans="1:10" x14ac:dyDescent="0.4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45">
      <c r="A44" t="s">
        <v>39</v>
      </c>
      <c r="B44">
        <v>160</v>
      </c>
      <c r="C44">
        <v>160</v>
      </c>
      <c r="D44">
        <v>160</v>
      </c>
      <c r="E44">
        <v>160</v>
      </c>
      <c r="F44">
        <v>160</v>
      </c>
      <c r="G44">
        <v>160</v>
      </c>
      <c r="H44">
        <v>160</v>
      </c>
      <c r="I44">
        <v>160</v>
      </c>
    </row>
    <row r="45" spans="1:10" x14ac:dyDescent="0.45">
      <c r="A45" t="s">
        <v>40</v>
      </c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I57" sqref="I57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60</v>
      </c>
    </row>
    <row r="4" spans="1:10" x14ac:dyDescent="0.45">
      <c r="A4" t="s">
        <v>44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996</v>
      </c>
      <c r="C9">
        <v>2365</v>
      </c>
      <c r="D9">
        <v>4582</v>
      </c>
      <c r="E9">
        <v>11603</v>
      </c>
      <c r="F9">
        <v>26536</v>
      </c>
      <c r="G9">
        <v>50315</v>
      </c>
      <c r="H9">
        <v>121372</v>
      </c>
      <c r="I9">
        <v>270235</v>
      </c>
      <c r="J9">
        <v>516620</v>
      </c>
    </row>
    <row r="10" spans="1:10" x14ac:dyDescent="0.45">
      <c r="A10" t="s">
        <v>6</v>
      </c>
      <c r="B10">
        <v>805</v>
      </c>
      <c r="C10">
        <v>1943</v>
      </c>
      <c r="D10">
        <v>4094</v>
      </c>
      <c r="E10">
        <v>9861</v>
      </c>
      <c r="F10">
        <v>22880</v>
      </c>
      <c r="G10">
        <v>46593</v>
      </c>
      <c r="H10">
        <v>106497</v>
      </c>
      <c r="I10">
        <v>238793</v>
      </c>
      <c r="J10">
        <v>483330</v>
      </c>
    </row>
    <row r="11" spans="1:10" x14ac:dyDescent="0.45">
      <c r="A11" t="s">
        <v>7</v>
      </c>
      <c r="B11">
        <v>532</v>
      </c>
      <c r="C11">
        <v>1016</v>
      </c>
      <c r="D11">
        <v>1984</v>
      </c>
      <c r="E11">
        <v>3920</v>
      </c>
      <c r="F11">
        <v>7792</v>
      </c>
      <c r="G11">
        <v>15536</v>
      </c>
      <c r="H11">
        <v>31024</v>
      </c>
      <c r="I11">
        <v>62000</v>
      </c>
      <c r="J11">
        <v>123952</v>
      </c>
    </row>
    <row r="12" spans="1:10" x14ac:dyDescent="0.45">
      <c r="A12" t="s">
        <v>8</v>
      </c>
      <c r="B12">
        <v>173</v>
      </c>
      <c r="C12">
        <v>313</v>
      </c>
      <c r="D12">
        <v>593</v>
      </c>
      <c r="E12">
        <v>1153</v>
      </c>
      <c r="F12">
        <v>2273</v>
      </c>
      <c r="G12">
        <v>4513</v>
      </c>
      <c r="H12">
        <v>8993</v>
      </c>
      <c r="I12">
        <v>17953</v>
      </c>
      <c r="J12">
        <v>35874</v>
      </c>
    </row>
    <row r="13" spans="1:10" x14ac:dyDescent="0.45">
      <c r="A13" t="s">
        <v>9</v>
      </c>
      <c r="B13">
        <v>379</v>
      </c>
      <c r="C13">
        <v>675</v>
      </c>
      <c r="D13">
        <v>1267</v>
      </c>
      <c r="E13">
        <v>2451</v>
      </c>
      <c r="F13">
        <v>4819</v>
      </c>
      <c r="G13">
        <v>9555</v>
      </c>
      <c r="H13">
        <v>19027</v>
      </c>
      <c r="I13">
        <v>37971</v>
      </c>
      <c r="J13">
        <v>75858</v>
      </c>
    </row>
    <row r="14" spans="1:10" x14ac:dyDescent="0.45">
      <c r="A14" t="s">
        <v>10</v>
      </c>
      <c r="B14">
        <v>400</v>
      </c>
      <c r="C14">
        <v>716</v>
      </c>
      <c r="D14">
        <v>1348</v>
      </c>
      <c r="E14">
        <v>2612</v>
      </c>
      <c r="F14">
        <v>5140</v>
      </c>
      <c r="G14">
        <v>10196</v>
      </c>
      <c r="H14">
        <v>20308</v>
      </c>
      <c r="I14">
        <v>40532</v>
      </c>
      <c r="J14">
        <v>80979</v>
      </c>
    </row>
    <row r="15" spans="1:10" x14ac:dyDescent="0.45">
      <c r="A15" t="s">
        <v>11</v>
      </c>
      <c r="B15">
        <v>793</v>
      </c>
      <c r="C15">
        <v>1435</v>
      </c>
      <c r="D15">
        <v>2719</v>
      </c>
      <c r="E15">
        <v>5287</v>
      </c>
      <c r="F15">
        <v>10423</v>
      </c>
      <c r="G15">
        <v>20695</v>
      </c>
      <c r="H15">
        <v>41239</v>
      </c>
      <c r="I15">
        <v>82327</v>
      </c>
      <c r="J15" t="s">
        <v>12</v>
      </c>
    </row>
    <row r="16" spans="1:10" x14ac:dyDescent="0.45">
      <c r="A16" t="s">
        <v>13</v>
      </c>
      <c r="B16">
        <v>1303</v>
      </c>
      <c r="C16">
        <v>2421</v>
      </c>
      <c r="D16">
        <v>4657</v>
      </c>
      <c r="E16">
        <v>9129</v>
      </c>
      <c r="F16">
        <v>18073</v>
      </c>
      <c r="G16">
        <v>35961</v>
      </c>
      <c r="H16">
        <v>71737</v>
      </c>
      <c r="I16">
        <v>143289</v>
      </c>
      <c r="J16" t="s">
        <v>12</v>
      </c>
    </row>
    <row r="17" spans="1:10" x14ac:dyDescent="0.45">
      <c r="A17" t="s">
        <v>14</v>
      </c>
      <c r="B17">
        <v>2323</v>
      </c>
      <c r="C17">
        <v>4393</v>
      </c>
      <c r="D17">
        <v>8533</v>
      </c>
      <c r="E17">
        <v>16813</v>
      </c>
      <c r="F17">
        <v>33373</v>
      </c>
      <c r="G17">
        <v>66493</v>
      </c>
      <c r="H17">
        <v>132733</v>
      </c>
      <c r="I17">
        <v>265213</v>
      </c>
      <c r="J17" t="s">
        <v>12</v>
      </c>
    </row>
    <row r="18" spans="1:10" x14ac:dyDescent="0.45">
      <c r="A18" t="s">
        <v>15</v>
      </c>
      <c r="B18">
        <v>1120</v>
      </c>
      <c r="C18">
        <v>4134</v>
      </c>
      <c r="D18">
        <v>6838</v>
      </c>
      <c r="E18">
        <v>21290</v>
      </c>
      <c r="F18">
        <v>36729</v>
      </c>
      <c r="G18">
        <v>103931</v>
      </c>
      <c r="H18">
        <v>184735</v>
      </c>
      <c r="I18">
        <v>491327</v>
      </c>
      <c r="J18">
        <v>890550</v>
      </c>
    </row>
    <row r="19" spans="1:10" x14ac:dyDescent="0.45">
      <c r="A19" t="s">
        <v>16</v>
      </c>
      <c r="B19">
        <v>990</v>
      </c>
      <c r="C19">
        <v>3896</v>
      </c>
      <c r="D19">
        <v>6312</v>
      </c>
      <c r="E19">
        <v>20260</v>
      </c>
      <c r="F19">
        <v>34547</v>
      </c>
      <c r="G19">
        <v>99589</v>
      </c>
      <c r="H19">
        <v>175786</v>
      </c>
      <c r="I19">
        <v>473449</v>
      </c>
      <c r="J19">
        <v>854240</v>
      </c>
    </row>
    <row r="20" spans="1:10" x14ac:dyDescent="0.45">
      <c r="A20" t="s">
        <v>17</v>
      </c>
      <c r="B20">
        <v>1777</v>
      </c>
      <c r="C20">
        <v>3541</v>
      </c>
      <c r="D20">
        <v>7021</v>
      </c>
      <c r="E20">
        <v>13987</v>
      </c>
      <c r="F20">
        <v>27925</v>
      </c>
      <c r="G20">
        <v>55813</v>
      </c>
      <c r="H20">
        <v>111571</v>
      </c>
      <c r="I20">
        <v>223111</v>
      </c>
      <c r="J20">
        <v>446101</v>
      </c>
    </row>
    <row r="21" spans="1:10" x14ac:dyDescent="0.45">
      <c r="A21" t="s">
        <v>18</v>
      </c>
      <c r="B21">
        <v>195</v>
      </c>
      <c r="C21">
        <v>347</v>
      </c>
      <c r="D21">
        <v>651</v>
      </c>
      <c r="E21">
        <v>1259</v>
      </c>
      <c r="F21">
        <v>2475</v>
      </c>
      <c r="G21">
        <v>4907</v>
      </c>
      <c r="H21">
        <v>9771</v>
      </c>
      <c r="I21">
        <v>19499</v>
      </c>
      <c r="J21">
        <v>38957</v>
      </c>
    </row>
    <row r="22" spans="1:10" x14ac:dyDescent="0.45">
      <c r="A22" t="s">
        <v>19</v>
      </c>
      <c r="B22">
        <v>611</v>
      </c>
      <c r="C22">
        <v>1067</v>
      </c>
      <c r="D22">
        <v>1979</v>
      </c>
      <c r="E22">
        <v>3803</v>
      </c>
      <c r="F22">
        <v>7451</v>
      </c>
      <c r="G22">
        <v>14747</v>
      </c>
      <c r="H22">
        <v>29339</v>
      </c>
      <c r="I22">
        <v>58523</v>
      </c>
      <c r="J22">
        <v>116890</v>
      </c>
    </row>
    <row r="23" spans="1:10" x14ac:dyDescent="0.45">
      <c r="A23" t="s">
        <v>20</v>
      </c>
      <c r="B23">
        <v>1265</v>
      </c>
      <c r="C23">
        <v>2361</v>
      </c>
      <c r="D23">
        <v>4553</v>
      </c>
      <c r="E23">
        <v>8937</v>
      </c>
      <c r="F23">
        <v>17705</v>
      </c>
      <c r="G23">
        <v>35241</v>
      </c>
      <c r="H23">
        <v>70313</v>
      </c>
      <c r="I23">
        <v>140457</v>
      </c>
      <c r="J23">
        <v>280744</v>
      </c>
    </row>
    <row r="24" spans="1:10" x14ac:dyDescent="0.45">
      <c r="A24" t="s">
        <v>21</v>
      </c>
      <c r="B24">
        <v>2479</v>
      </c>
      <c r="C24">
        <v>4771</v>
      </c>
      <c r="D24">
        <v>9355</v>
      </c>
      <c r="E24">
        <v>18523</v>
      </c>
      <c r="F24">
        <v>36859</v>
      </c>
      <c r="G24">
        <v>73531</v>
      </c>
      <c r="H24">
        <v>146875</v>
      </c>
      <c r="I24">
        <v>293563</v>
      </c>
      <c r="J24">
        <v>586939</v>
      </c>
    </row>
    <row r="25" spans="1:10" x14ac:dyDescent="0.45">
      <c r="A25" t="s">
        <v>22</v>
      </c>
      <c r="B25">
        <v>2161</v>
      </c>
      <c r="C25">
        <v>4143</v>
      </c>
      <c r="D25">
        <v>8210</v>
      </c>
      <c r="E25">
        <v>16239</v>
      </c>
      <c r="F25">
        <v>32402</v>
      </c>
      <c r="G25">
        <v>64624</v>
      </c>
      <c r="H25">
        <v>129171</v>
      </c>
      <c r="I25">
        <v>258160</v>
      </c>
      <c r="J25" t="s">
        <v>12</v>
      </c>
    </row>
    <row r="26" spans="1:10" x14ac:dyDescent="0.45">
      <c r="A26" t="s">
        <v>23</v>
      </c>
      <c r="B26">
        <v>3681</v>
      </c>
      <c r="C26">
        <v>7145</v>
      </c>
      <c r="D26">
        <v>14242</v>
      </c>
      <c r="E26">
        <v>28265</v>
      </c>
      <c r="F26">
        <v>56482</v>
      </c>
      <c r="G26">
        <v>112746</v>
      </c>
      <c r="H26">
        <v>225443</v>
      </c>
      <c r="I26">
        <v>450666</v>
      </c>
      <c r="J26" t="s">
        <v>12</v>
      </c>
    </row>
    <row r="27" spans="1:10" x14ac:dyDescent="0.45">
      <c r="A27" t="s">
        <v>24</v>
      </c>
      <c r="B27">
        <v>6772</v>
      </c>
      <c r="C27">
        <v>13250</v>
      </c>
      <c r="D27">
        <v>26517</v>
      </c>
      <c r="E27">
        <v>52738</v>
      </c>
      <c r="F27">
        <v>105493</v>
      </c>
      <c r="G27">
        <v>210691</v>
      </c>
      <c r="H27">
        <v>421398</v>
      </c>
      <c r="I27">
        <v>842499</v>
      </c>
      <c r="J27" t="s">
        <v>12</v>
      </c>
    </row>
    <row r="28" spans="1:10" x14ac:dyDescent="0.45">
      <c r="A28" t="s">
        <v>25</v>
      </c>
      <c r="B28">
        <v>602</v>
      </c>
      <c r="C28">
        <v>1896</v>
      </c>
      <c r="D28">
        <v>3433</v>
      </c>
      <c r="E28">
        <v>9726</v>
      </c>
      <c r="F28">
        <v>18099</v>
      </c>
      <c r="G28">
        <v>47709</v>
      </c>
      <c r="H28">
        <v>90420</v>
      </c>
      <c r="I28">
        <v>226903</v>
      </c>
      <c r="J28">
        <v>879009</v>
      </c>
    </row>
    <row r="29" spans="1:10" x14ac:dyDescent="0.45">
      <c r="A29" t="s">
        <v>26</v>
      </c>
      <c r="B29">
        <v>502</v>
      </c>
      <c r="C29">
        <v>1718</v>
      </c>
      <c r="D29">
        <v>3047</v>
      </c>
      <c r="E29">
        <v>8976</v>
      </c>
      <c r="F29">
        <v>16517</v>
      </c>
      <c r="G29">
        <v>44567</v>
      </c>
      <c r="H29">
        <v>83951</v>
      </c>
      <c r="I29">
        <v>213985</v>
      </c>
      <c r="J29">
        <v>845724</v>
      </c>
    </row>
    <row r="30" spans="1:10" x14ac:dyDescent="0.45">
      <c r="A30" t="s">
        <v>27</v>
      </c>
      <c r="B30">
        <v>1783</v>
      </c>
      <c r="C30">
        <v>3529</v>
      </c>
      <c r="D30">
        <v>6937</v>
      </c>
      <c r="E30">
        <v>13841</v>
      </c>
      <c r="F30">
        <v>27707</v>
      </c>
      <c r="G30">
        <v>55453</v>
      </c>
      <c r="H30">
        <v>111147</v>
      </c>
      <c r="I30">
        <v>222021</v>
      </c>
      <c r="J30">
        <v>443811</v>
      </c>
    </row>
    <row r="31" spans="1:10" x14ac:dyDescent="0.45">
      <c r="A31" t="s">
        <v>28</v>
      </c>
      <c r="B31">
        <v>151</v>
      </c>
      <c r="C31">
        <v>267</v>
      </c>
      <c r="D31">
        <v>499</v>
      </c>
      <c r="E31">
        <v>963</v>
      </c>
      <c r="F31">
        <v>1891</v>
      </c>
      <c r="G31">
        <v>3747</v>
      </c>
      <c r="H31">
        <v>7459</v>
      </c>
      <c r="I31">
        <v>14883</v>
      </c>
      <c r="J31">
        <v>29733</v>
      </c>
    </row>
    <row r="32" spans="1:10" x14ac:dyDescent="0.45">
      <c r="A32" t="s">
        <v>29</v>
      </c>
      <c r="B32">
        <v>512</v>
      </c>
      <c r="C32">
        <v>920</v>
      </c>
      <c r="D32">
        <v>1736</v>
      </c>
      <c r="E32">
        <v>3368</v>
      </c>
      <c r="F32">
        <v>6632</v>
      </c>
      <c r="G32">
        <v>13160</v>
      </c>
      <c r="H32">
        <v>26216</v>
      </c>
      <c r="I32">
        <v>52328</v>
      </c>
      <c r="J32">
        <v>104551</v>
      </c>
    </row>
    <row r="33" spans="1:10" x14ac:dyDescent="0.45">
      <c r="A33" t="s">
        <v>30</v>
      </c>
      <c r="B33">
        <v>401</v>
      </c>
      <c r="C33">
        <v>713</v>
      </c>
      <c r="D33">
        <v>1337</v>
      </c>
      <c r="E33">
        <v>2585</v>
      </c>
      <c r="F33">
        <v>5081</v>
      </c>
      <c r="G33">
        <v>10073</v>
      </c>
      <c r="H33">
        <v>20057</v>
      </c>
      <c r="I33">
        <v>40025</v>
      </c>
      <c r="J33">
        <v>79960</v>
      </c>
    </row>
    <row r="34" spans="1:10" x14ac:dyDescent="0.45">
      <c r="A34" t="s">
        <v>31</v>
      </c>
      <c r="B34">
        <v>1004</v>
      </c>
      <c r="C34">
        <v>1832</v>
      </c>
      <c r="D34">
        <v>3488</v>
      </c>
      <c r="E34">
        <v>6800</v>
      </c>
      <c r="F34">
        <v>13424</v>
      </c>
      <c r="G34">
        <v>26672</v>
      </c>
      <c r="H34">
        <v>53168</v>
      </c>
      <c r="I34">
        <v>106160</v>
      </c>
      <c r="J34" t="s">
        <v>12</v>
      </c>
    </row>
    <row r="35" spans="1:10" x14ac:dyDescent="0.45">
      <c r="A35" t="s">
        <v>32</v>
      </c>
      <c r="B35">
        <v>1530</v>
      </c>
      <c r="C35">
        <v>2862</v>
      </c>
      <c r="D35">
        <v>5526</v>
      </c>
      <c r="E35">
        <v>10854</v>
      </c>
      <c r="F35">
        <v>21510</v>
      </c>
      <c r="G35">
        <v>42822</v>
      </c>
      <c r="H35">
        <v>85446</v>
      </c>
      <c r="I35">
        <v>170694</v>
      </c>
      <c r="J35" t="s">
        <v>12</v>
      </c>
    </row>
    <row r="36" spans="1:10" x14ac:dyDescent="0.45">
      <c r="A36" t="s">
        <v>33</v>
      </c>
      <c r="B36">
        <v>2582</v>
      </c>
      <c r="C36">
        <v>4922</v>
      </c>
      <c r="D36">
        <v>9602</v>
      </c>
      <c r="E36">
        <v>18962</v>
      </c>
      <c r="F36">
        <v>37682</v>
      </c>
      <c r="G36">
        <v>75122</v>
      </c>
      <c r="H36">
        <v>150002</v>
      </c>
      <c r="I36">
        <v>299762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</row>
    <row r="42" spans="1:10" x14ac:dyDescent="0.45">
      <c r="A42" t="s">
        <v>37</v>
      </c>
      <c r="B42">
        <v>27</v>
      </c>
      <c r="C42">
        <v>27</v>
      </c>
      <c r="D42">
        <v>27</v>
      </c>
      <c r="E42">
        <v>27</v>
      </c>
      <c r="F42">
        <v>27</v>
      </c>
      <c r="G42">
        <v>27</v>
      </c>
      <c r="H42">
        <v>27</v>
      </c>
      <c r="I42">
        <v>27</v>
      </c>
    </row>
    <row r="43" spans="1:10" x14ac:dyDescent="0.45">
      <c r="A43" t="s">
        <v>38</v>
      </c>
      <c r="B43">
        <v>328</v>
      </c>
      <c r="C43">
        <v>328</v>
      </c>
      <c r="D43">
        <v>328</v>
      </c>
      <c r="E43">
        <v>328</v>
      </c>
      <c r="F43">
        <v>328</v>
      </c>
      <c r="G43">
        <v>328</v>
      </c>
      <c r="H43">
        <v>328</v>
      </c>
      <c r="I43">
        <v>328</v>
      </c>
    </row>
    <row r="44" spans="1:10" x14ac:dyDescent="0.45">
      <c r="A44" t="s">
        <v>39</v>
      </c>
      <c r="B44">
        <v>155</v>
      </c>
      <c r="C44">
        <v>155</v>
      </c>
      <c r="D44">
        <v>155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10" x14ac:dyDescent="0.45">
      <c r="A45" t="s">
        <v>40</v>
      </c>
      <c r="B45">
        <v>40</v>
      </c>
      <c r="C45">
        <v>40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L38" sqref="L38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61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4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4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4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4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4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4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4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4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4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4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4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4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4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4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4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4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4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4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4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4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4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4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4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4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4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4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4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A2" sqref="A2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93</v>
      </c>
    </row>
    <row r="3" spans="1:9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68</v>
      </c>
      <c r="B4">
        <v>16761</v>
      </c>
      <c r="C4">
        <v>32938</v>
      </c>
      <c r="D4">
        <v>64155</v>
      </c>
      <c r="E4">
        <v>127722</v>
      </c>
      <c r="F4">
        <v>253722</v>
      </c>
      <c r="G4">
        <v>506859</v>
      </c>
      <c r="H4">
        <v>1011995</v>
      </c>
      <c r="I4">
        <v>2023402</v>
      </c>
    </row>
    <row r="5" spans="1:9" x14ac:dyDescent="0.45">
      <c r="A5" s="1" t="s">
        <v>67</v>
      </c>
      <c r="B5">
        <v>10109</v>
      </c>
      <c r="C5">
        <v>19895</v>
      </c>
      <c r="D5">
        <v>39391</v>
      </c>
      <c r="E5">
        <v>78455</v>
      </c>
      <c r="F5">
        <v>156511</v>
      </c>
      <c r="G5">
        <v>312695</v>
      </c>
      <c r="H5">
        <v>624992</v>
      </c>
      <c r="I5">
        <v>1249658</v>
      </c>
    </row>
    <row r="6" spans="1:9" x14ac:dyDescent="0.45">
      <c r="A6" s="1" t="s">
        <v>69</v>
      </c>
      <c r="B6">
        <v>2417</v>
      </c>
      <c r="C6">
        <v>4505</v>
      </c>
      <c r="D6">
        <v>8211</v>
      </c>
      <c r="E6">
        <v>16089</v>
      </c>
      <c r="F6">
        <v>31379</v>
      </c>
      <c r="G6">
        <v>62424</v>
      </c>
      <c r="H6">
        <v>124052</v>
      </c>
      <c r="I6">
        <v>247769</v>
      </c>
    </row>
    <row r="7" spans="1:9" x14ac:dyDescent="0.45">
      <c r="A7" s="1" t="s">
        <v>70</v>
      </c>
      <c r="B7">
        <v>2406</v>
      </c>
      <c r="C7">
        <v>4493</v>
      </c>
      <c r="D7">
        <v>8198</v>
      </c>
      <c r="E7">
        <v>16077</v>
      </c>
      <c r="F7">
        <v>31366</v>
      </c>
      <c r="G7">
        <v>62412</v>
      </c>
      <c r="H7">
        <v>124039</v>
      </c>
      <c r="I7">
        <v>247757</v>
      </c>
    </row>
    <row r="8" spans="1:9" x14ac:dyDescent="0.45">
      <c r="A8" s="1" t="s">
        <v>71</v>
      </c>
      <c r="B8">
        <v>10869</v>
      </c>
      <c r="C8">
        <v>21479</v>
      </c>
      <c r="D8">
        <v>42665</v>
      </c>
      <c r="E8">
        <v>85063</v>
      </c>
      <c r="F8">
        <v>169832</v>
      </c>
      <c r="G8">
        <v>339398</v>
      </c>
      <c r="H8">
        <v>678504</v>
      </c>
      <c r="I8">
        <v>1356742</v>
      </c>
    </row>
    <row r="9" spans="1:9" x14ac:dyDescent="0.45">
      <c r="A9" s="1" t="s">
        <v>72</v>
      </c>
      <c r="B9">
        <v>6549</v>
      </c>
      <c r="C9">
        <v>12787</v>
      </c>
      <c r="D9">
        <v>25610</v>
      </c>
      <c r="E9">
        <v>50899</v>
      </c>
      <c r="F9">
        <v>101835</v>
      </c>
      <c r="G9">
        <v>203348</v>
      </c>
      <c r="H9">
        <v>406732</v>
      </c>
      <c r="I9">
        <v>813140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0" workbookViewId="0">
      <selection activeCell="J47" sqref="J47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62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1157</v>
      </c>
      <c r="C9">
        <v>2623</v>
      </c>
      <c r="D9">
        <v>5001</v>
      </c>
      <c r="E9">
        <v>12872</v>
      </c>
      <c r="F9">
        <v>28026</v>
      </c>
      <c r="G9">
        <v>54330</v>
      </c>
      <c r="H9">
        <v>132974</v>
      </c>
      <c r="I9">
        <v>284550</v>
      </c>
      <c r="J9">
        <v>556828</v>
      </c>
    </row>
    <row r="10" spans="1:10" x14ac:dyDescent="0.45">
      <c r="A10" t="s">
        <v>6</v>
      </c>
      <c r="B10">
        <v>966</v>
      </c>
      <c r="C10">
        <v>2200</v>
      </c>
      <c r="D10">
        <v>4512</v>
      </c>
      <c r="E10">
        <v>11129</v>
      </c>
      <c r="F10">
        <v>24369</v>
      </c>
      <c r="G10">
        <v>50607</v>
      </c>
      <c r="H10">
        <v>118097</v>
      </c>
      <c r="I10">
        <v>253107</v>
      </c>
      <c r="J10">
        <v>523537</v>
      </c>
    </row>
    <row r="11" spans="1:10" x14ac:dyDescent="0.45">
      <c r="A11" t="s">
        <v>7</v>
      </c>
      <c r="B11">
        <v>284</v>
      </c>
      <c r="C11">
        <v>517</v>
      </c>
      <c r="D11">
        <v>980</v>
      </c>
      <c r="E11">
        <v>1909</v>
      </c>
      <c r="F11">
        <v>3764</v>
      </c>
      <c r="G11">
        <v>7476</v>
      </c>
      <c r="H11">
        <v>14900</v>
      </c>
      <c r="I11">
        <v>29748</v>
      </c>
      <c r="J11">
        <v>59444</v>
      </c>
    </row>
    <row r="12" spans="1:10" x14ac:dyDescent="0.45">
      <c r="A12" t="s">
        <v>8</v>
      </c>
      <c r="B12">
        <v>178</v>
      </c>
      <c r="C12">
        <v>331</v>
      </c>
      <c r="D12">
        <v>634</v>
      </c>
      <c r="E12">
        <v>1243</v>
      </c>
      <c r="F12">
        <v>2458</v>
      </c>
      <c r="G12">
        <v>4890</v>
      </c>
      <c r="H12">
        <v>9754</v>
      </c>
      <c r="I12">
        <v>19482</v>
      </c>
      <c r="J12">
        <v>38938</v>
      </c>
    </row>
    <row r="13" spans="1:10" x14ac:dyDescent="0.45">
      <c r="A13" t="s">
        <v>9</v>
      </c>
      <c r="B13">
        <v>403</v>
      </c>
      <c r="C13">
        <v>703</v>
      </c>
      <c r="D13">
        <v>1303</v>
      </c>
      <c r="E13">
        <v>2503</v>
      </c>
      <c r="F13">
        <v>4903</v>
      </c>
      <c r="G13">
        <v>9703</v>
      </c>
      <c r="H13">
        <v>19303</v>
      </c>
      <c r="I13">
        <v>38503</v>
      </c>
      <c r="J13">
        <v>76903</v>
      </c>
    </row>
    <row r="14" spans="1:10" x14ac:dyDescent="0.4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45">
      <c r="A15" t="s">
        <v>11</v>
      </c>
      <c r="B15">
        <v>786</v>
      </c>
      <c r="C15">
        <v>1398</v>
      </c>
      <c r="D15">
        <v>2622</v>
      </c>
      <c r="E15">
        <v>5070</v>
      </c>
      <c r="F15">
        <v>9966</v>
      </c>
      <c r="G15">
        <v>19758</v>
      </c>
      <c r="H15">
        <v>39342</v>
      </c>
      <c r="I15">
        <v>78510</v>
      </c>
      <c r="J15" t="s">
        <v>12</v>
      </c>
    </row>
    <row r="16" spans="1:10" x14ac:dyDescent="0.45">
      <c r="A16" t="s">
        <v>13</v>
      </c>
      <c r="B16">
        <v>1280</v>
      </c>
      <c r="C16">
        <v>2346</v>
      </c>
      <c r="D16">
        <v>4478</v>
      </c>
      <c r="E16">
        <v>8742</v>
      </c>
      <c r="F16">
        <v>17270</v>
      </c>
      <c r="G16">
        <v>34326</v>
      </c>
      <c r="H16">
        <v>68438</v>
      </c>
      <c r="I16">
        <v>136662</v>
      </c>
      <c r="J16" t="s">
        <v>12</v>
      </c>
    </row>
    <row r="17" spans="1:10" x14ac:dyDescent="0.45">
      <c r="A17" t="s">
        <v>14</v>
      </c>
      <c r="B17">
        <v>2268</v>
      </c>
      <c r="C17">
        <v>4242</v>
      </c>
      <c r="D17">
        <v>8190</v>
      </c>
      <c r="E17">
        <v>16086</v>
      </c>
      <c r="F17">
        <v>31878</v>
      </c>
      <c r="G17">
        <v>63462</v>
      </c>
      <c r="H17">
        <v>126630</v>
      </c>
      <c r="I17">
        <v>252966</v>
      </c>
      <c r="J17" t="s">
        <v>12</v>
      </c>
    </row>
    <row r="18" spans="1:10" x14ac:dyDescent="0.45">
      <c r="A18" t="s">
        <v>15</v>
      </c>
      <c r="B18">
        <v>1481</v>
      </c>
      <c r="C18">
        <v>5306</v>
      </c>
      <c r="D18">
        <v>9302</v>
      </c>
      <c r="E18">
        <v>28010</v>
      </c>
      <c r="F18">
        <v>50024</v>
      </c>
      <c r="G18">
        <v>137691</v>
      </c>
      <c r="H18">
        <v>251299</v>
      </c>
      <c r="I18">
        <v>653129</v>
      </c>
      <c r="J18">
        <v>1210075</v>
      </c>
    </row>
    <row r="19" spans="1:10" x14ac:dyDescent="0.45">
      <c r="A19" t="s">
        <v>16</v>
      </c>
      <c r="B19">
        <v>1357</v>
      </c>
      <c r="C19">
        <v>5082</v>
      </c>
      <c r="D19">
        <v>8814</v>
      </c>
      <c r="E19">
        <v>27060</v>
      </c>
      <c r="F19">
        <v>48018</v>
      </c>
      <c r="G19">
        <v>133705</v>
      </c>
      <c r="H19">
        <v>243089</v>
      </c>
      <c r="I19">
        <v>636735</v>
      </c>
      <c r="J19">
        <v>1176785</v>
      </c>
    </row>
    <row r="20" spans="1:10" x14ac:dyDescent="0.45">
      <c r="A20" t="s">
        <v>17</v>
      </c>
      <c r="B20">
        <v>2753</v>
      </c>
      <c r="C20">
        <v>5446</v>
      </c>
      <c r="D20">
        <v>10821</v>
      </c>
      <c r="E20">
        <v>21575</v>
      </c>
      <c r="F20">
        <v>43081</v>
      </c>
      <c r="G20">
        <v>86097</v>
      </c>
      <c r="H20">
        <v>172126</v>
      </c>
      <c r="I20">
        <v>344188</v>
      </c>
      <c r="J20">
        <v>688297</v>
      </c>
    </row>
    <row r="21" spans="1:10" x14ac:dyDescent="0.45">
      <c r="A21" t="s">
        <v>18</v>
      </c>
      <c r="B21">
        <v>316</v>
      </c>
      <c r="C21">
        <v>585</v>
      </c>
      <c r="D21">
        <v>1120</v>
      </c>
      <c r="E21">
        <v>2193</v>
      </c>
      <c r="F21">
        <v>4336</v>
      </c>
      <c r="G21">
        <v>8624</v>
      </c>
      <c r="H21">
        <v>17200</v>
      </c>
      <c r="I21">
        <v>34352</v>
      </c>
      <c r="J21">
        <v>68656</v>
      </c>
    </row>
    <row r="22" spans="1:10" x14ac:dyDescent="0.45">
      <c r="A22" t="s">
        <v>19</v>
      </c>
      <c r="B22">
        <v>1464</v>
      </c>
      <c r="C22">
        <v>2688</v>
      </c>
      <c r="D22">
        <v>5136</v>
      </c>
      <c r="E22">
        <v>10032</v>
      </c>
      <c r="F22">
        <v>19824</v>
      </c>
      <c r="G22">
        <v>39408</v>
      </c>
      <c r="H22">
        <v>78576</v>
      </c>
      <c r="I22">
        <v>156912</v>
      </c>
      <c r="J22">
        <v>313584</v>
      </c>
    </row>
    <row r="23" spans="1:10" x14ac:dyDescent="0.45">
      <c r="A23" t="s">
        <v>20</v>
      </c>
      <c r="B23">
        <v>2218</v>
      </c>
      <c r="C23">
        <v>4218</v>
      </c>
      <c r="D23">
        <v>8218</v>
      </c>
      <c r="E23">
        <v>16218</v>
      </c>
      <c r="F23">
        <v>32218</v>
      </c>
      <c r="G23">
        <v>64218</v>
      </c>
      <c r="H23">
        <v>128218</v>
      </c>
      <c r="I23">
        <v>256218</v>
      </c>
      <c r="J23">
        <v>512218</v>
      </c>
    </row>
    <row r="24" spans="1:10" x14ac:dyDescent="0.45">
      <c r="A24" t="s">
        <v>21</v>
      </c>
      <c r="B24">
        <v>2746</v>
      </c>
      <c r="C24">
        <v>5230</v>
      </c>
      <c r="D24">
        <v>10198</v>
      </c>
      <c r="E24">
        <v>20134</v>
      </c>
      <c r="F24">
        <v>40006</v>
      </c>
      <c r="G24">
        <v>79750</v>
      </c>
      <c r="H24">
        <v>159238</v>
      </c>
      <c r="I24">
        <v>318214</v>
      </c>
      <c r="J24">
        <v>636166</v>
      </c>
    </row>
    <row r="25" spans="1:10" x14ac:dyDescent="0.45">
      <c r="A25" t="s">
        <v>22</v>
      </c>
      <c r="B25">
        <v>2845</v>
      </c>
      <c r="C25">
        <v>5460</v>
      </c>
      <c r="D25">
        <v>10749</v>
      </c>
      <c r="E25">
        <v>21268</v>
      </c>
      <c r="F25">
        <v>42366</v>
      </c>
      <c r="G25">
        <v>84500</v>
      </c>
      <c r="H25">
        <v>168829</v>
      </c>
      <c r="I25">
        <v>337428</v>
      </c>
      <c r="J25" t="s">
        <v>12</v>
      </c>
    </row>
    <row r="26" spans="1:10" x14ac:dyDescent="0.45">
      <c r="A26" t="s">
        <v>23</v>
      </c>
      <c r="B26">
        <v>4997</v>
      </c>
      <c r="C26">
        <v>9732</v>
      </c>
      <c r="D26">
        <v>19301</v>
      </c>
      <c r="E26">
        <v>38340</v>
      </c>
      <c r="F26">
        <v>76517</v>
      </c>
      <c r="G26">
        <v>152772</v>
      </c>
      <c r="H26">
        <v>305381</v>
      </c>
      <c r="I26">
        <v>610501</v>
      </c>
      <c r="J26" t="s">
        <v>12</v>
      </c>
    </row>
    <row r="27" spans="1:10" x14ac:dyDescent="0.45">
      <c r="A27" t="s">
        <v>24</v>
      </c>
      <c r="B27">
        <v>9221</v>
      </c>
      <c r="C27">
        <v>18116</v>
      </c>
      <c r="D27">
        <v>36069</v>
      </c>
      <c r="E27">
        <v>71812</v>
      </c>
      <c r="F27">
        <v>143461</v>
      </c>
      <c r="G27">
        <v>286596</v>
      </c>
      <c r="H27">
        <v>573029</v>
      </c>
      <c r="I27">
        <v>1145732</v>
      </c>
      <c r="J27" t="s">
        <v>12</v>
      </c>
    </row>
    <row r="28" spans="1:10" x14ac:dyDescent="0.45">
      <c r="A28" t="s">
        <v>25</v>
      </c>
      <c r="B28">
        <v>592</v>
      </c>
      <c r="C28">
        <v>1825</v>
      </c>
      <c r="D28">
        <v>3142</v>
      </c>
      <c r="E28">
        <v>8947</v>
      </c>
      <c r="F28">
        <v>15985</v>
      </c>
      <c r="G28">
        <v>42710</v>
      </c>
      <c r="H28">
        <v>78323</v>
      </c>
      <c r="I28">
        <v>199634</v>
      </c>
      <c r="J28">
        <v>1210075</v>
      </c>
    </row>
    <row r="29" spans="1:10" x14ac:dyDescent="0.45">
      <c r="A29" t="s">
        <v>26</v>
      </c>
      <c r="B29">
        <v>489</v>
      </c>
      <c r="C29">
        <v>1643</v>
      </c>
      <c r="D29">
        <v>2752</v>
      </c>
      <c r="E29">
        <v>8193</v>
      </c>
      <c r="F29">
        <v>14399</v>
      </c>
      <c r="G29">
        <v>39564</v>
      </c>
      <c r="H29">
        <v>71849</v>
      </c>
      <c r="I29">
        <v>186712</v>
      </c>
      <c r="J29">
        <v>1176785</v>
      </c>
    </row>
    <row r="30" spans="1:10" x14ac:dyDescent="0.45">
      <c r="A30" t="s">
        <v>27</v>
      </c>
      <c r="B30">
        <v>1565</v>
      </c>
      <c r="C30">
        <v>3075</v>
      </c>
      <c r="D30">
        <v>6022</v>
      </c>
      <c r="E30">
        <v>11987</v>
      </c>
      <c r="F30">
        <v>23997</v>
      </c>
      <c r="G30">
        <v>48012</v>
      </c>
      <c r="H30">
        <v>96277</v>
      </c>
      <c r="I30">
        <v>192280</v>
      </c>
      <c r="J30">
        <v>384265</v>
      </c>
    </row>
    <row r="31" spans="1:10" x14ac:dyDescent="0.45">
      <c r="A31" t="s">
        <v>28</v>
      </c>
      <c r="B31">
        <v>134</v>
      </c>
      <c r="C31">
        <v>235</v>
      </c>
      <c r="D31">
        <v>434</v>
      </c>
      <c r="E31">
        <v>835</v>
      </c>
      <c r="F31">
        <v>1634</v>
      </c>
      <c r="G31">
        <v>3234</v>
      </c>
      <c r="H31">
        <v>6434</v>
      </c>
      <c r="I31">
        <v>12834</v>
      </c>
      <c r="J31">
        <v>25634</v>
      </c>
    </row>
    <row r="32" spans="1:10" x14ac:dyDescent="0.45">
      <c r="A32" t="s">
        <v>29</v>
      </c>
      <c r="B32">
        <v>415</v>
      </c>
      <c r="C32">
        <v>687</v>
      </c>
      <c r="D32">
        <v>1231</v>
      </c>
      <c r="E32">
        <v>2319</v>
      </c>
      <c r="F32">
        <v>4495</v>
      </c>
      <c r="G32">
        <v>8847</v>
      </c>
      <c r="H32">
        <v>17551</v>
      </c>
      <c r="I32">
        <v>34959</v>
      </c>
      <c r="J32">
        <v>69775</v>
      </c>
    </row>
    <row r="33" spans="1:10" x14ac:dyDescent="0.45">
      <c r="A33" t="s">
        <v>30</v>
      </c>
      <c r="B33">
        <v>300</v>
      </c>
      <c r="C33">
        <v>476</v>
      </c>
      <c r="D33">
        <v>828</v>
      </c>
      <c r="E33">
        <v>1532</v>
      </c>
      <c r="F33">
        <v>2940</v>
      </c>
      <c r="G33">
        <v>5756</v>
      </c>
      <c r="H33">
        <v>11388</v>
      </c>
      <c r="I33">
        <v>22652</v>
      </c>
      <c r="J33">
        <v>45180</v>
      </c>
    </row>
    <row r="34" spans="1:10" x14ac:dyDescent="0.45">
      <c r="A34" t="s">
        <v>31</v>
      </c>
      <c r="B34">
        <v>789</v>
      </c>
      <c r="C34">
        <v>1389</v>
      </c>
      <c r="D34">
        <v>2589</v>
      </c>
      <c r="E34">
        <v>4989</v>
      </c>
      <c r="F34">
        <v>9789</v>
      </c>
      <c r="G34">
        <v>19389</v>
      </c>
      <c r="H34">
        <v>38589</v>
      </c>
      <c r="I34">
        <v>76989</v>
      </c>
      <c r="J34" t="s">
        <v>12</v>
      </c>
    </row>
    <row r="35" spans="1:10" x14ac:dyDescent="0.45">
      <c r="A35" t="s">
        <v>32</v>
      </c>
      <c r="B35">
        <v>1013</v>
      </c>
      <c r="C35">
        <v>1813</v>
      </c>
      <c r="D35">
        <v>3413</v>
      </c>
      <c r="E35">
        <v>6613</v>
      </c>
      <c r="F35">
        <v>13013</v>
      </c>
      <c r="G35">
        <v>25813</v>
      </c>
      <c r="H35">
        <v>51413</v>
      </c>
      <c r="I35">
        <v>102613</v>
      </c>
      <c r="J35" t="s">
        <v>12</v>
      </c>
    </row>
    <row r="36" spans="1:10" x14ac:dyDescent="0.45">
      <c r="A36" t="s">
        <v>33</v>
      </c>
      <c r="B36">
        <v>1461</v>
      </c>
      <c r="C36">
        <v>2661</v>
      </c>
      <c r="D36">
        <v>5061</v>
      </c>
      <c r="E36">
        <v>9861</v>
      </c>
      <c r="F36">
        <v>19461</v>
      </c>
      <c r="G36">
        <v>38661</v>
      </c>
      <c r="H36">
        <v>77061</v>
      </c>
      <c r="I36">
        <v>153861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384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O20" sqref="O20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63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1008</v>
      </c>
      <c r="C9">
        <v>2207</v>
      </c>
      <c r="D9">
        <v>4278</v>
      </c>
      <c r="E9">
        <v>11185</v>
      </c>
      <c r="F9">
        <v>23725</v>
      </c>
      <c r="G9">
        <v>45754</v>
      </c>
      <c r="H9">
        <v>113790</v>
      </c>
      <c r="I9">
        <v>238759</v>
      </c>
      <c r="J9">
        <v>462446</v>
      </c>
    </row>
    <row r="10" spans="1:10" x14ac:dyDescent="0.45">
      <c r="A10" t="s">
        <v>6</v>
      </c>
      <c r="B10">
        <v>816</v>
      </c>
      <c r="C10">
        <v>1781</v>
      </c>
      <c r="D10">
        <v>3786</v>
      </c>
      <c r="E10">
        <v>9441</v>
      </c>
      <c r="F10">
        <v>20065</v>
      </c>
      <c r="G10">
        <v>42028</v>
      </c>
      <c r="H10">
        <v>98912</v>
      </c>
      <c r="I10">
        <v>207313</v>
      </c>
      <c r="J10">
        <v>429152</v>
      </c>
    </row>
    <row r="11" spans="1:10" x14ac:dyDescent="0.4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4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4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4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45">
      <c r="A15" t="s">
        <v>11</v>
      </c>
      <c r="B15">
        <v>811</v>
      </c>
      <c r="C15">
        <v>1433</v>
      </c>
      <c r="D15">
        <v>2677</v>
      </c>
      <c r="E15">
        <v>5165</v>
      </c>
      <c r="F15">
        <v>10141</v>
      </c>
      <c r="G15">
        <v>20093</v>
      </c>
      <c r="H15">
        <v>39997</v>
      </c>
      <c r="I15">
        <v>79805</v>
      </c>
      <c r="J15" t="s">
        <v>12</v>
      </c>
    </row>
    <row r="16" spans="1:10" x14ac:dyDescent="0.45">
      <c r="A16" t="s">
        <v>13</v>
      </c>
      <c r="B16">
        <v>1309</v>
      </c>
      <c r="C16">
        <v>2397</v>
      </c>
      <c r="D16">
        <v>4573</v>
      </c>
      <c r="E16">
        <v>8925</v>
      </c>
      <c r="F16">
        <v>17629</v>
      </c>
      <c r="G16">
        <v>35037</v>
      </c>
      <c r="H16">
        <v>69853</v>
      </c>
      <c r="I16">
        <v>139485</v>
      </c>
      <c r="J16" t="s">
        <v>12</v>
      </c>
    </row>
    <row r="17" spans="1:10" x14ac:dyDescent="0.45">
      <c r="A17" t="s">
        <v>14</v>
      </c>
      <c r="B17">
        <v>2305</v>
      </c>
      <c r="C17">
        <v>4325</v>
      </c>
      <c r="D17">
        <v>8365</v>
      </c>
      <c r="E17">
        <v>16445</v>
      </c>
      <c r="F17">
        <v>32605</v>
      </c>
      <c r="G17">
        <v>64925</v>
      </c>
      <c r="H17">
        <v>129565</v>
      </c>
      <c r="I17">
        <v>258845</v>
      </c>
      <c r="J17" t="s">
        <v>12</v>
      </c>
    </row>
    <row r="18" spans="1:10" x14ac:dyDescent="0.45">
      <c r="A18" t="s">
        <v>15</v>
      </c>
      <c r="B18">
        <v>1019</v>
      </c>
      <c r="C18">
        <v>3631</v>
      </c>
      <c r="D18">
        <v>6321</v>
      </c>
      <c r="E18">
        <v>19044</v>
      </c>
      <c r="F18">
        <v>34139</v>
      </c>
      <c r="G18">
        <v>93891</v>
      </c>
      <c r="H18">
        <v>172301</v>
      </c>
      <c r="I18">
        <v>447008</v>
      </c>
      <c r="J18">
        <v>832572</v>
      </c>
    </row>
    <row r="19" spans="1:10" x14ac:dyDescent="0.45">
      <c r="A19" t="s">
        <v>16</v>
      </c>
      <c r="B19">
        <v>897</v>
      </c>
      <c r="C19">
        <v>3406</v>
      </c>
      <c r="D19">
        <v>5835</v>
      </c>
      <c r="E19">
        <v>18093</v>
      </c>
      <c r="F19">
        <v>32135</v>
      </c>
      <c r="G19">
        <v>89904</v>
      </c>
      <c r="H19">
        <v>164093</v>
      </c>
      <c r="I19">
        <v>430613</v>
      </c>
      <c r="J19">
        <v>799284</v>
      </c>
    </row>
    <row r="20" spans="1:10" x14ac:dyDescent="0.4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4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4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45">
      <c r="A23" t="s">
        <v>20</v>
      </c>
      <c r="B23">
        <v>1323</v>
      </c>
      <c r="C23">
        <v>2459</v>
      </c>
      <c r="D23">
        <v>4731</v>
      </c>
      <c r="E23">
        <v>9275</v>
      </c>
      <c r="F23">
        <v>18363</v>
      </c>
      <c r="G23">
        <v>36539</v>
      </c>
      <c r="H23">
        <v>72891</v>
      </c>
      <c r="I23">
        <v>145595</v>
      </c>
      <c r="J23">
        <v>291003</v>
      </c>
    </row>
    <row r="24" spans="1:10" x14ac:dyDescent="0.4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4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4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4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45">
      <c r="A28" t="s">
        <v>25</v>
      </c>
      <c r="B28">
        <v>587</v>
      </c>
      <c r="C28">
        <v>1805</v>
      </c>
      <c r="D28">
        <v>3118</v>
      </c>
      <c r="E28">
        <v>8844</v>
      </c>
      <c r="F28">
        <v>15862</v>
      </c>
      <c r="G28">
        <v>42215</v>
      </c>
      <c r="H28">
        <v>77620</v>
      </c>
      <c r="I28">
        <v>197212</v>
      </c>
      <c r="J28">
        <v>832572</v>
      </c>
    </row>
    <row r="29" spans="1:10" x14ac:dyDescent="0.45">
      <c r="A29" t="s">
        <v>26</v>
      </c>
      <c r="B29">
        <v>486</v>
      </c>
      <c r="C29">
        <v>1622</v>
      </c>
      <c r="D29">
        <v>2730</v>
      </c>
      <c r="E29">
        <v>8089</v>
      </c>
      <c r="F29">
        <v>14278</v>
      </c>
      <c r="G29">
        <v>39068</v>
      </c>
      <c r="H29">
        <v>71148</v>
      </c>
      <c r="I29">
        <v>184289</v>
      </c>
      <c r="J29">
        <v>799284</v>
      </c>
    </row>
    <row r="30" spans="1:10" x14ac:dyDescent="0.4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4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4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4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4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4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4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352</v>
      </c>
      <c r="C43">
        <v>352</v>
      </c>
      <c r="D43">
        <v>352</v>
      </c>
      <c r="E43">
        <v>352</v>
      </c>
      <c r="F43">
        <v>352</v>
      </c>
      <c r="G43">
        <v>352</v>
      </c>
      <c r="H43">
        <v>352</v>
      </c>
      <c r="I43">
        <v>352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G38" sqref="G38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64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1052</v>
      </c>
      <c r="C9">
        <v>2370</v>
      </c>
      <c r="D9">
        <v>4490</v>
      </c>
      <c r="E9">
        <v>11609</v>
      </c>
      <c r="F9">
        <v>25488</v>
      </c>
      <c r="G9">
        <v>47500</v>
      </c>
      <c r="H9">
        <v>117282</v>
      </c>
      <c r="I9">
        <v>253378</v>
      </c>
      <c r="J9">
        <v>476478</v>
      </c>
    </row>
    <row r="10" spans="1:10" x14ac:dyDescent="0.45">
      <c r="A10" t="s">
        <v>6</v>
      </c>
      <c r="B10">
        <v>860</v>
      </c>
      <c r="C10">
        <v>1944</v>
      </c>
      <c r="D10">
        <v>3998</v>
      </c>
      <c r="E10">
        <v>9865</v>
      </c>
      <c r="F10">
        <v>21828</v>
      </c>
      <c r="G10">
        <v>43774</v>
      </c>
      <c r="H10">
        <v>102404</v>
      </c>
      <c r="I10">
        <v>221932</v>
      </c>
      <c r="J10">
        <v>443184</v>
      </c>
    </row>
    <row r="11" spans="1:10" x14ac:dyDescent="0.4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4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4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4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45">
      <c r="A15" t="s">
        <v>11</v>
      </c>
      <c r="B15">
        <v>782</v>
      </c>
      <c r="C15">
        <v>1376</v>
      </c>
      <c r="D15">
        <v>2564</v>
      </c>
      <c r="E15">
        <v>4940</v>
      </c>
      <c r="F15">
        <v>9692</v>
      </c>
      <c r="G15">
        <v>19196</v>
      </c>
      <c r="H15">
        <v>38204</v>
      </c>
      <c r="I15">
        <v>76220</v>
      </c>
      <c r="J15" t="s">
        <v>12</v>
      </c>
    </row>
    <row r="16" spans="1:10" x14ac:dyDescent="0.45">
      <c r="A16" t="s">
        <v>13</v>
      </c>
      <c r="B16">
        <v>1296</v>
      </c>
      <c r="C16">
        <v>2364</v>
      </c>
      <c r="D16">
        <v>4500</v>
      </c>
      <c r="E16">
        <v>8772</v>
      </c>
      <c r="F16">
        <v>17316</v>
      </c>
      <c r="G16">
        <v>34404</v>
      </c>
      <c r="H16">
        <v>68580</v>
      </c>
      <c r="I16">
        <v>136932</v>
      </c>
      <c r="J16" t="s">
        <v>12</v>
      </c>
    </row>
    <row r="17" spans="1:10" x14ac:dyDescent="0.45">
      <c r="A17" t="s">
        <v>14</v>
      </c>
      <c r="B17">
        <v>2324</v>
      </c>
      <c r="C17">
        <v>4340</v>
      </c>
      <c r="D17">
        <v>8372</v>
      </c>
      <c r="E17">
        <v>16436</v>
      </c>
      <c r="F17">
        <v>32564</v>
      </c>
      <c r="G17">
        <v>64820</v>
      </c>
      <c r="H17">
        <v>129332</v>
      </c>
      <c r="I17">
        <v>258356</v>
      </c>
      <c r="J17" t="s">
        <v>12</v>
      </c>
    </row>
    <row r="18" spans="1:10" x14ac:dyDescent="0.45">
      <c r="A18" t="s">
        <v>15</v>
      </c>
      <c r="B18">
        <v>1038</v>
      </c>
      <c r="C18">
        <v>3669</v>
      </c>
      <c r="D18">
        <v>6405</v>
      </c>
      <c r="E18">
        <v>19212</v>
      </c>
      <c r="F18">
        <v>34530</v>
      </c>
      <c r="G18">
        <v>94673</v>
      </c>
      <c r="H18">
        <v>174103</v>
      </c>
      <c r="I18">
        <v>450612</v>
      </c>
      <c r="J18">
        <v>840777</v>
      </c>
    </row>
    <row r="19" spans="1:10" x14ac:dyDescent="0.45">
      <c r="A19" t="s">
        <v>16</v>
      </c>
      <c r="B19">
        <v>916</v>
      </c>
      <c r="C19">
        <v>3444</v>
      </c>
      <c r="D19">
        <v>5919</v>
      </c>
      <c r="E19">
        <v>18261</v>
      </c>
      <c r="F19">
        <v>32526</v>
      </c>
      <c r="G19">
        <v>90686</v>
      </c>
      <c r="H19">
        <v>165895</v>
      </c>
      <c r="I19">
        <v>434217</v>
      </c>
      <c r="J19">
        <v>807489</v>
      </c>
    </row>
    <row r="20" spans="1:10" x14ac:dyDescent="0.4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4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4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45">
      <c r="A23" t="s">
        <v>20</v>
      </c>
      <c r="B23">
        <v>1322</v>
      </c>
      <c r="C23">
        <v>2458</v>
      </c>
      <c r="D23">
        <v>4730</v>
      </c>
      <c r="E23">
        <v>9274</v>
      </c>
      <c r="F23">
        <v>18362</v>
      </c>
      <c r="G23">
        <v>36538</v>
      </c>
      <c r="H23">
        <v>72890</v>
      </c>
      <c r="I23">
        <v>145594</v>
      </c>
      <c r="J23">
        <v>291002</v>
      </c>
    </row>
    <row r="24" spans="1:10" x14ac:dyDescent="0.4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4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4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4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45">
      <c r="A28" t="s">
        <v>25</v>
      </c>
      <c r="B28">
        <v>587</v>
      </c>
      <c r="C28">
        <v>1805</v>
      </c>
      <c r="D28">
        <v>3115</v>
      </c>
      <c r="E28">
        <v>8838</v>
      </c>
      <c r="F28">
        <v>15844</v>
      </c>
      <c r="G28">
        <v>42179</v>
      </c>
      <c r="H28">
        <v>77539</v>
      </c>
      <c r="I28">
        <v>197050</v>
      </c>
      <c r="J28">
        <v>840777</v>
      </c>
    </row>
    <row r="29" spans="1:10" x14ac:dyDescent="0.45">
      <c r="A29" t="s">
        <v>26</v>
      </c>
      <c r="B29">
        <v>486</v>
      </c>
      <c r="C29">
        <v>1622</v>
      </c>
      <c r="D29">
        <v>2727</v>
      </c>
      <c r="E29">
        <v>8083</v>
      </c>
      <c r="F29">
        <v>14260</v>
      </c>
      <c r="G29">
        <v>39032</v>
      </c>
      <c r="H29">
        <v>71067</v>
      </c>
      <c r="I29">
        <v>184127</v>
      </c>
      <c r="J29">
        <v>807489</v>
      </c>
    </row>
    <row r="30" spans="1:10" x14ac:dyDescent="0.4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4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4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4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4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4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4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350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65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1135</v>
      </c>
      <c r="C9">
        <v>2536</v>
      </c>
      <c r="D9">
        <v>5069</v>
      </c>
      <c r="E9">
        <v>12898</v>
      </c>
      <c r="F9">
        <v>28511</v>
      </c>
      <c r="G9">
        <v>57299</v>
      </c>
      <c r="H9">
        <v>138018</v>
      </c>
      <c r="I9">
        <v>298879</v>
      </c>
      <c r="J9">
        <v>596298</v>
      </c>
    </row>
    <row r="10" spans="1:10" x14ac:dyDescent="0.45">
      <c r="A10" t="s">
        <v>6</v>
      </c>
      <c r="B10">
        <v>944</v>
      </c>
      <c r="C10">
        <v>2113</v>
      </c>
      <c r="D10">
        <v>4580</v>
      </c>
      <c r="E10">
        <v>11155</v>
      </c>
      <c r="F10">
        <v>24854</v>
      </c>
      <c r="G10">
        <v>53576</v>
      </c>
      <c r="H10">
        <v>123141</v>
      </c>
      <c r="I10">
        <v>267436</v>
      </c>
      <c r="J10">
        <v>563007</v>
      </c>
    </row>
    <row r="11" spans="1:10" x14ac:dyDescent="0.45">
      <c r="A11" t="s">
        <v>7</v>
      </c>
      <c r="B11">
        <v>296</v>
      </c>
      <c r="C11">
        <v>557</v>
      </c>
      <c r="D11">
        <v>1076</v>
      </c>
      <c r="E11">
        <v>2117</v>
      </c>
      <c r="F11">
        <v>4196</v>
      </c>
      <c r="G11">
        <v>8356</v>
      </c>
      <c r="H11">
        <v>16676</v>
      </c>
      <c r="I11">
        <v>33316</v>
      </c>
      <c r="J11">
        <v>66596</v>
      </c>
    </row>
    <row r="12" spans="1:10" x14ac:dyDescent="0.45">
      <c r="A12" t="s">
        <v>8</v>
      </c>
      <c r="B12">
        <v>175</v>
      </c>
      <c r="C12">
        <v>328</v>
      </c>
      <c r="D12">
        <v>631</v>
      </c>
      <c r="E12">
        <v>1240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45">
      <c r="A13" t="s">
        <v>9</v>
      </c>
      <c r="B13">
        <v>372</v>
      </c>
      <c r="C13">
        <v>672</v>
      </c>
      <c r="D13">
        <v>1272</v>
      </c>
      <c r="E13">
        <v>2472</v>
      </c>
      <c r="F13">
        <v>4872</v>
      </c>
      <c r="G13">
        <v>9672</v>
      </c>
      <c r="H13">
        <v>19272</v>
      </c>
      <c r="I13">
        <v>38472</v>
      </c>
      <c r="J13">
        <v>76872</v>
      </c>
    </row>
    <row r="14" spans="1:10" x14ac:dyDescent="0.4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45">
      <c r="A15" t="s">
        <v>11</v>
      </c>
      <c r="B15">
        <v>667</v>
      </c>
      <c r="C15">
        <v>1209</v>
      </c>
      <c r="D15">
        <v>2293</v>
      </c>
      <c r="E15">
        <v>4461</v>
      </c>
      <c r="F15">
        <v>8797</v>
      </c>
      <c r="G15">
        <v>17469</v>
      </c>
      <c r="H15">
        <v>34813</v>
      </c>
      <c r="I15">
        <v>69501</v>
      </c>
      <c r="J15" t="s">
        <v>12</v>
      </c>
    </row>
    <row r="16" spans="1:10" x14ac:dyDescent="0.45">
      <c r="A16" t="s">
        <v>13</v>
      </c>
      <c r="B16">
        <v>1111</v>
      </c>
      <c r="C16">
        <v>2063</v>
      </c>
      <c r="D16">
        <v>3967</v>
      </c>
      <c r="E16">
        <v>7775</v>
      </c>
      <c r="F16">
        <v>15391</v>
      </c>
      <c r="G16">
        <v>30623</v>
      </c>
      <c r="H16">
        <v>61087</v>
      </c>
      <c r="I16">
        <v>122015</v>
      </c>
      <c r="J16" t="s">
        <v>12</v>
      </c>
    </row>
    <row r="17" spans="1:10" x14ac:dyDescent="0.45">
      <c r="A17" t="s">
        <v>14</v>
      </c>
      <c r="B17">
        <v>1999</v>
      </c>
      <c r="C17">
        <v>3771</v>
      </c>
      <c r="D17">
        <v>7315</v>
      </c>
      <c r="E17">
        <v>14403</v>
      </c>
      <c r="F17">
        <v>28579</v>
      </c>
      <c r="G17">
        <v>56931</v>
      </c>
      <c r="H17">
        <v>113635</v>
      </c>
      <c r="I17">
        <v>227043</v>
      </c>
      <c r="J17" t="s">
        <v>12</v>
      </c>
    </row>
    <row r="18" spans="1:10" x14ac:dyDescent="0.45">
      <c r="A18" t="s">
        <v>15</v>
      </c>
      <c r="B18">
        <v>1531</v>
      </c>
      <c r="C18">
        <v>5556</v>
      </c>
      <c r="D18">
        <v>10329</v>
      </c>
      <c r="E18">
        <v>30694</v>
      </c>
      <c r="F18">
        <v>58135</v>
      </c>
      <c r="G18">
        <v>156463</v>
      </c>
      <c r="H18">
        <v>300094</v>
      </c>
      <c r="I18">
        <v>760949</v>
      </c>
      <c r="J18">
        <v>1470818</v>
      </c>
    </row>
    <row r="19" spans="1:10" x14ac:dyDescent="0.45">
      <c r="A19" t="s">
        <v>16</v>
      </c>
      <c r="B19">
        <v>1407</v>
      </c>
      <c r="C19">
        <v>5332</v>
      </c>
      <c r="D19">
        <v>9841</v>
      </c>
      <c r="E19">
        <v>29744</v>
      </c>
      <c r="F19">
        <v>56129</v>
      </c>
      <c r="G19">
        <v>152477</v>
      </c>
      <c r="H19">
        <v>291884</v>
      </c>
      <c r="I19">
        <v>744555</v>
      </c>
      <c r="J19">
        <v>1437528</v>
      </c>
    </row>
    <row r="20" spans="1:10" x14ac:dyDescent="0.45">
      <c r="A20" t="s">
        <v>17</v>
      </c>
      <c r="B20">
        <v>2701</v>
      </c>
      <c r="C20">
        <v>5354</v>
      </c>
      <c r="D20">
        <v>10657</v>
      </c>
      <c r="E20">
        <v>21266</v>
      </c>
      <c r="F20">
        <v>42481</v>
      </c>
      <c r="G20">
        <v>84913</v>
      </c>
      <c r="H20">
        <v>169777</v>
      </c>
      <c r="I20">
        <v>339505</v>
      </c>
      <c r="J20">
        <v>678961</v>
      </c>
    </row>
    <row r="21" spans="1:10" x14ac:dyDescent="0.45">
      <c r="A21" t="s">
        <v>18</v>
      </c>
      <c r="B21">
        <v>281</v>
      </c>
      <c r="C21">
        <v>530</v>
      </c>
      <c r="D21">
        <v>1025</v>
      </c>
      <c r="E21">
        <v>2018</v>
      </c>
      <c r="F21">
        <v>4001</v>
      </c>
      <c r="G21">
        <v>7969</v>
      </c>
      <c r="H21">
        <v>15905</v>
      </c>
      <c r="I21">
        <v>31777</v>
      </c>
      <c r="J21">
        <v>63521</v>
      </c>
    </row>
    <row r="22" spans="1:10" x14ac:dyDescent="0.45">
      <c r="A22" t="s">
        <v>19</v>
      </c>
      <c r="B22">
        <v>1585</v>
      </c>
      <c r="C22">
        <v>3017</v>
      </c>
      <c r="D22">
        <v>5881</v>
      </c>
      <c r="E22">
        <v>11609</v>
      </c>
      <c r="F22">
        <v>23065</v>
      </c>
      <c r="G22">
        <v>45977</v>
      </c>
      <c r="H22">
        <v>91801</v>
      </c>
      <c r="I22">
        <v>183449</v>
      </c>
      <c r="J22">
        <v>366745</v>
      </c>
    </row>
    <row r="23" spans="1:10" x14ac:dyDescent="0.45">
      <c r="A23" t="s">
        <v>20</v>
      </c>
      <c r="B23">
        <v>2222</v>
      </c>
      <c r="C23">
        <v>4290</v>
      </c>
      <c r="D23">
        <v>8426</v>
      </c>
      <c r="E23">
        <v>16698</v>
      </c>
      <c r="F23">
        <v>33242</v>
      </c>
      <c r="G23">
        <v>66330</v>
      </c>
      <c r="H23">
        <v>132506</v>
      </c>
      <c r="I23">
        <v>264858</v>
      </c>
      <c r="J23">
        <v>529562</v>
      </c>
    </row>
    <row r="24" spans="1:10" x14ac:dyDescent="0.45">
      <c r="A24" t="s">
        <v>21</v>
      </c>
      <c r="B24">
        <v>2721</v>
      </c>
      <c r="C24">
        <v>5253</v>
      </c>
      <c r="D24">
        <v>10317</v>
      </c>
      <c r="E24">
        <v>20445</v>
      </c>
      <c r="F24">
        <v>40701</v>
      </c>
      <c r="G24">
        <v>81213</v>
      </c>
      <c r="H24">
        <v>162237</v>
      </c>
      <c r="I24">
        <v>324285</v>
      </c>
      <c r="J24">
        <v>648381</v>
      </c>
    </row>
    <row r="25" spans="1:10" x14ac:dyDescent="0.45">
      <c r="A25" t="s">
        <v>22</v>
      </c>
      <c r="B25">
        <v>3008</v>
      </c>
      <c r="C25">
        <v>5865</v>
      </c>
      <c r="D25">
        <v>11600</v>
      </c>
      <c r="E25">
        <v>23049</v>
      </c>
      <c r="F25">
        <v>45969</v>
      </c>
      <c r="G25">
        <v>91785</v>
      </c>
      <c r="H25">
        <v>183440</v>
      </c>
      <c r="I25">
        <v>366729</v>
      </c>
      <c r="J25" t="s">
        <v>12</v>
      </c>
    </row>
    <row r="26" spans="1:10" x14ac:dyDescent="0.45">
      <c r="A26" t="s">
        <v>23</v>
      </c>
      <c r="B26">
        <v>5471</v>
      </c>
      <c r="C26">
        <v>10757</v>
      </c>
      <c r="D26">
        <v>21375</v>
      </c>
      <c r="E26">
        <v>42565</v>
      </c>
      <c r="F26">
        <v>84991</v>
      </c>
      <c r="G26">
        <v>169797</v>
      </c>
      <c r="H26">
        <v>339455</v>
      </c>
      <c r="I26">
        <v>678726</v>
      </c>
      <c r="J26" t="s">
        <v>12</v>
      </c>
    </row>
    <row r="27" spans="1:10" x14ac:dyDescent="0.45">
      <c r="A27" t="s">
        <v>24</v>
      </c>
      <c r="B27">
        <v>10262</v>
      </c>
      <c r="C27">
        <v>20271</v>
      </c>
      <c r="D27">
        <v>40358</v>
      </c>
      <c r="E27">
        <v>80463</v>
      </c>
      <c r="F27">
        <v>160742</v>
      </c>
      <c r="G27">
        <v>321231</v>
      </c>
      <c r="H27">
        <v>642278</v>
      </c>
      <c r="I27">
        <v>1284303</v>
      </c>
      <c r="J27" t="s">
        <v>12</v>
      </c>
    </row>
    <row r="28" spans="1:10" x14ac:dyDescent="0.45">
      <c r="A28" t="s">
        <v>25</v>
      </c>
      <c r="B28">
        <v>606</v>
      </c>
      <c r="C28">
        <v>2009</v>
      </c>
      <c r="D28">
        <v>3143</v>
      </c>
      <c r="E28">
        <v>9585</v>
      </c>
      <c r="F28">
        <v>15775</v>
      </c>
      <c r="G28">
        <v>44846</v>
      </c>
      <c r="H28">
        <v>76510</v>
      </c>
      <c r="I28">
        <v>206244</v>
      </c>
      <c r="J28">
        <v>1470818</v>
      </c>
    </row>
    <row r="29" spans="1:10" x14ac:dyDescent="0.45">
      <c r="A29" t="s">
        <v>26</v>
      </c>
      <c r="B29">
        <v>503</v>
      </c>
      <c r="C29">
        <v>1827</v>
      </c>
      <c r="D29">
        <v>2753</v>
      </c>
      <c r="E29">
        <v>8831</v>
      </c>
      <c r="F29">
        <v>14189</v>
      </c>
      <c r="G29">
        <v>41700</v>
      </c>
      <c r="H29">
        <v>70036</v>
      </c>
      <c r="I29">
        <v>193322</v>
      </c>
      <c r="J29">
        <v>1437528</v>
      </c>
    </row>
    <row r="30" spans="1:10" x14ac:dyDescent="0.45">
      <c r="A30" t="s">
        <v>27</v>
      </c>
      <c r="B30">
        <v>1611</v>
      </c>
      <c r="C30">
        <v>3169</v>
      </c>
      <c r="D30">
        <v>6209</v>
      </c>
      <c r="E30">
        <v>12363</v>
      </c>
      <c r="F30">
        <v>24754</v>
      </c>
      <c r="G30">
        <v>49531</v>
      </c>
      <c r="H30">
        <v>99329</v>
      </c>
      <c r="I30">
        <v>198377</v>
      </c>
      <c r="J30">
        <v>396452</v>
      </c>
    </row>
    <row r="31" spans="1:10" x14ac:dyDescent="0.45">
      <c r="A31" t="s">
        <v>28</v>
      </c>
      <c r="B31">
        <v>135</v>
      </c>
      <c r="C31">
        <v>240</v>
      </c>
      <c r="D31">
        <v>447</v>
      </c>
      <c r="E31">
        <v>864</v>
      </c>
      <c r="F31">
        <v>1695</v>
      </c>
      <c r="G31">
        <v>3359</v>
      </c>
      <c r="H31">
        <v>6687</v>
      </c>
      <c r="I31">
        <v>13343</v>
      </c>
      <c r="J31">
        <v>26655</v>
      </c>
    </row>
    <row r="32" spans="1:10" x14ac:dyDescent="0.45">
      <c r="A32" t="s">
        <v>29</v>
      </c>
      <c r="B32">
        <v>384</v>
      </c>
      <c r="C32">
        <v>664</v>
      </c>
      <c r="D32">
        <v>1224</v>
      </c>
      <c r="E32">
        <v>2344</v>
      </c>
      <c r="F32">
        <v>4584</v>
      </c>
      <c r="G32">
        <v>9064</v>
      </c>
      <c r="H32">
        <v>18024</v>
      </c>
      <c r="I32">
        <v>35944</v>
      </c>
      <c r="J32">
        <v>71784</v>
      </c>
    </row>
    <row r="33" spans="1:10" x14ac:dyDescent="0.45">
      <c r="A33" t="s">
        <v>30</v>
      </c>
      <c r="B33">
        <v>307</v>
      </c>
      <c r="C33">
        <v>523</v>
      </c>
      <c r="D33">
        <v>955</v>
      </c>
      <c r="E33">
        <v>1819</v>
      </c>
      <c r="F33">
        <v>3547</v>
      </c>
      <c r="G33">
        <v>7003</v>
      </c>
      <c r="H33">
        <v>13915</v>
      </c>
      <c r="I33">
        <v>27739</v>
      </c>
      <c r="J33">
        <v>55387</v>
      </c>
    </row>
    <row r="34" spans="1:10" x14ac:dyDescent="0.45">
      <c r="A34" t="s">
        <v>31</v>
      </c>
      <c r="B34">
        <v>763</v>
      </c>
      <c r="C34">
        <v>1383</v>
      </c>
      <c r="D34">
        <v>2623</v>
      </c>
      <c r="E34">
        <v>5103</v>
      </c>
      <c r="F34">
        <v>10063</v>
      </c>
      <c r="G34">
        <v>19983</v>
      </c>
      <c r="H34">
        <v>39823</v>
      </c>
      <c r="I34">
        <v>79503</v>
      </c>
      <c r="J34" t="s">
        <v>12</v>
      </c>
    </row>
    <row r="35" spans="1:10" x14ac:dyDescent="0.45">
      <c r="A35" t="s">
        <v>32</v>
      </c>
      <c r="B35">
        <v>1043</v>
      </c>
      <c r="C35">
        <v>1911</v>
      </c>
      <c r="D35">
        <v>3647</v>
      </c>
      <c r="E35">
        <v>7119</v>
      </c>
      <c r="F35">
        <v>14063</v>
      </c>
      <c r="G35">
        <v>27951</v>
      </c>
      <c r="H35">
        <v>55727</v>
      </c>
      <c r="I35">
        <v>111279</v>
      </c>
      <c r="J35" t="s">
        <v>12</v>
      </c>
    </row>
    <row r="36" spans="1:10" x14ac:dyDescent="0.45">
      <c r="A36" t="s">
        <v>33</v>
      </c>
      <c r="B36">
        <v>1603</v>
      </c>
      <c r="C36">
        <v>2967</v>
      </c>
      <c r="D36">
        <v>5695</v>
      </c>
      <c r="E36">
        <v>11151</v>
      </c>
      <c r="F36">
        <v>22063</v>
      </c>
      <c r="G36">
        <v>43887</v>
      </c>
      <c r="H36">
        <v>87535</v>
      </c>
      <c r="I36">
        <v>174831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4.25" x14ac:dyDescent="0.45"/>
  <cols>
    <col min="1" max="1" width="27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66</v>
      </c>
    </row>
    <row r="4" spans="1:10" x14ac:dyDescent="0.45">
      <c r="A4" t="s">
        <v>55</v>
      </c>
    </row>
    <row r="6" spans="1:10" x14ac:dyDescent="0.45">
      <c r="A6" t="s">
        <v>3</v>
      </c>
    </row>
    <row r="7" spans="1:10" x14ac:dyDescent="0.4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4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4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4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4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4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4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4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4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4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4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4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4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4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4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4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4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4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4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4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4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4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4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4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4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4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4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4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4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45">
      <c r="A38" t="s">
        <v>34</v>
      </c>
    </row>
    <row r="39" spans="1:10" x14ac:dyDescent="0.4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4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4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4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4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4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M9" sqref="M9"/>
    </sheetView>
  </sheetViews>
  <sheetFormatPr defaultRowHeight="14.25" x14ac:dyDescent="0.45"/>
  <cols>
    <col min="2" max="2" width="12.265625" customWidth="1"/>
  </cols>
  <sheetData>
    <row r="2" spans="1:10" x14ac:dyDescent="0.45">
      <c r="A2" t="s">
        <v>19</v>
      </c>
    </row>
    <row r="3" spans="1:10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s="1" t="s">
        <v>68</v>
      </c>
      <c r="B4">
        <v>2571</v>
      </c>
      <c r="C4">
        <v>4955</v>
      </c>
      <c r="D4">
        <v>9707</v>
      </c>
      <c r="E4">
        <v>19211</v>
      </c>
      <c r="F4">
        <v>38213</v>
      </c>
      <c r="G4">
        <v>76231</v>
      </c>
      <c r="H4">
        <v>152263</v>
      </c>
      <c r="I4">
        <v>304327</v>
      </c>
      <c r="J4">
        <v>608455</v>
      </c>
    </row>
    <row r="5" spans="1:10" x14ac:dyDescent="0.45">
      <c r="A5" s="1" t="s">
        <v>67</v>
      </c>
      <c r="B5">
        <v>1504</v>
      </c>
      <c r="C5">
        <v>2813</v>
      </c>
      <c r="D5">
        <v>5405</v>
      </c>
      <c r="E5">
        <v>10589</v>
      </c>
      <c r="F5">
        <v>20957</v>
      </c>
      <c r="G5">
        <v>41699</v>
      </c>
      <c r="H5">
        <v>83168</v>
      </c>
      <c r="I5">
        <v>166112</v>
      </c>
      <c r="J5">
        <v>332000</v>
      </c>
    </row>
    <row r="6" spans="1:10" x14ac:dyDescent="0.45">
      <c r="A6" s="1" t="s">
        <v>69</v>
      </c>
      <c r="B6">
        <v>573</v>
      </c>
      <c r="C6">
        <v>992</v>
      </c>
      <c r="D6">
        <v>1808</v>
      </c>
      <c r="E6">
        <v>3440</v>
      </c>
      <c r="F6">
        <v>6704</v>
      </c>
      <c r="G6">
        <v>13232</v>
      </c>
      <c r="H6">
        <v>26288</v>
      </c>
      <c r="I6">
        <v>52402</v>
      </c>
      <c r="J6">
        <v>104628</v>
      </c>
    </row>
    <row r="7" spans="1:10" x14ac:dyDescent="0.45">
      <c r="A7" s="1" t="s">
        <v>70</v>
      </c>
      <c r="B7">
        <v>579</v>
      </c>
      <c r="C7">
        <v>996</v>
      </c>
      <c r="D7">
        <v>1812</v>
      </c>
      <c r="E7">
        <v>3444</v>
      </c>
      <c r="F7">
        <v>6708</v>
      </c>
      <c r="G7">
        <v>13236</v>
      </c>
      <c r="H7">
        <v>26292</v>
      </c>
      <c r="I7">
        <v>52406</v>
      </c>
      <c r="J7">
        <v>104632</v>
      </c>
    </row>
    <row r="8" spans="1:10" x14ac:dyDescent="0.45">
      <c r="A8" s="1" t="s">
        <v>71</v>
      </c>
      <c r="B8">
        <v>1627</v>
      </c>
      <c r="C8">
        <v>3105</v>
      </c>
      <c r="D8">
        <v>6049</v>
      </c>
      <c r="E8">
        <v>11937</v>
      </c>
      <c r="F8">
        <v>23713</v>
      </c>
      <c r="G8">
        <v>47267</v>
      </c>
      <c r="H8">
        <v>94370</v>
      </c>
      <c r="I8">
        <v>188578</v>
      </c>
      <c r="J8">
        <v>376996</v>
      </c>
    </row>
    <row r="9" spans="1:10" x14ac:dyDescent="0.45">
      <c r="A9" s="1" t="s">
        <v>72</v>
      </c>
      <c r="B9">
        <v>605</v>
      </c>
      <c r="C9">
        <v>1074</v>
      </c>
      <c r="D9">
        <v>2002</v>
      </c>
      <c r="E9">
        <v>3858</v>
      </c>
      <c r="F9">
        <v>7570</v>
      </c>
      <c r="G9">
        <v>14997</v>
      </c>
      <c r="H9">
        <v>29844</v>
      </c>
      <c r="I9">
        <v>59541</v>
      </c>
      <c r="J9">
        <v>118934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4" zoomScale="85" zoomScaleNormal="85" workbookViewId="0">
      <selection activeCell="B1" sqref="B1:B1048576"/>
    </sheetView>
  </sheetViews>
  <sheetFormatPr defaultRowHeight="14.25" x14ac:dyDescent="0.45"/>
  <cols>
    <col min="1" max="1" width="24.1328125" bestFit="1" customWidth="1"/>
  </cols>
  <sheetData>
    <row r="3" spans="1:9" x14ac:dyDescent="0.45">
      <c r="A3" t="s">
        <v>4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97</v>
      </c>
      <c r="B4">
        <v>1881</v>
      </c>
      <c r="C4">
        <v>3953</v>
      </c>
      <c r="D4">
        <v>7559</v>
      </c>
      <c r="E4">
        <v>17729</v>
      </c>
      <c r="F4">
        <v>37929</v>
      </c>
      <c r="G4">
        <v>72913</v>
      </c>
      <c r="H4">
        <v>168741</v>
      </c>
      <c r="I4">
        <v>359372</v>
      </c>
    </row>
    <row r="5" spans="1:9" x14ac:dyDescent="0.45">
      <c r="A5" t="s">
        <v>96</v>
      </c>
      <c r="B5">
        <v>3160</v>
      </c>
      <c r="C5">
        <v>7950</v>
      </c>
      <c r="D5">
        <v>14691</v>
      </c>
      <c r="E5">
        <v>35933</v>
      </c>
      <c r="F5">
        <v>67306</v>
      </c>
      <c r="G5">
        <v>160763</v>
      </c>
      <c r="H5">
        <v>304208</v>
      </c>
      <c r="I5">
        <v>712902</v>
      </c>
    </row>
    <row r="6" spans="1:9" x14ac:dyDescent="0.45">
      <c r="A6" t="s">
        <v>95</v>
      </c>
      <c r="B6">
        <v>1253</v>
      </c>
      <c r="C6">
        <v>3071</v>
      </c>
      <c r="D6">
        <v>5365</v>
      </c>
      <c r="E6">
        <v>13334</v>
      </c>
      <c r="F6">
        <v>24482</v>
      </c>
      <c r="G6">
        <v>59659</v>
      </c>
      <c r="H6">
        <v>111897</v>
      </c>
      <c r="I6">
        <v>262638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L4" sqref="L4"/>
    </sheetView>
  </sheetViews>
  <sheetFormatPr defaultRowHeight="14.25" x14ac:dyDescent="0.45"/>
  <cols>
    <col min="1" max="1" width="21" bestFit="1" customWidth="1"/>
  </cols>
  <sheetData>
    <row r="1" spans="1:9" x14ac:dyDescent="0.45">
      <c r="A1" t="s">
        <v>4</v>
      </c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45">
      <c r="A2" t="s">
        <v>79</v>
      </c>
    </row>
    <row r="3" spans="1:9" x14ac:dyDescent="0.45">
      <c r="A3" t="s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I4" sqref="I4"/>
    </sheetView>
  </sheetViews>
  <sheetFormatPr defaultRowHeight="14.25" x14ac:dyDescent="0.45"/>
  <cols>
    <col min="3" max="3" width="15.3984375" customWidth="1"/>
    <col min="4" max="4" width="21.73046875" bestFit="1" customWidth="1"/>
    <col min="5" max="5" width="21.73046875" customWidth="1"/>
    <col min="6" max="6" width="11.86328125" bestFit="1" customWidth="1"/>
    <col min="7" max="7" width="11.265625" bestFit="1" customWidth="1"/>
    <col min="8" max="8" width="10.59765625" bestFit="1" customWidth="1"/>
    <col min="9" max="9" width="10" bestFit="1" customWidth="1"/>
  </cols>
  <sheetData>
    <row r="2" spans="2:6" x14ac:dyDescent="0.45">
      <c r="B2" s="2"/>
      <c r="C2" s="2" t="s">
        <v>86</v>
      </c>
      <c r="D2" s="2" t="s">
        <v>87</v>
      </c>
      <c r="E2" s="2" t="s">
        <v>88</v>
      </c>
      <c r="F2" s="2" t="s">
        <v>89</v>
      </c>
    </row>
    <row r="3" spans="2:6" x14ac:dyDescent="0.45">
      <c r="B3" s="3" t="s">
        <v>85</v>
      </c>
      <c r="C3" s="2">
        <f>'4337 -00 HARD'!I41</f>
        <v>115</v>
      </c>
      <c r="D3" s="2">
        <f>'4337 -O0 SOFT'!I41</f>
        <v>115</v>
      </c>
      <c r="E3" s="2">
        <f>'4370 - O0 HARD'!I41</f>
        <v>95</v>
      </c>
      <c r="F3" s="2">
        <f>'4370 - O0 SOFT'!I41</f>
        <v>95</v>
      </c>
    </row>
    <row r="4" spans="2:6" x14ac:dyDescent="0.45">
      <c r="B4" s="3" t="s">
        <v>80</v>
      </c>
      <c r="C4" s="2">
        <f>'4337 -01 HARD'!I41</f>
        <v>36</v>
      </c>
      <c r="D4" s="2">
        <f>'4337 -O1 SOFT'!I41</f>
        <v>115</v>
      </c>
      <c r="E4" s="2">
        <f>'4370 - O1 HARD'!I42</f>
        <v>51</v>
      </c>
      <c r="F4" s="2">
        <f>'4370 - O1 SOFT'!I41</f>
        <v>95</v>
      </c>
    </row>
    <row r="5" spans="2:6" x14ac:dyDescent="0.45">
      <c r="B5" s="3" t="s">
        <v>81</v>
      </c>
      <c r="C5" s="2">
        <f>'4337 -02 HARD'!I41</f>
        <v>35</v>
      </c>
      <c r="D5" s="2">
        <f>'4337 -O2 SOFT'!I41</f>
        <v>115</v>
      </c>
      <c r="E5" s="2">
        <f>'4370 - O2 HARD'!I41</f>
        <v>7</v>
      </c>
      <c r="F5" s="2">
        <f>'4370 - O2 SOFT'!I41</f>
        <v>95</v>
      </c>
    </row>
    <row r="6" spans="2:6" x14ac:dyDescent="0.45">
      <c r="B6" s="3" t="s">
        <v>82</v>
      </c>
      <c r="C6" s="2">
        <f>'4337 -03 HARD'!I41</f>
        <v>35</v>
      </c>
      <c r="D6" s="2">
        <f>'4337 -O3 SOFT'!I41</f>
        <v>115</v>
      </c>
      <c r="E6" s="2">
        <f>'4370 - O3 HARD'!I41</f>
        <v>7</v>
      </c>
      <c r="F6" s="2">
        <f>'4370 - O3 SOFT'!I41</f>
        <v>95</v>
      </c>
    </row>
    <row r="7" spans="2:6" x14ac:dyDescent="0.45">
      <c r="B7" s="3" t="s">
        <v>83</v>
      </c>
      <c r="C7" s="2">
        <f>'4337 -0g HARD'!I41</f>
        <v>38</v>
      </c>
      <c r="D7" s="2">
        <f>'4337 -Og SOFT'!I41</f>
        <v>115</v>
      </c>
      <c r="E7" s="2">
        <f>'4370 - Og HARD'!I41</f>
        <v>34</v>
      </c>
      <c r="F7" s="2">
        <f>'4370 - Og SOFT'!I41</f>
        <v>95</v>
      </c>
    </row>
    <row r="8" spans="2:6" x14ac:dyDescent="0.45">
      <c r="B8" s="3" t="s">
        <v>84</v>
      </c>
      <c r="C8" s="2">
        <f>'4337 -0s HARD'!I41</f>
        <v>12</v>
      </c>
      <c r="D8" s="2">
        <f>'4337 -Os SOFT'!I41</f>
        <v>115</v>
      </c>
      <c r="E8" s="2">
        <f>'4370 - Os HARD'!I41</f>
        <v>11</v>
      </c>
      <c r="F8" s="2">
        <f>'4370 - Os SOFT'!I41</f>
        <v>95</v>
      </c>
    </row>
    <row r="9" spans="2:6" x14ac:dyDescent="0.45">
      <c r="B9" s="1"/>
      <c r="D9" s="1"/>
      <c r="E9" s="1"/>
    </row>
    <row r="10" spans="2:6" x14ac:dyDescent="0.45">
      <c r="B10" s="1"/>
      <c r="D10" s="1"/>
      <c r="E10" s="1"/>
    </row>
    <row r="11" spans="2:6" x14ac:dyDescent="0.45">
      <c r="B11" s="1"/>
      <c r="D11" s="1"/>
      <c r="E11" s="1"/>
    </row>
    <row r="12" spans="2:6" x14ac:dyDescent="0.45">
      <c r="B12" s="1"/>
      <c r="D12" s="1"/>
      <c r="E12" s="1"/>
    </row>
    <row r="13" spans="2:6" x14ac:dyDescent="0.45">
      <c r="B13" s="1"/>
      <c r="D13" s="1"/>
      <c r="E13" s="1"/>
    </row>
    <row r="14" spans="2:6" x14ac:dyDescent="0.45">
      <c r="B14" s="1"/>
      <c r="D14" s="1"/>
      <c r="E14" s="1"/>
    </row>
    <row r="15" spans="2:6" x14ac:dyDescent="0.45">
      <c r="B15" s="1"/>
      <c r="C15" s="1"/>
      <c r="D15" s="1"/>
      <c r="E15" s="1"/>
    </row>
    <row r="16" spans="2:6" x14ac:dyDescent="0.45">
      <c r="B16" s="1"/>
      <c r="C16" s="1"/>
      <c r="D16" s="1"/>
      <c r="E16" s="1"/>
    </row>
    <row r="17" spans="2:5" x14ac:dyDescent="0.45">
      <c r="B17" s="1"/>
      <c r="C17" s="1"/>
      <c r="D17" s="1"/>
      <c r="E17" s="1"/>
    </row>
    <row r="18" spans="2:5" x14ac:dyDescent="0.45">
      <c r="B18" s="1"/>
      <c r="C18" s="1"/>
      <c r="D18" s="1"/>
      <c r="E18" s="1"/>
    </row>
    <row r="19" spans="2:5" x14ac:dyDescent="0.45">
      <c r="B19" s="1"/>
      <c r="C19" s="1"/>
      <c r="D19" s="1"/>
      <c r="E19" s="1"/>
    </row>
    <row r="20" spans="2:5" x14ac:dyDescent="0.45">
      <c r="B20" s="1"/>
      <c r="C20" s="1"/>
      <c r="D20" s="1"/>
      <c r="E20" s="1"/>
    </row>
    <row r="21" spans="2:5" x14ac:dyDescent="0.45">
      <c r="B21" s="1"/>
      <c r="D21" s="1"/>
      <c r="E21" s="1"/>
    </row>
    <row r="22" spans="2:5" x14ac:dyDescent="0.45">
      <c r="B22" s="1"/>
      <c r="D22" s="1"/>
      <c r="E22" s="1"/>
    </row>
    <row r="23" spans="2:5" x14ac:dyDescent="0.45">
      <c r="B23" s="1"/>
      <c r="D23" s="1"/>
      <c r="E23" s="1"/>
    </row>
    <row r="24" spans="2:5" x14ac:dyDescent="0.45">
      <c r="B24" s="1"/>
      <c r="D24" s="1"/>
      <c r="E24" s="1"/>
    </row>
    <row r="25" spans="2:5" x14ac:dyDescent="0.45">
      <c r="B25" s="1"/>
      <c r="D25" s="1"/>
      <c r="E25" s="1"/>
    </row>
    <row r="26" spans="2:5" x14ac:dyDescent="0.45">
      <c r="B26" s="1"/>
      <c r="D26" s="1"/>
      <c r="E2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7" workbookViewId="0">
      <selection activeCell="B6" sqref="B6:J6"/>
    </sheetView>
  </sheetViews>
  <sheetFormatPr defaultRowHeight="14.25" x14ac:dyDescent="0.45"/>
  <cols>
    <col min="1" max="1" width="26.3984375" bestFit="1" customWidth="1"/>
  </cols>
  <sheetData>
    <row r="3" spans="1:10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74</v>
      </c>
      <c r="B4">
        <v>1401</v>
      </c>
      <c r="C4">
        <v>2887</v>
      </c>
      <c r="D4">
        <v>5611</v>
      </c>
      <c r="E4">
        <v>14103</v>
      </c>
      <c r="F4">
        <v>32939</v>
      </c>
      <c r="G4">
        <v>58063</v>
      </c>
      <c r="H4">
        <v>147557</v>
      </c>
      <c r="I4">
        <v>305558</v>
      </c>
      <c r="J4">
        <v>582595</v>
      </c>
    </row>
    <row r="5" spans="1:10" x14ac:dyDescent="0.45">
      <c r="A5" t="s">
        <v>73</v>
      </c>
      <c r="B5">
        <v>1004</v>
      </c>
      <c r="C5">
        <v>2203</v>
      </c>
      <c r="D5">
        <v>4274</v>
      </c>
      <c r="E5">
        <v>11181</v>
      </c>
      <c r="F5">
        <v>23721</v>
      </c>
      <c r="G5">
        <v>45750</v>
      </c>
      <c r="H5">
        <v>113786</v>
      </c>
      <c r="I5">
        <v>238755</v>
      </c>
      <c r="J5">
        <v>462442</v>
      </c>
    </row>
    <row r="6" spans="1:10" x14ac:dyDescent="0.45">
      <c r="A6" t="s">
        <v>75</v>
      </c>
      <c r="B6">
        <f>ROUND(ABS((B5-B4)/B5) * 100,0)</f>
        <v>40</v>
      </c>
      <c r="C6">
        <f t="shared" ref="C6:J6" si="0">ROUND(ABS((C5-C4)/C5) * 100,0)</f>
        <v>31</v>
      </c>
      <c r="D6">
        <f t="shared" si="0"/>
        <v>31</v>
      </c>
      <c r="E6">
        <f t="shared" si="0"/>
        <v>26</v>
      </c>
      <c r="F6">
        <f t="shared" si="0"/>
        <v>39</v>
      </c>
      <c r="G6">
        <f t="shared" si="0"/>
        <v>27</v>
      </c>
      <c r="H6">
        <f t="shared" si="0"/>
        <v>30</v>
      </c>
      <c r="I6">
        <f t="shared" si="0"/>
        <v>28</v>
      </c>
      <c r="J6">
        <f t="shared" si="0"/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T26" sqref="T26"/>
    </sheetView>
  </sheetViews>
  <sheetFormatPr defaultRowHeight="14.25" x14ac:dyDescent="0.45"/>
  <cols>
    <col min="1" max="1" width="26.3984375" bestFit="1" customWidth="1"/>
  </cols>
  <sheetData>
    <row r="3" spans="1:10" x14ac:dyDescent="0.4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76</v>
      </c>
      <c r="B4">
        <v>469</v>
      </c>
      <c r="C4">
        <v>744</v>
      </c>
      <c r="D4">
        <v>1312</v>
      </c>
      <c r="E4">
        <v>2457</v>
      </c>
      <c r="F4">
        <v>4729</v>
      </c>
      <c r="G4">
        <v>9264</v>
      </c>
      <c r="H4">
        <v>18361</v>
      </c>
      <c r="I4">
        <v>36528</v>
      </c>
      <c r="J4">
        <v>72880</v>
      </c>
    </row>
    <row r="5" spans="1:10" x14ac:dyDescent="0.45">
      <c r="A5" t="s">
        <v>77</v>
      </c>
      <c r="B5">
        <v>370</v>
      </c>
      <c r="C5">
        <v>654</v>
      </c>
      <c r="D5">
        <v>1222</v>
      </c>
      <c r="E5">
        <v>2358</v>
      </c>
      <c r="F5">
        <v>4630</v>
      </c>
      <c r="G5">
        <v>9174</v>
      </c>
      <c r="H5">
        <v>18262</v>
      </c>
      <c r="I5">
        <v>36438</v>
      </c>
      <c r="J5">
        <v>72790</v>
      </c>
    </row>
    <row r="6" spans="1:10" x14ac:dyDescent="0.45">
      <c r="A6" t="s">
        <v>75</v>
      </c>
      <c r="B6">
        <f>ABS((B5-B4)/B5) * 100</f>
        <v>26.756756756756754</v>
      </c>
      <c r="C6">
        <f t="shared" ref="C6:J6" si="0">ABS((C5-C4)/C5) * 100</f>
        <v>13.761467889908257</v>
      </c>
      <c r="D6">
        <f t="shared" si="0"/>
        <v>7.3649754500818325</v>
      </c>
      <c r="E6">
        <f t="shared" si="0"/>
        <v>4.1984732824427482</v>
      </c>
      <c r="F6">
        <f t="shared" si="0"/>
        <v>2.1382289416846652</v>
      </c>
      <c r="G6">
        <f t="shared" si="0"/>
        <v>0.98103335513407453</v>
      </c>
      <c r="H6">
        <f t="shared" si="0"/>
        <v>0.54210929799583829</v>
      </c>
      <c r="I6">
        <f t="shared" si="0"/>
        <v>0.24699489543882758</v>
      </c>
      <c r="J6">
        <f t="shared" si="0"/>
        <v>0.12364335760406649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4337 -00 HARD</vt:lpstr>
      <vt:lpstr>4337 -01 HARD</vt:lpstr>
      <vt:lpstr>4337 -02 HARD</vt:lpstr>
      <vt:lpstr>4337 -03 HARD</vt:lpstr>
      <vt:lpstr>4337 -0g HARD</vt:lpstr>
      <vt:lpstr>4337 -0s HARD</vt:lpstr>
      <vt:lpstr>4337 -O0 SOFT</vt:lpstr>
      <vt:lpstr>4337 -O1 SOFT</vt:lpstr>
      <vt:lpstr>4337 -O2 SOFT</vt:lpstr>
      <vt:lpstr>4337 -O3 SOFT</vt:lpstr>
      <vt:lpstr>4337 -Og SOFT</vt:lpstr>
      <vt:lpstr>4337 -Os SOFT</vt:lpstr>
      <vt:lpstr>4370 - O0 HARD</vt:lpstr>
      <vt:lpstr>4370 - O1 HARD</vt:lpstr>
      <vt:lpstr>4370 - O2 HARD</vt:lpstr>
      <vt:lpstr>4370 - O3 HARD</vt:lpstr>
      <vt:lpstr>4370 - Og HARD</vt:lpstr>
      <vt:lpstr>4370 - Os HARD</vt:lpstr>
      <vt:lpstr>4370 - O0 SOFT</vt:lpstr>
      <vt:lpstr>4370 - O1 SOFT</vt:lpstr>
      <vt:lpstr>4370 - O2 SOFT</vt:lpstr>
      <vt:lpstr>4370 - O3 SOFT</vt:lpstr>
      <vt:lpstr>4370 - Og SOFT</vt:lpstr>
      <vt:lpstr>4370 - Os SOFT</vt:lpstr>
    </vt:vector>
  </TitlesOfParts>
  <Company>Applied Research Laboratory - 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dcterms:created xsi:type="dcterms:W3CDTF">2015-04-27T17:14:39Z</dcterms:created>
  <dcterms:modified xsi:type="dcterms:W3CDTF">2016-11-30T00:01:27Z</dcterms:modified>
</cp:coreProperties>
</file>