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\Projects\Jupyter\Payments\model\"/>
    </mc:Choice>
  </mc:AlternateContent>
  <workbookProtection workbookAlgorithmName="SHA-512" workbookHashValue="WHPASPa7NSruLtU1UUg/JE34P/WKo0Wp566SP9qBpa7drlnW7mnb0l3E/yuB8t5lTfKvkXsEWvGMTnmOKHtPrg==" workbookSaltValue="07R+yNh26AbnVpiNEXwU+A==" workbookSpinCount="100000" lockStructure="1"/>
  <bookViews>
    <workbookView xWindow="0" yWindow="0" windowWidth="16380" windowHeight="8190" tabRatio="500"/>
  </bookViews>
  <sheets>
    <sheet name="Trabajo" sheetId="1" r:id="rId1"/>
  </sheets>
  <calcPr calcId="162913"/>
</workbook>
</file>

<file path=xl/calcChain.xml><?xml version="1.0" encoding="utf-8"?>
<calcChain xmlns="http://schemas.openxmlformats.org/spreadsheetml/2006/main">
  <c r="AL11" i="1" l="1"/>
  <c r="AR11" i="1"/>
  <c r="AJ11" i="1"/>
  <c r="AJ12" i="1"/>
  <c r="AR12" i="1"/>
  <c r="AL21" i="1" s="1"/>
  <c r="AL12" i="1"/>
  <c r="AJ13" i="1"/>
  <c r="AL13" i="1"/>
  <c r="AJ14" i="1"/>
  <c r="AR14" i="1"/>
  <c r="AL14" i="1"/>
  <c r="AJ15" i="1"/>
  <c r="AL15" i="1"/>
  <c r="AJ16" i="1"/>
  <c r="AR16" i="1"/>
  <c r="AL16" i="1"/>
  <c r="AJ17" i="1"/>
  <c r="AL17" i="1"/>
  <c r="AR17" i="1"/>
  <c r="AJ18" i="1"/>
  <c r="AR18" i="1"/>
  <c r="AL18" i="1"/>
  <c r="AJ19" i="1"/>
  <c r="AL19" i="1"/>
  <c r="AR19" i="1"/>
  <c r="AJ20" i="1"/>
  <c r="AR20" i="1"/>
  <c r="AL20" i="1"/>
  <c r="AR15" i="1"/>
  <c r="AR13" i="1"/>
</calcChain>
</file>

<file path=xl/comments1.xml><?xml version="1.0" encoding="utf-8"?>
<comments xmlns="http://schemas.openxmlformats.org/spreadsheetml/2006/main">
  <authors>
    <author xml:space="preserve"> </author>
  </authors>
  <commentList>
    <comment ref="AJ7" authorId="0" shapeId="0">
      <text>
        <r>
          <rPr>
            <b/>
            <sz val="14"/>
            <color indexed="12"/>
            <rFont val="Tahoma"/>
            <family val="2"/>
          </rPr>
          <t xml:space="preserve">TPE= SUMA(F:AJ)
</t>
        </r>
      </text>
    </comment>
    <comment ref="AL7" authorId="0" shapeId="0">
      <text>
        <r>
          <rPr>
            <b/>
            <sz val="14"/>
            <color indexed="12"/>
            <rFont val="Tahoma"/>
            <family val="2"/>
          </rPr>
          <t xml:space="preserve">TSH = S/190,6
</t>
        </r>
      </text>
    </comment>
    <comment ref="AM7" authorId="0" shapeId="0">
      <text>
        <r>
          <rPr>
            <b/>
            <sz val="9"/>
            <color indexed="12"/>
            <rFont val="Tahoma"/>
            <family val="2"/>
          </rPr>
          <t xml:space="preserve">
Reglamento del Sistema de Pago 
CAPÍTULO III
Sobre el tiempo de realización 
ARTÍCULO 12. A los artistas que intervienen en transmisiones desde exteriores se les adiciona hasta tres horas al tiempo de realización establecido para el programa de acuerdo con las características y complejidad de la transmisión, a partir del siguiente concepto: 
a) Transmisión parcial del programa desde exteriores: Una (1) hora. 
b) Transmisión total del programa desde exteriores y Narración Deportiva: Dos (2) horas. 
c) Transmisiones internacionales, actos y eventos políticos y de Gobierno de primer nivel: Tres (3) horas.   
</t>
        </r>
        <r>
          <rPr>
            <sz val="9"/>
            <color indexed="8"/>
            <rFont val="Tahoma"/>
            <family val="2"/>
          </rPr>
          <t xml:space="preserve">
</t>
        </r>
      </text>
    </comment>
    <comment ref="AR7" authorId="0" shapeId="0">
      <text>
        <r>
          <rPr>
            <b/>
            <sz val="12"/>
            <color indexed="12"/>
            <rFont val="Tahoma"/>
            <family val="2"/>
          </rPr>
          <t>IP=(TR+TPE+TSH)+R</t>
        </r>
      </text>
    </comment>
  </commentList>
</comments>
</file>

<file path=xl/sharedStrings.xml><?xml version="1.0" encoding="utf-8"?>
<sst xmlns="http://schemas.openxmlformats.org/spreadsheetml/2006/main" count="88" uniqueCount="60">
  <si>
    <t>SISTEMA DE LA RADIO CUBANA</t>
  </si>
  <si>
    <t xml:space="preserve"> CONTROL DEL TRABAJO REALIZADO MENSUAL</t>
  </si>
  <si>
    <t>Nombre del Programa</t>
  </si>
  <si>
    <t>COMPLEJIDAD</t>
  </si>
  <si>
    <t xml:space="preserve">DÍAS DEL MES </t>
  </si>
  <si>
    <t xml:space="preserve">Total de Programas Ejecutados </t>
  </si>
  <si>
    <t>Salario</t>
  </si>
  <si>
    <t>Tarifa Salarial Horaria (hrs)</t>
  </si>
  <si>
    <t>Importe por Interrupción</t>
  </si>
  <si>
    <t>Importe por Simultaneidad</t>
  </si>
  <si>
    <t>Nocturnidad</t>
  </si>
  <si>
    <t>Descuento por Calidad</t>
  </si>
  <si>
    <t>Importe por Programa</t>
  </si>
  <si>
    <t>DÍAS LABORADOS</t>
  </si>
  <si>
    <t>L</t>
  </si>
  <si>
    <t>M</t>
  </si>
  <si>
    <t>J</t>
  </si>
  <si>
    <t>V</t>
  </si>
  <si>
    <t>S</t>
  </si>
  <si>
    <t>D</t>
  </si>
  <si>
    <t>Salario a Cobrar:</t>
  </si>
  <si>
    <t>Nombre del Coordinador de Producciones Radiofónicas</t>
  </si>
  <si>
    <t xml:space="preserve">Firma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</si>
  <si>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</si>
  <si>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</si>
  <si>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</si>
  <si>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</si>
  <si>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</si>
  <si>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</si>
  <si>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</si>
  <si>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</si>
  <si>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</si>
  <si>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</si>
  <si>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</si>
  <si>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</si>
  <si>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CMBF</t>
  </si>
  <si>
    <t>Nivel de Evaluación</t>
  </si>
  <si>
    <t>C.I</t>
  </si>
  <si>
    <t>Nombre del Trabajador</t>
  </si>
  <si>
    <t>Nombre del Cargo</t>
  </si>
  <si>
    <t>ÁREA</t>
  </si>
  <si>
    <t>Año</t>
  </si>
  <si>
    <t>Mes</t>
  </si>
  <si>
    <t>R.H</t>
  </si>
  <si>
    <t>Salario Escala</t>
  </si>
  <si>
    <r>
      <t>TIEMPO DE REALIZACIÓN</t>
    </r>
    <r>
      <rPr>
        <b/>
        <sz val="9"/>
        <color indexed="10"/>
        <rFont val="Tahoma"/>
        <family val="2"/>
      </rPr>
      <t xml:space="preserve">  (hrs)</t>
    </r>
  </si>
  <si>
    <r>
      <t xml:space="preserve">TIEMPO AL AIRE </t>
    </r>
    <r>
      <rPr>
        <b/>
        <sz val="10"/>
        <color indexed="10"/>
        <rFont val="Tahoma"/>
        <family val="2"/>
      </rPr>
      <t xml:space="preserve"> (min)</t>
    </r>
  </si>
  <si>
    <t>Importe por Remoto</t>
  </si>
  <si>
    <t>Radio Progreso</t>
  </si>
  <si>
    <t>Radio Rebelde</t>
  </si>
  <si>
    <t>Radio Taíno</t>
  </si>
  <si>
    <t>Radio Cubana</t>
  </si>
  <si>
    <t>Rradio Reloj</t>
  </si>
  <si>
    <t>Radio Arte</t>
  </si>
  <si>
    <t>Radio Enciclopedia</t>
  </si>
  <si>
    <t>Radio Habana Cuba</t>
  </si>
  <si>
    <t>Radio Cadena Habana</t>
  </si>
  <si>
    <t>Radio Metropolitano</t>
  </si>
  <si>
    <t>Radio Coco</t>
  </si>
  <si>
    <t>Radio Ciudad Habana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</si>
</sst>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34" x14ac:knownFonts="1">
    <font>
      <sz val="10"/>
      <name val="Arial"/>
      <family val="2"/>
    </font>
    <font>
      <sz val="11"/>
      <color indexed="8"/>
      <name val="Tahoma"/>
      <family val="2"/>
    </font>
    <font>
      <b/>
      <sz val="11"/>
      <color indexed="10"/>
      <name val="Tahoma"/>
      <family val="2"/>
    </font>
    <font>
      <sz val="11"/>
      <color indexed="10"/>
      <name val="Tahoma"/>
      <family val="2"/>
    </font>
    <font>
      <b/>
      <sz val="10"/>
      <color indexed="8"/>
      <name val="Tahoma"/>
      <family val="2"/>
    </font>
    <font>
      <b/>
      <sz val="20"/>
      <color indexed="8"/>
      <name val="Tahoma"/>
      <family val="2"/>
    </font>
    <font>
      <b/>
      <sz val="12"/>
      <color indexed="8"/>
      <name val="Tahoma"/>
      <family val="2"/>
    </font>
    <font>
      <b/>
      <sz val="10"/>
      <color indexed="10"/>
      <name val="Tahoma"/>
      <family val="2"/>
    </font>
    <font>
      <b/>
      <sz val="16"/>
      <color indexed="8"/>
      <name val="Tahoma"/>
      <family val="2"/>
    </font>
    <font>
      <b/>
      <sz val="18"/>
      <color indexed="8"/>
      <name val="Tahoma"/>
      <family val="2"/>
    </font>
    <font>
      <b/>
      <sz val="11"/>
      <color indexed="8"/>
      <name val="Tahoma"/>
      <family val="2"/>
    </font>
    <font>
      <b/>
      <sz val="11"/>
      <name val="Tahoma"/>
      <family val="2"/>
    </font>
    <font>
      <b/>
      <sz val="14"/>
      <color indexed="10"/>
      <name val="Tahoma"/>
      <family val="2"/>
    </font>
    <font>
      <b/>
      <sz val="26"/>
      <color indexed="10"/>
      <name val="Tahoma"/>
      <family val="2"/>
    </font>
    <font>
      <b/>
      <sz val="8"/>
      <color indexed="8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9"/>
      <color indexed="8"/>
      <name val="Tahoma"/>
      <family val="2"/>
    </font>
    <font>
      <b/>
      <sz val="8"/>
      <color indexed="10"/>
      <name val="Tahoma"/>
      <family val="2"/>
    </font>
    <font>
      <sz val="8"/>
      <color indexed="8"/>
      <name val="Tahoma"/>
      <family val="2"/>
    </font>
    <font>
      <b/>
      <sz val="9"/>
      <color indexed="10"/>
      <name val="Tahoma"/>
      <family val="2"/>
    </font>
    <font>
      <b/>
      <sz val="16"/>
      <color indexed="10"/>
      <name val="Tahoma"/>
      <family val="2"/>
    </font>
    <font>
      <sz val="12"/>
      <color indexed="8"/>
      <name val="Tahoma"/>
      <family val="2"/>
    </font>
    <font>
      <b/>
      <sz val="14"/>
      <color indexed="12"/>
      <name val="Tahoma"/>
      <family val="2"/>
    </font>
    <font>
      <b/>
      <sz val="9"/>
      <color indexed="12"/>
      <name val="Tahoma"/>
      <family val="2"/>
    </font>
    <font>
      <b/>
      <sz val="12"/>
      <color indexed="12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9"/>
      <color indexed="8"/>
      <name val="Tahoma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Tahoma"/>
      <family val="2"/>
    </font>
    <font>
      <b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5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/>
      <top/>
      <bottom/>
      <diagonal/>
    </border>
    <border>
      <left/>
      <right/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59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59"/>
      </right>
      <top style="medium">
        <color indexed="63"/>
      </top>
      <bottom style="medium">
        <color indexed="63"/>
      </bottom>
      <diagonal/>
    </border>
    <border>
      <left style="thin">
        <color indexed="59"/>
      </left>
      <right style="thin">
        <color indexed="59"/>
      </right>
      <top style="medium">
        <color indexed="63"/>
      </top>
      <bottom style="medium">
        <color indexed="63"/>
      </bottom>
      <diagonal/>
    </border>
    <border>
      <left style="thin">
        <color indexed="59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59"/>
      </right>
      <top style="medium">
        <color indexed="63"/>
      </top>
      <bottom style="thin">
        <color indexed="63"/>
      </bottom>
      <diagonal/>
    </border>
    <border>
      <left style="thin">
        <color indexed="59"/>
      </left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59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59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59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59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thin">
        <color indexed="59"/>
      </right>
      <top style="thin">
        <color indexed="63"/>
      </top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3"/>
      </right>
      <top/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thin">
        <color indexed="59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3"/>
      </left>
      <right style="thin">
        <color rgb="FF7F7F7F"/>
      </right>
      <top style="medium">
        <color indexed="63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3"/>
      </top>
      <bottom style="thin">
        <color rgb="FF7F7F7F"/>
      </bottom>
      <diagonal/>
    </border>
    <border>
      <left style="thin">
        <color rgb="FF7F7F7F"/>
      </left>
      <right style="medium">
        <color indexed="63"/>
      </right>
      <top style="medium">
        <color indexed="63"/>
      </top>
      <bottom style="thin">
        <color rgb="FF7F7F7F"/>
      </bottom>
      <diagonal/>
    </border>
  </borders>
  <cellStyleXfs count="4">
    <xf numFmtId="0" fontId="0" fillId="0" borderId="0"/>
    <xf numFmtId="0" fontId="29" fillId="0" borderId="0" applyNumberFormat="0" applyFill="0" applyBorder="0" applyAlignment="0" applyProtection="0"/>
    <xf numFmtId="0" fontId="30" fillId="3" borderId="0" applyNumberFormat="0" applyBorder="0" applyAlignment="0" applyProtection="0"/>
    <xf numFmtId="0" fontId="31" fillId="4" borderId="53" applyNumberFormat="0" applyAlignment="0" applyProtection="0"/>
  </cellStyleXfs>
  <cellXfs count="108">
    <xf numFmtId="0" fontId="0" fillId="0" borderId="0" xfId="0"/>
    <xf numFmtId="0" fontId="1" fillId="2" borderId="0" xfId="0" applyFont="1" applyFill="1" applyProtection="1">
      <protection locked="0"/>
    </xf>
    <xf numFmtId="2" fontId="2" fillId="2" borderId="0" xfId="0" applyNumberFormat="1" applyFont="1" applyFill="1" applyAlignment="1" applyProtection="1">
      <alignment horizontal="center" vertical="center" wrapText="1"/>
      <protection locked="0"/>
    </xf>
    <xf numFmtId="4" fontId="3" fillId="2" borderId="0" xfId="0" applyNumberFormat="1" applyFont="1" applyFill="1" applyAlignment="1" applyProtection="1">
      <alignment horizontal="right"/>
      <protection locked="0"/>
    </xf>
    <xf numFmtId="4" fontId="2" fillId="2" borderId="0" xfId="0" applyNumberFormat="1" applyFont="1" applyFill="1" applyProtection="1">
      <protection locked="0"/>
    </xf>
    <xf numFmtId="2" fontId="1" fillId="2" borderId="0" xfId="0" applyNumberFormat="1" applyFont="1" applyFill="1" applyAlignment="1" applyProtection="1">
      <alignment horizontal="center"/>
      <protection locked="0"/>
    </xf>
    <xf numFmtId="0" fontId="6" fillId="2" borderId="2" xfId="0" applyFont="1" applyFill="1" applyBorder="1" applyAlignment="1" applyProtection="1">
      <alignment vertical="center" wrapText="1"/>
      <protection locked="0"/>
    </xf>
    <xf numFmtId="0" fontId="4" fillId="2" borderId="2" xfId="0" applyFont="1" applyFill="1" applyBorder="1" applyAlignment="1" applyProtection="1">
      <alignment wrapText="1"/>
      <protection locked="0"/>
    </xf>
    <xf numFmtId="0" fontId="6" fillId="2" borderId="3" xfId="0" applyFont="1" applyFill="1" applyBorder="1" applyAlignment="1" applyProtection="1">
      <alignment horizontal="right" wrapText="1"/>
    </xf>
    <xf numFmtId="0" fontId="6" fillId="2" borderId="4" xfId="0" applyFont="1" applyFill="1" applyBorder="1" applyAlignment="1" applyProtection="1">
      <alignment vertical="center" wrapText="1"/>
      <protection locked="0"/>
    </xf>
    <xf numFmtId="0" fontId="4" fillId="2" borderId="4" xfId="0" applyFont="1" applyFill="1" applyBorder="1" applyAlignment="1" applyProtection="1">
      <alignment wrapText="1"/>
      <protection locked="0"/>
    </xf>
    <xf numFmtId="2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</xf>
    <xf numFmtId="0" fontId="14" fillId="2" borderId="7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15" fillId="0" borderId="3" xfId="0" applyFont="1" applyFill="1" applyBorder="1" applyAlignment="1" applyProtection="1">
      <alignment horizontal="left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1" fontId="16" fillId="2" borderId="14" xfId="0" applyNumberFormat="1" applyFont="1" applyFill="1" applyBorder="1" applyAlignment="1" applyProtection="1">
      <alignment horizontal="center" vertical="center" wrapText="1"/>
      <protection locked="0"/>
    </xf>
    <xf numFmtId="1" fontId="17" fillId="2" borderId="0" xfId="0" applyNumberFormat="1" applyFont="1" applyFill="1" applyAlignment="1" applyProtection="1">
      <alignment horizontal="center" vertical="center" wrapText="1"/>
      <protection locked="0"/>
    </xf>
    <xf numFmtId="1" fontId="16" fillId="2" borderId="15" xfId="0" applyNumberFormat="1" applyFont="1" applyFill="1" applyBorder="1" applyAlignment="1" applyProtection="1">
      <alignment horizontal="center" vertical="center" wrapText="1"/>
      <protection locked="0"/>
    </xf>
    <xf numFmtId="1" fontId="16" fillId="2" borderId="16" xfId="0" applyNumberFormat="1" applyFont="1" applyFill="1" applyBorder="1" applyAlignment="1" applyProtection="1">
      <alignment horizontal="center" vertical="center" wrapText="1"/>
      <protection locked="0"/>
    </xf>
    <xf numFmtId="1" fontId="18" fillId="2" borderId="17" xfId="0" applyNumberFormat="1" applyFont="1" applyFill="1" applyBorder="1" applyAlignment="1" applyProtection="1">
      <alignment horizontal="center" vertical="center" wrapText="1"/>
    </xf>
    <xf numFmtId="4" fontId="16" fillId="2" borderId="18" xfId="0" applyNumberFormat="1" applyFont="1" applyFill="1" applyBorder="1" applyAlignment="1" applyProtection="1">
      <alignment horizontal="right" vertical="center" wrapText="1"/>
      <protection locked="0"/>
    </xf>
    <xf numFmtId="4" fontId="18" fillId="2" borderId="19" xfId="0" applyNumberFormat="1" applyFont="1" applyFill="1" applyBorder="1" applyAlignment="1" applyProtection="1">
      <alignment horizontal="right" vertical="center" wrapText="1"/>
    </xf>
    <xf numFmtId="2" fontId="19" fillId="2" borderId="20" xfId="0" applyNumberFormat="1" applyFont="1" applyFill="1" applyBorder="1" applyAlignment="1" applyProtection="1">
      <alignment horizontal="center" vertical="center" wrapText="1"/>
      <protection locked="0"/>
    </xf>
    <xf numFmtId="4" fontId="20" fillId="2" borderId="21" xfId="0" applyNumberFormat="1" applyFont="1" applyFill="1" applyBorder="1" applyAlignment="1" applyProtection="1">
      <alignment horizontal="right" vertical="center" wrapText="1"/>
    </xf>
    <xf numFmtId="0" fontId="17" fillId="2" borderId="0" xfId="0" applyFont="1" applyFill="1" applyProtection="1">
      <protection locked="0"/>
    </xf>
    <xf numFmtId="0" fontId="15" fillId="0" borderId="22" xfId="0" applyFont="1" applyFill="1" applyBorder="1" applyAlignment="1" applyProtection="1">
      <alignment horizontal="left" vertical="center" wrapText="1"/>
      <protection locked="0"/>
    </xf>
    <xf numFmtId="0" fontId="15" fillId="0" borderId="23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1" fontId="19" fillId="2" borderId="23" xfId="0" applyNumberFormat="1" applyFont="1" applyFill="1" applyBorder="1" applyAlignment="1" applyProtection="1">
      <alignment horizontal="center" vertical="center" wrapText="1"/>
      <protection locked="0"/>
    </xf>
    <xf numFmtId="1" fontId="19" fillId="2" borderId="24" xfId="0" applyNumberFormat="1" applyFont="1" applyFill="1" applyBorder="1" applyAlignment="1" applyProtection="1">
      <alignment horizontal="center" vertical="center" wrapText="1"/>
      <protection locked="0"/>
    </xf>
    <xf numFmtId="4" fontId="16" fillId="2" borderId="25" xfId="0" applyNumberFormat="1" applyFont="1" applyFill="1" applyBorder="1" applyAlignment="1" applyProtection="1">
      <alignment horizontal="right" vertical="center" wrapText="1"/>
      <protection locked="0"/>
    </xf>
    <xf numFmtId="2" fontId="1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 applyProtection="1">
      <alignment horizontal="left" vertical="center" wrapText="1"/>
      <protection locked="0"/>
    </xf>
    <xf numFmtId="0" fontId="14" fillId="2" borderId="27" xfId="0" applyFont="1" applyFill="1" applyBorder="1" applyAlignment="1" applyProtection="1">
      <alignment horizontal="left" vertical="center" wrapText="1"/>
      <protection locked="0"/>
    </xf>
    <xf numFmtId="0" fontId="15" fillId="0" borderId="28" xfId="0" applyFont="1" applyFill="1" applyBorder="1" applyAlignment="1" applyProtection="1">
      <alignment horizontal="center" vertical="center" wrapText="1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15" fillId="0" borderId="30" xfId="0" applyFont="1" applyFill="1" applyBorder="1" applyAlignment="1" applyProtection="1">
      <alignment horizontal="center" vertical="center" wrapText="1"/>
      <protection locked="0"/>
    </xf>
    <xf numFmtId="1" fontId="19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6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6" fillId="2" borderId="24" xfId="0" applyNumberFormat="1" applyFont="1" applyFill="1" applyBorder="1" applyAlignment="1" applyProtection="1">
      <alignment horizontal="center" vertical="center" wrapText="1"/>
      <protection locked="0"/>
    </xf>
    <xf numFmtId="4" fontId="16" fillId="2" borderId="31" xfId="0" applyNumberFormat="1" applyFont="1" applyFill="1" applyBorder="1" applyAlignment="1" applyProtection="1">
      <alignment horizontal="right" vertical="center" wrapText="1"/>
      <protection locked="0"/>
    </xf>
    <xf numFmtId="2" fontId="19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vertical="center" wrapText="1"/>
      <protection locked="0"/>
    </xf>
    <xf numFmtId="0" fontId="6" fillId="2" borderId="33" xfId="0" applyFont="1" applyFill="1" applyBorder="1" applyAlignment="1" applyProtection="1">
      <alignment vertical="center" wrapText="1"/>
      <protection locked="0"/>
    </xf>
    <xf numFmtId="0" fontId="22" fillId="2" borderId="0" xfId="0" applyFont="1" applyFill="1" applyAlignment="1" applyProtection="1">
      <alignment horizontal="center" vertical="center" wrapText="1"/>
      <protection locked="0"/>
    </xf>
    <xf numFmtId="0" fontId="4" fillId="2" borderId="34" xfId="0" applyFont="1" applyFill="1" applyBorder="1" applyAlignment="1" applyProtection="1">
      <alignment vertical="center" wrapText="1"/>
    </xf>
    <xf numFmtId="0" fontId="4" fillId="2" borderId="35" xfId="0" applyFont="1" applyFill="1" applyBorder="1" applyAlignment="1" applyProtection="1">
      <alignment vertical="center" wrapText="1"/>
    </xf>
    <xf numFmtId="0" fontId="0" fillId="0" borderId="0" xfId="0" applyBorder="1"/>
    <xf numFmtId="0" fontId="26" fillId="0" borderId="0" xfId="0" applyFont="1" applyBorder="1"/>
    <xf numFmtId="0" fontId="0" fillId="0" borderId="36" xfId="0" applyBorder="1"/>
    <xf numFmtId="0" fontId="4" fillId="2" borderId="37" xfId="0" applyFont="1" applyFill="1" applyBorder="1" applyAlignment="1" applyProtection="1">
      <alignment horizontal="left" vertical="center" wrapText="1"/>
      <protection locked="0"/>
    </xf>
    <xf numFmtId="0" fontId="4" fillId="2" borderId="33" xfId="0" applyFont="1" applyFill="1" applyBorder="1" applyAlignment="1" applyProtection="1">
      <alignment horizontal="left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40" xfId="0" applyFont="1" applyFill="1" applyBorder="1" applyAlignment="1" applyProtection="1">
      <alignment horizontal="center" vertical="center" wrapText="1"/>
      <protection locked="0"/>
    </xf>
    <xf numFmtId="164" fontId="1" fillId="2" borderId="0" xfId="0" applyNumberFormat="1" applyFont="1" applyFill="1" applyProtection="1">
      <protection hidden="1"/>
    </xf>
    <xf numFmtId="164" fontId="17" fillId="2" borderId="0" xfId="0" applyNumberFormat="1" applyFont="1" applyFill="1" applyProtection="1">
      <protection hidden="1"/>
    </xf>
    <xf numFmtId="0" fontId="1" fillId="2" borderId="0" xfId="0" applyNumberFormat="1" applyFont="1" applyFill="1" applyProtection="1">
      <protection locked="0"/>
    </xf>
    <xf numFmtId="0" fontId="17" fillId="2" borderId="0" xfId="0" applyNumberFormat="1" applyFont="1" applyFill="1" applyProtection="1">
      <protection locked="0"/>
    </xf>
    <xf numFmtId="0" fontId="22" fillId="2" borderId="0" xfId="0" applyNumberFormat="1" applyFont="1" applyFill="1" applyAlignment="1" applyProtection="1">
      <alignment horizontal="center" vertical="center" wrapText="1"/>
      <protection locked="0"/>
    </xf>
    <xf numFmtId="164" fontId="4" fillId="2" borderId="0" xfId="0" applyNumberFormat="1" applyFont="1" applyFill="1" applyProtection="1">
      <protection hidden="1"/>
    </xf>
    <xf numFmtId="0" fontId="11" fillId="4" borderId="54" xfId="3" applyFont="1" applyBorder="1" applyAlignment="1" applyProtection="1">
      <alignment horizontal="center" vertical="center" wrapText="1"/>
      <protection locked="0"/>
    </xf>
    <xf numFmtId="0" fontId="11" fillId="4" borderId="55" xfId="3" applyFont="1" applyBorder="1" applyAlignment="1" applyProtection="1">
      <alignment horizontal="center" vertical="center" wrapText="1"/>
      <protection locked="0"/>
    </xf>
    <xf numFmtId="0" fontId="11" fillId="4" borderId="56" xfId="3" applyFont="1" applyBorder="1" applyAlignment="1" applyProtection="1">
      <alignment horizontal="center" vertical="center" wrapText="1"/>
      <protection locked="0"/>
    </xf>
    <xf numFmtId="0" fontId="11" fillId="4" borderId="53" xfId="3" applyFont="1" applyAlignment="1" applyProtection="1">
      <alignment horizontal="center" vertical="center"/>
      <protection locked="0"/>
    </xf>
    <xf numFmtId="2" fontId="32" fillId="3" borderId="0" xfId="2" applyNumberFormat="1" applyFont="1" applyBorder="1" applyAlignment="1" applyProtection="1">
      <alignment horizontal="center" vertical="center"/>
      <protection locked="0"/>
    </xf>
    <xf numFmtId="2" fontId="32" fillId="3" borderId="36" xfId="2" applyNumberFormat="1" applyFont="1" applyBorder="1" applyAlignment="1" applyProtection="1">
      <alignment horizontal="center" vertical="center"/>
      <protection locked="0"/>
    </xf>
    <xf numFmtId="0" fontId="33" fillId="0" borderId="52" xfId="1" applyFont="1" applyBorder="1" applyAlignment="1" applyProtection="1">
      <alignment horizontal="center" vertical="center"/>
      <protection locked="0"/>
    </xf>
    <xf numFmtId="0" fontId="4" fillId="2" borderId="42" xfId="0" applyFont="1" applyFill="1" applyBorder="1" applyAlignment="1" applyProtection="1">
      <alignment horizontal="left" vertical="center" wrapText="1"/>
    </xf>
    <xf numFmtId="0" fontId="5" fillId="2" borderId="46" xfId="0" applyFont="1" applyFill="1" applyBorder="1" applyAlignment="1" applyProtection="1">
      <alignment horizontal="center" vertical="center" wrapText="1"/>
    </xf>
    <xf numFmtId="0" fontId="6" fillId="2" borderId="51" xfId="0" applyFont="1" applyFill="1" applyBorder="1" applyAlignment="1" applyProtection="1">
      <alignment horizontal="right" wrapText="1"/>
    </xf>
    <xf numFmtId="0" fontId="4" fillId="2" borderId="2" xfId="0" applyFont="1" applyFill="1" applyBorder="1" applyAlignment="1" applyProtection="1">
      <alignment horizontal="center" wrapText="1"/>
    </xf>
    <xf numFmtId="0" fontId="4" fillId="2" borderId="49" xfId="0" applyFont="1" applyFill="1" applyBorder="1" applyAlignment="1" applyProtection="1">
      <alignment horizontal="center" vertical="center" wrapText="1"/>
      <protection locked="0"/>
    </xf>
    <xf numFmtId="0" fontId="6" fillId="2" borderId="49" xfId="0" applyFont="1" applyFill="1" applyBorder="1" applyAlignment="1" applyProtection="1">
      <alignment horizontal="center" vertical="center" wrapText="1"/>
      <protection locked="0"/>
    </xf>
    <xf numFmtId="4" fontId="2" fillId="2" borderId="48" xfId="0" applyNumberFormat="1" applyFont="1" applyFill="1" applyBorder="1" applyAlignment="1" applyProtection="1">
      <alignment horizontal="center" textRotation="90" wrapText="1"/>
    </xf>
    <xf numFmtId="0" fontId="10" fillId="2" borderId="5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wrapText="1"/>
    </xf>
    <xf numFmtId="0" fontId="4" fillId="2" borderId="50" xfId="0" applyFont="1" applyFill="1" applyBorder="1" applyAlignment="1" applyProtection="1">
      <alignment horizontal="center" vertical="center" wrapText="1"/>
      <protection locked="0"/>
    </xf>
    <xf numFmtId="0" fontId="27" fillId="0" borderId="2" xfId="0" applyFont="1" applyBorder="1" applyAlignment="1">
      <alignment horizontal="center"/>
    </xf>
    <xf numFmtId="2" fontId="10" fillId="2" borderId="46" xfId="0" applyNumberFormat="1" applyFont="1" applyFill="1" applyBorder="1" applyAlignment="1" applyProtection="1">
      <alignment horizontal="center" textRotation="90" wrapText="1"/>
    </xf>
    <xf numFmtId="2" fontId="11" fillId="2" borderId="46" xfId="0" applyNumberFormat="1" applyFont="1" applyFill="1" applyBorder="1" applyAlignment="1" applyProtection="1">
      <alignment horizontal="center" textRotation="90" wrapText="1"/>
    </xf>
    <xf numFmtId="0" fontId="13" fillId="2" borderId="46" xfId="0" applyFont="1" applyFill="1" applyBorder="1" applyAlignment="1" applyProtection="1">
      <alignment horizontal="center" vertical="center" wrapText="1"/>
    </xf>
    <xf numFmtId="4" fontId="10" fillId="2" borderId="7" xfId="0" applyNumberFormat="1" applyFont="1" applyFill="1" applyBorder="1" applyAlignment="1" applyProtection="1">
      <alignment horizontal="center" textRotation="90" wrapText="1"/>
    </xf>
    <xf numFmtId="0" fontId="4" fillId="2" borderId="4" xfId="0" applyFont="1" applyFill="1" applyBorder="1" applyAlignment="1" applyProtection="1">
      <alignment horizontal="right" wrapText="1"/>
    </xf>
    <xf numFmtId="0" fontId="4" fillId="2" borderId="47" xfId="0" applyFont="1" applyFill="1" applyBorder="1" applyAlignment="1" applyProtection="1">
      <alignment horizontal="left" vertical="center" wrapText="1"/>
      <protection locked="0"/>
    </xf>
    <xf numFmtId="4" fontId="7" fillId="2" borderId="48" xfId="0" applyNumberFormat="1" applyFont="1" applyFill="1" applyBorder="1" applyAlignment="1" applyProtection="1">
      <alignment horizontal="center" textRotation="90" wrapText="1"/>
    </xf>
    <xf numFmtId="2" fontId="11" fillId="2" borderId="46" xfId="0" applyNumberFormat="1" applyFont="1" applyFill="1" applyBorder="1" applyAlignment="1" applyProtection="1">
      <alignment horizontal="center" vertical="center" textRotation="90" wrapText="1"/>
    </xf>
    <xf numFmtId="1" fontId="12" fillId="2" borderId="46" xfId="0" applyNumberFormat="1" applyFont="1" applyFill="1" applyBorder="1" applyAlignment="1" applyProtection="1">
      <alignment horizontal="center" textRotation="90" wrapText="1"/>
    </xf>
    <xf numFmtId="0" fontId="8" fillId="2" borderId="42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center" textRotation="90" wrapText="1"/>
    </xf>
    <xf numFmtId="0" fontId="4" fillId="2" borderId="45" xfId="0" applyFont="1" applyFill="1" applyBorder="1" applyAlignment="1" applyProtection="1">
      <alignment horizontal="center" textRotation="90" wrapText="1"/>
    </xf>
    <xf numFmtId="0" fontId="28" fillId="2" borderId="6" xfId="0" applyFont="1" applyFill="1" applyBorder="1" applyAlignment="1" applyProtection="1">
      <alignment horizontal="center" textRotation="90" wrapText="1"/>
    </xf>
    <xf numFmtId="0" fontId="9" fillId="2" borderId="46" xfId="0" applyFont="1" applyFill="1" applyBorder="1" applyAlignment="1" applyProtection="1">
      <alignment horizontal="center" vertical="center" wrapText="1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42" xfId="0" applyFont="1" applyFill="1" applyBorder="1" applyAlignment="1" applyProtection="1">
      <alignment horizontal="left" vertical="center" wrapText="1"/>
    </xf>
    <xf numFmtId="4" fontId="21" fillId="2" borderId="43" xfId="0" applyNumberFormat="1" applyFont="1" applyFill="1" applyBorder="1" applyAlignment="1" applyProtection="1">
      <alignment horizontal="left" vertical="center" wrapText="1"/>
    </xf>
    <xf numFmtId="0" fontId="6" fillId="2" borderId="37" xfId="0" applyFont="1" applyFill="1" applyBorder="1" applyAlignment="1" applyProtection="1">
      <alignment horizontal="center" vertical="center" wrapText="1"/>
    </xf>
    <xf numFmtId="0" fontId="6" fillId="2" borderId="44" xfId="0" applyFont="1" applyFill="1" applyBorder="1" applyAlignment="1" applyProtection="1">
      <alignment horizontal="center" vertical="center" wrapText="1"/>
    </xf>
  </cellXfs>
  <cellStyles count="4">
    <cellStyle name="Explanatory Text" xfId="1" builtinId="53"/>
    <cellStyle name="Good" xfId="2" builtinId="26"/>
    <cellStyle name="Input" xfId="3" builtinId="20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0202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84"/>
  <sheetViews>
    <sheetView showGridLines="0" tabSelected="1" topLeftCell="M1" zoomScaleNormal="100" workbookViewId="0">
      <selection activeCell="AT3" sqref="AT3"/>
    </sheetView>
  </sheetViews>
  <sheetFormatPr defaultColWidth="11.28515625" defaultRowHeight="14.25" x14ac:dyDescent="0.2"/>
  <cols>
    <col min="1" max="1" width="27" style="1" customWidth="1"/>
    <col min="2" max="2" width="16.28515625" style="1" customWidth="1"/>
    <col min="3" max="4" width="5" style="1" customWidth="1"/>
    <col min="5" max="35" width="3.7109375" style="1" customWidth="1"/>
    <col min="36" max="36" width="6.85546875" style="2" customWidth="1"/>
    <col min="37" max="37" width="10.5703125" style="3" customWidth="1"/>
    <col min="38" max="38" width="6.7109375" style="4" customWidth="1"/>
    <col min="39" max="39" width="7" style="5" customWidth="1"/>
    <col min="40" max="43" width="6.42578125" style="5" customWidth="1"/>
    <col min="44" max="44" width="10.7109375" style="4" customWidth="1"/>
    <col min="45" max="45" width="10.140625" style="1" customWidth="1"/>
    <col min="46" max="46" width="11.42578125" style="1" bestFit="1" customWidth="1"/>
    <col min="47" max="47" width="5.5703125" style="1" bestFit="1" customWidth="1"/>
    <col min="48" max="48" width="19.5703125" style="1" bestFit="1" customWidth="1"/>
    <col min="49" max="16384" width="11.28515625" style="1"/>
  </cols>
  <sheetData>
    <row r="1" spans="1:53" ht="37.15" customHeight="1" thickBot="1" x14ac:dyDescent="0.25"/>
    <row r="2" spans="1:53" ht="20.25" customHeight="1" thickBot="1" x14ac:dyDescent="0.25">
      <c r="A2" s="77" t="s">
        <v>0</v>
      </c>
      <c r="B2" s="77"/>
      <c r="C2" s="77"/>
      <c r="D2" s="77"/>
      <c r="E2" s="78" t="s">
        <v>1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54" t="s">
        <v>42</v>
      </c>
      <c r="AN2" s="70"/>
      <c r="AO2" s="71"/>
      <c r="AP2" s="71"/>
      <c r="AQ2" s="71"/>
      <c r="AR2" s="72"/>
      <c r="AS2" s="66"/>
      <c r="AT2" s="64" t="s">
        <v>23</v>
      </c>
      <c r="AU2" s="69">
        <v>2021</v>
      </c>
      <c r="AV2" s="64" t="s">
        <v>35</v>
      </c>
      <c r="AW2" s="66"/>
      <c r="AX2" s="66"/>
      <c r="AY2" s="66"/>
      <c r="AZ2" s="66"/>
      <c r="BA2" s="66"/>
    </row>
    <row r="3" spans="1:53" ht="20.25" customHeight="1" thickBot="1" x14ac:dyDescent="0.25">
      <c r="A3" s="77"/>
      <c r="B3" s="77"/>
      <c r="C3" s="77"/>
      <c r="D3" s="77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55" t="s">
        <v>41</v>
      </c>
      <c r="AN3" s="73"/>
      <c r="AO3" s="73"/>
      <c r="AP3" s="73"/>
      <c r="AQ3" s="73"/>
      <c r="AR3" s="73"/>
      <c r="AS3" s="66"/>
      <c r="AT3" s="64" t="s">
        <v>24</v>
      </c>
      <c r="AU3" s="69">
        <v>2022</v>
      </c>
      <c r="AV3" s="64" t="s">
        <v>48</v>
      </c>
      <c r="AW3" s="66"/>
      <c r="AX3" s="66"/>
      <c r="AY3" s="66"/>
      <c r="AZ3" s="66"/>
      <c r="BA3" s="66"/>
    </row>
    <row r="4" spans="1:53" ht="25.5" customHeight="1" x14ac:dyDescent="0.2">
      <c r="A4" s="79" t="s">
        <v>38</v>
      </c>
      <c r="B4" s="79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 t="s">
        <v>37</v>
      </c>
      <c r="O4" s="87"/>
      <c r="P4" s="82"/>
      <c r="Q4" s="82"/>
      <c r="R4" s="82"/>
      <c r="S4" s="82"/>
      <c r="T4" s="82"/>
      <c r="U4" s="82"/>
      <c r="V4" s="82"/>
      <c r="W4" s="82"/>
      <c r="X4" s="82"/>
      <c r="Y4" s="6"/>
      <c r="Z4" s="6"/>
      <c r="AA4" s="6"/>
      <c r="AB4" s="7"/>
      <c r="AC4" s="80" t="s">
        <v>40</v>
      </c>
      <c r="AD4" s="80"/>
      <c r="AE4" s="81"/>
      <c r="AF4" s="81"/>
      <c r="AG4" s="81"/>
      <c r="AH4" s="81"/>
      <c r="AI4" s="81"/>
      <c r="AJ4" s="81"/>
      <c r="AK4" s="81"/>
      <c r="AL4" s="81"/>
      <c r="AM4" s="81"/>
      <c r="AN4" s="56"/>
      <c r="AO4" s="57" t="s">
        <v>43</v>
      </c>
      <c r="AP4" s="74"/>
      <c r="AQ4" s="74"/>
      <c r="AR4" s="75"/>
      <c r="AS4" s="66"/>
      <c r="AT4" s="64" t="s">
        <v>25</v>
      </c>
      <c r="AU4" s="69">
        <v>2023</v>
      </c>
      <c r="AV4" s="64" t="s">
        <v>49</v>
      </c>
      <c r="AW4" s="66"/>
      <c r="AX4" s="66"/>
      <c r="AY4" s="66"/>
      <c r="AZ4" s="66"/>
      <c r="BA4" s="66"/>
    </row>
    <row r="5" spans="1:53" ht="25.5" customHeight="1" x14ac:dyDescent="0.2">
      <c r="A5" s="8" t="s">
        <v>39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9"/>
      <c r="W5" s="85" t="s">
        <v>36</v>
      </c>
      <c r="X5" s="85"/>
      <c r="Y5" s="85"/>
      <c r="Z5" s="85"/>
      <c r="AA5" s="85"/>
      <c r="AB5" s="85"/>
      <c r="AC5" s="86"/>
      <c r="AD5" s="86"/>
      <c r="AE5" s="86"/>
      <c r="AF5" s="86"/>
      <c r="AG5" s="86"/>
      <c r="AH5" s="10"/>
      <c r="AI5" s="10"/>
      <c r="AJ5" s="11"/>
      <c r="AK5" s="92" t="s">
        <v>44</v>
      </c>
      <c r="AL5" s="92"/>
      <c r="AM5" s="76"/>
      <c r="AN5" s="76"/>
      <c r="AO5" s="56"/>
      <c r="AP5" s="56"/>
      <c r="AQ5" s="56"/>
      <c r="AR5" s="58"/>
      <c r="AS5" s="66"/>
      <c r="AT5" s="64" t="s">
        <v>26</v>
      </c>
      <c r="AU5" s="69">
        <v>2024</v>
      </c>
      <c r="AV5" s="64" t="s">
        <v>50</v>
      </c>
      <c r="AW5" s="66"/>
      <c r="AX5" s="66"/>
      <c r="AY5" s="66"/>
      <c r="AZ5" s="66"/>
      <c r="BA5" s="66"/>
    </row>
    <row r="6" spans="1:53" ht="8.4499999999999993" customHeight="1" thickBot="1" x14ac:dyDescent="0.25">
      <c r="A6" s="59"/>
      <c r="B6" s="60"/>
      <c r="C6" s="60"/>
      <c r="D6" s="60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66"/>
      <c r="AT6" s="64" t="s">
        <v>27</v>
      </c>
      <c r="AU6" s="69">
        <v>2025</v>
      </c>
      <c r="AV6" s="64" t="s">
        <v>51</v>
      </c>
      <c r="AW6" s="66"/>
      <c r="AX6" s="66"/>
      <c r="AY6" s="66"/>
      <c r="AZ6" s="66"/>
      <c r="BA6" s="66"/>
    </row>
    <row r="7" spans="1:53" ht="58.5" customHeight="1" thickBot="1" x14ac:dyDescent="0.25">
      <c r="A7" s="97" t="s">
        <v>2</v>
      </c>
      <c r="B7" s="98" t="s">
        <v>3</v>
      </c>
      <c r="C7" s="99" t="s">
        <v>46</v>
      </c>
      <c r="D7" s="100" t="s">
        <v>45</v>
      </c>
      <c r="E7" s="101" t="s">
        <v>4</v>
      </c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83" t="s">
        <v>5</v>
      </c>
      <c r="AK7" s="91" t="s">
        <v>6</v>
      </c>
      <c r="AL7" s="94" t="s">
        <v>7</v>
      </c>
      <c r="AM7" s="89" t="s">
        <v>47</v>
      </c>
      <c r="AN7" s="89" t="s">
        <v>8</v>
      </c>
      <c r="AO7" s="95" t="s">
        <v>9</v>
      </c>
      <c r="AP7" s="89" t="s">
        <v>10</v>
      </c>
      <c r="AQ7" s="88" t="s">
        <v>11</v>
      </c>
      <c r="AR7" s="96" t="s">
        <v>12</v>
      </c>
      <c r="AS7" s="66"/>
      <c r="AT7" s="64" t="s">
        <v>28</v>
      </c>
      <c r="AU7" s="69">
        <v>2026</v>
      </c>
      <c r="AV7" s="64" t="s">
        <v>52</v>
      </c>
      <c r="AW7" s="66"/>
      <c r="AX7" s="66"/>
      <c r="AY7" s="66"/>
      <c r="AZ7" s="66"/>
      <c r="BA7" s="66"/>
    </row>
    <row r="8" spans="1:53" ht="45" customHeight="1" thickBot="1" x14ac:dyDescent="0.25">
      <c r="A8" s="97"/>
      <c r="B8" s="98"/>
      <c r="C8" s="99"/>
      <c r="D8" s="100"/>
      <c r="E8" s="90" t="s">
        <v>13</v>
      </c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83"/>
      <c r="AK8" s="91"/>
      <c r="AL8" s="94"/>
      <c r="AM8" s="89"/>
      <c r="AN8" s="89"/>
      <c r="AO8" s="95" t="s">
        <v>9</v>
      </c>
      <c r="AP8" s="89"/>
      <c r="AQ8" s="89"/>
      <c r="AR8" s="96"/>
      <c r="AS8" s="66"/>
      <c r="AT8" s="64" t="s">
        <v>29</v>
      </c>
      <c r="AU8" s="69">
        <v>2027</v>
      </c>
      <c r="AV8" s="64" t="s">
        <v>53</v>
      </c>
      <c r="AW8" s="66"/>
      <c r="AX8" s="66"/>
      <c r="AY8" s="66"/>
      <c r="AZ8" s="66"/>
      <c r="BA8" s="66"/>
    </row>
    <row r="9" spans="1:53" ht="32.1" customHeight="1" thickBot="1" x14ac:dyDescent="0.25">
      <c r="A9" s="97"/>
      <c r="B9" s="98"/>
      <c r="C9" s="99"/>
      <c r="D9" s="100"/>
      <c r="E9" s="12" t="s">
        <v>14</v>
      </c>
      <c r="F9" s="13" t="s">
        <v>15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  <c r="L9" s="13" t="s">
        <v>14</v>
      </c>
      <c r="M9" s="13" t="s">
        <v>15</v>
      </c>
      <c r="N9" s="13" t="s">
        <v>15</v>
      </c>
      <c r="O9" s="13" t="s">
        <v>16</v>
      </c>
      <c r="P9" s="13" t="s">
        <v>17</v>
      </c>
      <c r="Q9" s="13" t="s">
        <v>18</v>
      </c>
      <c r="R9" s="13" t="s">
        <v>19</v>
      </c>
      <c r="S9" s="13" t="s">
        <v>14</v>
      </c>
      <c r="T9" s="13" t="s">
        <v>15</v>
      </c>
      <c r="U9" s="13" t="s">
        <v>15</v>
      </c>
      <c r="V9" s="13" t="s">
        <v>16</v>
      </c>
      <c r="W9" s="13" t="s">
        <v>17</v>
      </c>
      <c r="X9" s="13" t="s">
        <v>18</v>
      </c>
      <c r="Y9" s="13" t="s">
        <v>19</v>
      </c>
      <c r="Z9" s="13" t="s">
        <v>14</v>
      </c>
      <c r="AA9" s="13" t="s">
        <v>15</v>
      </c>
      <c r="AB9" s="13" t="s">
        <v>15</v>
      </c>
      <c r="AC9" s="13" t="s">
        <v>16</v>
      </c>
      <c r="AD9" s="13" t="s">
        <v>17</v>
      </c>
      <c r="AE9" s="13" t="s">
        <v>18</v>
      </c>
      <c r="AF9" s="13" t="s">
        <v>19</v>
      </c>
      <c r="AG9" s="13" t="s">
        <v>14</v>
      </c>
      <c r="AH9" s="13" t="s">
        <v>15</v>
      </c>
      <c r="AI9" s="14" t="s">
        <v>15</v>
      </c>
      <c r="AJ9" s="83"/>
      <c r="AK9" s="91"/>
      <c r="AL9" s="94"/>
      <c r="AM9" s="89"/>
      <c r="AN9" s="89"/>
      <c r="AO9" s="95" t="s">
        <v>9</v>
      </c>
      <c r="AP9" s="89"/>
      <c r="AQ9" s="89"/>
      <c r="AR9" s="96"/>
      <c r="AS9" s="66"/>
      <c r="AT9" s="64" t="s">
        <v>30</v>
      </c>
      <c r="AU9" s="69">
        <v>2028</v>
      </c>
      <c r="AV9" s="64" t="s">
        <v>54</v>
      </c>
      <c r="AW9" s="66"/>
      <c r="AX9" s="66"/>
      <c r="AY9" s="66"/>
      <c r="AZ9" s="66"/>
      <c r="BA9" s="66"/>
    </row>
    <row r="10" spans="1:53" ht="27.75" customHeight="1" thickBot="1" x14ac:dyDescent="0.25">
      <c r="A10" s="97"/>
      <c r="B10" s="98"/>
      <c r="C10" s="99"/>
      <c r="D10" s="100"/>
      <c r="E10" s="15">
        <v>1</v>
      </c>
      <c r="F10" s="16">
        <v>2</v>
      </c>
      <c r="G10" s="16">
        <v>3</v>
      </c>
      <c r="H10" s="16">
        <v>4</v>
      </c>
      <c r="I10" s="16">
        <v>5</v>
      </c>
      <c r="J10" s="16">
        <v>6</v>
      </c>
      <c r="K10" s="16">
        <v>7</v>
      </c>
      <c r="L10" s="16">
        <v>8</v>
      </c>
      <c r="M10" s="16">
        <v>9</v>
      </c>
      <c r="N10" s="16">
        <v>10</v>
      </c>
      <c r="O10" s="16">
        <v>11</v>
      </c>
      <c r="P10" s="16">
        <v>12</v>
      </c>
      <c r="Q10" s="16">
        <v>13</v>
      </c>
      <c r="R10" s="16">
        <v>14</v>
      </c>
      <c r="S10" s="16">
        <v>15</v>
      </c>
      <c r="T10" s="16">
        <v>16</v>
      </c>
      <c r="U10" s="16">
        <v>17</v>
      </c>
      <c r="V10" s="16">
        <v>18</v>
      </c>
      <c r="W10" s="16">
        <v>19</v>
      </c>
      <c r="X10" s="16">
        <v>20</v>
      </c>
      <c r="Y10" s="16">
        <v>21</v>
      </c>
      <c r="Z10" s="16">
        <v>22</v>
      </c>
      <c r="AA10" s="16">
        <v>23</v>
      </c>
      <c r="AB10" s="16">
        <v>24</v>
      </c>
      <c r="AC10" s="16">
        <v>25</v>
      </c>
      <c r="AD10" s="16">
        <v>26</v>
      </c>
      <c r="AE10" s="16">
        <v>27</v>
      </c>
      <c r="AF10" s="16">
        <v>28</v>
      </c>
      <c r="AG10" s="16">
        <v>29</v>
      </c>
      <c r="AH10" s="16">
        <v>30</v>
      </c>
      <c r="AI10" s="17">
        <v>31</v>
      </c>
      <c r="AJ10" s="83"/>
      <c r="AK10" s="91"/>
      <c r="AL10" s="94"/>
      <c r="AM10" s="89"/>
      <c r="AN10" s="89"/>
      <c r="AO10" s="95" t="s">
        <v>9</v>
      </c>
      <c r="AP10" s="89"/>
      <c r="AQ10" s="89"/>
      <c r="AR10" s="96"/>
      <c r="AS10" s="66"/>
      <c r="AT10" s="64" t="s">
        <v>31</v>
      </c>
      <c r="AU10" s="69">
        <v>2029</v>
      </c>
      <c r="AV10" s="64" t="s">
        <v>55</v>
      </c>
      <c r="AW10" s="66"/>
      <c r="AX10" s="66"/>
      <c r="AY10" s="66"/>
      <c r="AZ10" s="66"/>
      <c r="BA10" s="66"/>
    </row>
    <row r="11" spans="1:53" s="31" customFormat="1" ht="21" customHeight="1" thickBot="1" x14ac:dyDescent="0.25">
      <c r="A11" s="18"/>
      <c r="B11" s="19"/>
      <c r="C11" s="20"/>
      <c r="D11" s="21"/>
      <c r="E11" s="22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  <c r="AJ11" s="26">
        <f>E11+F12+G11+H11+I11+J11+K11+L11+M11+N11+O11+P11+Q11+R11+S11+T11+U11+V11+W11+X11+Y11+Z11+AA11+AB11+AC11+AD11+AE11+AF11+AG11+AH11+AI11</f>
        <v>0</v>
      </c>
      <c r="AK11" s="27"/>
      <c r="AL11" s="28">
        <f t="shared" ref="AL11:AL20" si="0">AK11/190.6</f>
        <v>0</v>
      </c>
      <c r="AM11" s="29"/>
      <c r="AN11" s="29"/>
      <c r="AO11" s="29"/>
      <c r="AP11" s="29"/>
      <c r="AQ11" s="29"/>
      <c r="AR11" s="30">
        <f t="shared" ref="AR11:AR20" si="1">(AL11*D11*AJ11)+AM11+AN11+AO11+AP11-AQ11</f>
        <v>0</v>
      </c>
      <c r="AS11" s="67"/>
      <c r="AT11" s="65" t="s">
        <v>32</v>
      </c>
      <c r="AU11" s="69">
        <v>2030</v>
      </c>
      <c r="AV11" s="65" t="s">
        <v>56</v>
      </c>
      <c r="AW11" s="67"/>
      <c r="AX11" s="67"/>
      <c r="AY11" s="67"/>
      <c r="AZ11" s="67"/>
      <c r="BA11" s="67"/>
    </row>
    <row r="12" spans="1:53" s="31" customFormat="1" ht="21" customHeight="1" thickBot="1" x14ac:dyDescent="0.2">
      <c r="A12" s="32"/>
      <c r="B12" s="33"/>
      <c r="C12" s="34"/>
      <c r="D12" s="35"/>
      <c r="E12" s="36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37"/>
      <c r="AJ12" s="26">
        <f t="shared" ref="AJ12:AJ20" si="2">E12+F13+G12+H12+I12+J12+K12+L12+M12+N12+O12+P12+Q12+R12+S12+T12+U12+V12+W12+X12+Y12+Z12+AA12+AB12+AC12+AD12+AE12+AF12+AG12+AH12+AI12</f>
        <v>0</v>
      </c>
      <c r="AK12" s="38"/>
      <c r="AL12" s="28">
        <f t="shared" si="0"/>
        <v>0</v>
      </c>
      <c r="AM12" s="39"/>
      <c r="AN12" s="39"/>
      <c r="AO12" s="39"/>
      <c r="AP12" s="39"/>
      <c r="AQ12" s="39"/>
      <c r="AR12" s="30">
        <f t="shared" si="1"/>
        <v>0</v>
      </c>
      <c r="AS12" s="67"/>
      <c r="AT12" s="65" t="s">
        <v>33</v>
      </c>
      <c r="AU12" s="65"/>
      <c r="AV12" s="65" t="s">
        <v>57</v>
      </c>
      <c r="AW12" s="67"/>
      <c r="AX12" s="67"/>
      <c r="AY12" s="67"/>
      <c r="AZ12" s="67"/>
      <c r="BA12" s="67"/>
    </row>
    <row r="13" spans="1:53" s="31" customFormat="1" ht="21" customHeight="1" thickBot="1" x14ac:dyDescent="0.2">
      <c r="A13" s="32"/>
      <c r="B13" s="61"/>
      <c r="C13" s="62"/>
      <c r="D13" s="63"/>
      <c r="E13" s="36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37"/>
      <c r="AJ13" s="26">
        <f t="shared" si="2"/>
        <v>0</v>
      </c>
      <c r="AK13" s="38"/>
      <c r="AL13" s="28">
        <f t="shared" si="0"/>
        <v>0</v>
      </c>
      <c r="AM13" s="39"/>
      <c r="AN13" s="39"/>
      <c r="AO13" s="39"/>
      <c r="AP13" s="39"/>
      <c r="AQ13" s="39"/>
      <c r="AR13" s="30">
        <f t="shared" si="1"/>
        <v>0</v>
      </c>
      <c r="AS13" s="67"/>
      <c r="AT13" s="65" t="s">
        <v>34</v>
      </c>
      <c r="AU13" s="65"/>
      <c r="AV13" s="65" t="s">
        <v>58</v>
      </c>
      <c r="AW13" s="67"/>
      <c r="AX13" s="67"/>
      <c r="AY13" s="67"/>
      <c r="AZ13" s="67"/>
      <c r="BA13" s="67"/>
    </row>
    <row r="14" spans="1:53" s="31" customFormat="1" ht="21" customHeight="1" thickBot="1" x14ac:dyDescent="0.2">
      <c r="A14" s="32"/>
      <c r="B14" s="33"/>
      <c r="C14" s="34"/>
      <c r="D14" s="35"/>
      <c r="E14" s="36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37"/>
      <c r="AJ14" s="26">
        <f t="shared" si="2"/>
        <v>0</v>
      </c>
      <c r="AK14" s="38"/>
      <c r="AL14" s="28">
        <f t="shared" si="0"/>
        <v>0</v>
      </c>
      <c r="AM14" s="39"/>
      <c r="AN14" s="39"/>
      <c r="AO14" s="39"/>
      <c r="AP14" s="39"/>
      <c r="AQ14" s="39"/>
      <c r="AR14" s="30">
        <f t="shared" si="1"/>
        <v>0</v>
      </c>
      <c r="AS14" s="67"/>
      <c r="AT14" s="65"/>
      <c r="AU14" s="65"/>
      <c r="AV14" s="65" t="s">
        <v>59</v>
      </c>
      <c r="AW14" s="67"/>
      <c r="AX14" s="67"/>
      <c r="AY14" s="67"/>
      <c r="AZ14" s="67"/>
      <c r="BA14" s="67"/>
    </row>
    <row r="15" spans="1:53" s="31" customFormat="1" ht="21" customHeight="1" thickBot="1" x14ac:dyDescent="0.2">
      <c r="A15" s="32"/>
      <c r="B15" s="33"/>
      <c r="C15" s="34"/>
      <c r="D15" s="35"/>
      <c r="E15" s="36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37"/>
      <c r="AJ15" s="26">
        <f t="shared" si="2"/>
        <v>0</v>
      </c>
      <c r="AK15" s="38"/>
      <c r="AL15" s="28">
        <f t="shared" si="0"/>
        <v>0</v>
      </c>
      <c r="AM15" s="39"/>
      <c r="AN15" s="39"/>
      <c r="AO15" s="39"/>
      <c r="AP15" s="39"/>
      <c r="AQ15" s="39"/>
      <c r="AR15" s="30">
        <f t="shared" si="1"/>
        <v>0</v>
      </c>
      <c r="AS15" s="67"/>
      <c r="AT15" s="67"/>
      <c r="AU15" s="67"/>
      <c r="AV15" s="67"/>
      <c r="AW15" s="67"/>
      <c r="AX15" s="67"/>
      <c r="AY15" s="67"/>
      <c r="AZ15" s="67"/>
      <c r="BA15" s="67"/>
    </row>
    <row r="16" spans="1:53" s="31" customFormat="1" ht="21" customHeight="1" thickBot="1" x14ac:dyDescent="0.2">
      <c r="A16" s="32"/>
      <c r="B16" s="33"/>
      <c r="C16" s="34"/>
      <c r="D16" s="35"/>
      <c r="E16" s="36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37"/>
      <c r="AJ16" s="26">
        <f t="shared" si="2"/>
        <v>0</v>
      </c>
      <c r="AK16" s="38"/>
      <c r="AL16" s="28">
        <f t="shared" si="0"/>
        <v>0</v>
      </c>
      <c r="AM16" s="39"/>
      <c r="AN16" s="39"/>
      <c r="AO16" s="39"/>
      <c r="AP16" s="39"/>
      <c r="AQ16" s="39"/>
      <c r="AR16" s="30">
        <f t="shared" si="1"/>
        <v>0</v>
      </c>
      <c r="AS16" s="67"/>
      <c r="AT16" s="67"/>
      <c r="AU16" s="67"/>
      <c r="AV16" s="67"/>
      <c r="AW16" s="67"/>
      <c r="AX16" s="67"/>
      <c r="AY16" s="67"/>
      <c r="AZ16" s="67"/>
      <c r="BA16" s="67"/>
    </row>
    <row r="17" spans="1:53" s="31" customFormat="1" ht="21" customHeight="1" thickBot="1" x14ac:dyDescent="0.2">
      <c r="A17" s="32"/>
      <c r="B17" s="33"/>
      <c r="C17" s="34"/>
      <c r="D17" s="35"/>
      <c r="E17" s="36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37"/>
      <c r="AJ17" s="26">
        <f t="shared" si="2"/>
        <v>0</v>
      </c>
      <c r="AK17" s="38"/>
      <c r="AL17" s="28">
        <f t="shared" si="0"/>
        <v>0</v>
      </c>
      <c r="AM17" s="39"/>
      <c r="AN17" s="39"/>
      <c r="AO17" s="39"/>
      <c r="AP17" s="39"/>
      <c r="AQ17" s="39"/>
      <c r="AR17" s="30">
        <f t="shared" si="1"/>
        <v>0</v>
      </c>
      <c r="AS17" s="67"/>
      <c r="AT17" s="67"/>
      <c r="AU17" s="67"/>
      <c r="AV17" s="67"/>
      <c r="AW17" s="67"/>
      <c r="AX17" s="67"/>
      <c r="AY17" s="67"/>
      <c r="AZ17" s="67"/>
      <c r="BA17" s="67"/>
    </row>
    <row r="18" spans="1:53" s="31" customFormat="1" ht="21" customHeight="1" thickBot="1" x14ac:dyDescent="0.2">
      <c r="A18" s="32"/>
      <c r="B18" s="33"/>
      <c r="C18" s="34"/>
      <c r="D18" s="35"/>
      <c r="E18" s="36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37"/>
      <c r="AJ18" s="26">
        <f t="shared" si="2"/>
        <v>0</v>
      </c>
      <c r="AK18" s="38"/>
      <c r="AL18" s="28">
        <f t="shared" si="0"/>
        <v>0</v>
      </c>
      <c r="AM18" s="39"/>
      <c r="AN18" s="39"/>
      <c r="AO18" s="39"/>
      <c r="AP18" s="39"/>
      <c r="AQ18" s="39"/>
      <c r="AR18" s="30">
        <f t="shared" si="1"/>
        <v>0</v>
      </c>
      <c r="AS18" s="67"/>
      <c r="AT18" s="67"/>
      <c r="AU18" s="67"/>
      <c r="AV18" s="67"/>
      <c r="AW18" s="67"/>
      <c r="AX18" s="67"/>
      <c r="AY18" s="67"/>
      <c r="AZ18" s="67"/>
      <c r="BA18" s="67"/>
    </row>
    <row r="19" spans="1:53" s="31" customFormat="1" ht="21" customHeight="1" thickBot="1" x14ac:dyDescent="0.2">
      <c r="A19" s="40"/>
      <c r="B19" s="33"/>
      <c r="C19" s="34"/>
      <c r="D19" s="35"/>
      <c r="E19" s="36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37"/>
      <c r="AJ19" s="26">
        <f t="shared" si="2"/>
        <v>0</v>
      </c>
      <c r="AK19" s="38"/>
      <c r="AL19" s="28">
        <f t="shared" si="0"/>
        <v>0</v>
      </c>
      <c r="AM19" s="39"/>
      <c r="AN19" s="39"/>
      <c r="AO19" s="39"/>
      <c r="AP19" s="39"/>
      <c r="AQ19" s="39"/>
      <c r="AR19" s="30">
        <f t="shared" si="1"/>
        <v>0</v>
      </c>
      <c r="AS19" s="67"/>
      <c r="AT19" s="67"/>
      <c r="AU19" s="67"/>
      <c r="AV19" s="67"/>
      <c r="AW19" s="67"/>
      <c r="AX19" s="67"/>
      <c r="AY19" s="67"/>
      <c r="AZ19" s="67"/>
      <c r="BA19" s="67"/>
    </row>
    <row r="20" spans="1:53" s="31" customFormat="1" ht="21" customHeight="1" thickBot="1" x14ac:dyDescent="0.2">
      <c r="A20" s="41"/>
      <c r="B20" s="42"/>
      <c r="C20" s="43"/>
      <c r="D20" s="44"/>
      <c r="E20" s="36"/>
      <c r="F20" s="45"/>
      <c r="G20" s="45"/>
      <c r="H20" s="45"/>
      <c r="I20" s="46"/>
      <c r="J20" s="46"/>
      <c r="K20" s="46"/>
      <c r="L20" s="46"/>
      <c r="M20" s="46"/>
      <c r="N20" s="46"/>
      <c r="O20" s="46"/>
      <c r="P20" s="46"/>
      <c r="Q20" s="46"/>
      <c r="R20" s="45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7"/>
      <c r="AJ20" s="26">
        <f t="shared" si="2"/>
        <v>0</v>
      </c>
      <c r="AK20" s="48"/>
      <c r="AL20" s="28">
        <f t="shared" si="0"/>
        <v>0</v>
      </c>
      <c r="AM20" s="49"/>
      <c r="AN20" s="49"/>
      <c r="AO20" s="49"/>
      <c r="AP20" s="49"/>
      <c r="AQ20" s="49"/>
      <c r="AR20" s="30">
        <f t="shared" si="1"/>
        <v>0</v>
      </c>
      <c r="AS20" s="67"/>
      <c r="AT20" s="67"/>
      <c r="AU20" s="67"/>
      <c r="AV20" s="67"/>
      <c r="AW20" s="67"/>
      <c r="AX20" s="67"/>
      <c r="AY20" s="67"/>
      <c r="AZ20" s="67"/>
      <c r="BA20" s="67"/>
    </row>
    <row r="21" spans="1:53" ht="30" customHeight="1" thickBot="1" x14ac:dyDescent="0.25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50"/>
      <c r="T21" s="50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51"/>
      <c r="AH21" s="104" t="s">
        <v>20</v>
      </c>
      <c r="AI21" s="104"/>
      <c r="AJ21" s="104"/>
      <c r="AK21" s="104"/>
      <c r="AL21" s="105">
        <f>AR11+AR12+AR13+AR14+AR15+AR16+AR17+AR18+AR19+AR20</f>
        <v>0</v>
      </c>
      <c r="AM21" s="105"/>
      <c r="AN21" s="105"/>
      <c r="AO21" s="105"/>
      <c r="AP21" s="105"/>
      <c r="AQ21" s="105"/>
      <c r="AR21" s="105"/>
      <c r="AS21" s="66"/>
      <c r="AT21" s="66"/>
      <c r="AU21" s="66"/>
      <c r="AV21" s="66"/>
      <c r="AW21" s="66"/>
      <c r="AX21" s="66"/>
      <c r="AY21" s="66"/>
      <c r="AZ21" s="66"/>
      <c r="BA21" s="66"/>
    </row>
    <row r="22" spans="1:53" s="53" customFormat="1" ht="24" customHeight="1" thickBot="1" x14ac:dyDescent="0.25">
      <c r="A22" s="106" t="s">
        <v>21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52"/>
      <c r="S22" s="52"/>
      <c r="T22" s="52"/>
      <c r="U22" s="107" t="s">
        <v>22</v>
      </c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52"/>
      <c r="AH22" s="104"/>
      <c r="AI22" s="104"/>
      <c r="AJ22" s="104"/>
      <c r="AK22" s="104"/>
      <c r="AL22" s="105"/>
      <c r="AM22" s="105"/>
      <c r="AN22" s="105"/>
      <c r="AO22" s="105"/>
      <c r="AP22" s="105"/>
      <c r="AQ22" s="105"/>
      <c r="AR22" s="105"/>
      <c r="AS22" s="68"/>
      <c r="AT22" s="68"/>
      <c r="AU22" s="68"/>
      <c r="AV22" s="68"/>
      <c r="AW22" s="68"/>
      <c r="AX22" s="68"/>
      <c r="AY22" s="68"/>
      <c r="AZ22" s="68"/>
      <c r="BA22" s="68"/>
    </row>
    <row r="23" spans="1:53" ht="18" customHeight="1" x14ac:dyDescent="0.2">
      <c r="AS23" s="66"/>
      <c r="AU23" s="66"/>
      <c r="AV23" s="66"/>
      <c r="AW23" s="66"/>
      <c r="AX23" s="66"/>
      <c r="AY23" s="66"/>
      <c r="AZ23" s="66"/>
    </row>
    <row r="24" spans="1:53" ht="18" customHeight="1" x14ac:dyDescent="0.2">
      <c r="AS24" s="66"/>
      <c r="AU24" s="66"/>
      <c r="AV24" s="66"/>
      <c r="AW24" s="66"/>
      <c r="AX24" s="66"/>
      <c r="AY24" s="66"/>
      <c r="AZ24" s="66"/>
    </row>
    <row r="25" spans="1:53" ht="18" customHeight="1" x14ac:dyDescent="0.2">
      <c r="AS25" s="66"/>
      <c r="AU25" s="66"/>
      <c r="AV25" s="66"/>
      <c r="AW25" s="66"/>
      <c r="AX25" s="66"/>
      <c r="AY25" s="66"/>
      <c r="AZ25" s="66"/>
    </row>
    <row r="26" spans="1:53" ht="18" customHeight="1" x14ac:dyDescent="0.2">
      <c r="AS26" s="66"/>
      <c r="AT26" s="66"/>
      <c r="AU26" s="66"/>
      <c r="AV26" s="66"/>
      <c r="AW26" s="66"/>
      <c r="AX26" s="66"/>
      <c r="AY26" s="66"/>
      <c r="AZ26" s="66"/>
    </row>
    <row r="27" spans="1:53" ht="18" customHeight="1" x14ac:dyDescent="0.2">
      <c r="AS27" s="66"/>
      <c r="AT27" s="66"/>
      <c r="AU27" s="66"/>
      <c r="AV27" s="66"/>
      <c r="AW27" s="66"/>
      <c r="AX27" s="66"/>
      <c r="AY27" s="66"/>
      <c r="AZ27" s="66"/>
    </row>
    <row r="28" spans="1:53" ht="18" customHeight="1" x14ac:dyDescent="0.2">
      <c r="AS28" s="66"/>
      <c r="AT28" s="66"/>
      <c r="AU28" s="66"/>
      <c r="AV28" s="66"/>
      <c r="AW28" s="66"/>
      <c r="AX28" s="66"/>
      <c r="AY28" s="66"/>
      <c r="AZ28" s="66"/>
    </row>
    <row r="29" spans="1:53" x14ac:dyDescent="0.2">
      <c r="AS29" s="66"/>
      <c r="AT29" s="66"/>
      <c r="AU29" s="66"/>
      <c r="AV29" s="66"/>
      <c r="AW29" s="66"/>
      <c r="AX29" s="66"/>
      <c r="AY29" s="66"/>
      <c r="AZ29" s="66"/>
    </row>
    <row r="30" spans="1:53" x14ac:dyDescent="0.2">
      <c r="AS30" s="66"/>
      <c r="AT30" s="66"/>
      <c r="AU30" s="66"/>
      <c r="AV30" s="66"/>
      <c r="AW30" s="66"/>
      <c r="AX30" s="66"/>
      <c r="AY30" s="66"/>
      <c r="AZ30" s="66"/>
    </row>
    <row r="31" spans="1:53" x14ac:dyDescent="0.2">
      <c r="AS31" s="66"/>
      <c r="AT31" s="66"/>
      <c r="AU31" s="66"/>
      <c r="AV31" s="66"/>
      <c r="AW31" s="66"/>
      <c r="AX31" s="66"/>
      <c r="AY31" s="66"/>
      <c r="AZ31" s="66"/>
    </row>
    <row r="32" spans="1:53" x14ac:dyDescent="0.2">
      <c r="AS32" s="66"/>
      <c r="AT32" s="66"/>
      <c r="AU32" s="66"/>
      <c r="AV32" s="66"/>
      <c r="AW32" s="66"/>
      <c r="AX32" s="66"/>
      <c r="AY32" s="66"/>
      <c r="AZ32" s="66"/>
    </row>
    <row r="33" spans="45:52" x14ac:dyDescent="0.2">
      <c r="AS33" s="66"/>
      <c r="AT33" s="66"/>
      <c r="AU33" s="66"/>
      <c r="AV33" s="66"/>
      <c r="AW33" s="66"/>
      <c r="AX33" s="66"/>
      <c r="AY33" s="66"/>
      <c r="AZ33" s="66"/>
    </row>
    <row r="34" spans="45:52" x14ac:dyDescent="0.2">
      <c r="AS34" s="66"/>
      <c r="AT34" s="66"/>
      <c r="AU34" s="66"/>
      <c r="AV34" s="66"/>
      <c r="AW34" s="66"/>
      <c r="AX34" s="66"/>
      <c r="AY34" s="66"/>
      <c r="AZ34" s="66"/>
    </row>
    <row r="35" spans="45:52" x14ac:dyDescent="0.2">
      <c r="AS35" s="66"/>
      <c r="AT35" s="66"/>
      <c r="AU35" s="66"/>
      <c r="AV35" s="66"/>
      <c r="AW35" s="66"/>
      <c r="AX35" s="66"/>
      <c r="AY35" s="66"/>
      <c r="AZ35" s="66"/>
    </row>
    <row r="36" spans="45:52" x14ac:dyDescent="0.2">
      <c r="AS36" s="66"/>
      <c r="AT36" s="66"/>
      <c r="AU36" s="66"/>
      <c r="AV36" s="66"/>
      <c r="AW36" s="66"/>
      <c r="AX36" s="66"/>
      <c r="AY36" s="66"/>
      <c r="AZ36" s="66"/>
    </row>
    <row r="37" spans="45:52" x14ac:dyDescent="0.2">
      <c r="AS37" s="66"/>
      <c r="AT37" s="66"/>
      <c r="AU37" s="66"/>
      <c r="AV37" s="66"/>
      <c r="AW37" s="66"/>
      <c r="AX37" s="66"/>
      <c r="AY37" s="66"/>
      <c r="AZ37" s="66"/>
    </row>
    <row r="38" spans="45:52" x14ac:dyDescent="0.2">
      <c r="AS38" s="66"/>
      <c r="AT38" s="66"/>
      <c r="AU38" s="66"/>
      <c r="AV38" s="66"/>
      <c r="AW38" s="66"/>
      <c r="AX38" s="66"/>
      <c r="AY38" s="66"/>
      <c r="AZ38" s="66"/>
    </row>
    <row r="39" spans="45:52" x14ac:dyDescent="0.2">
      <c r="AS39" s="66"/>
      <c r="AT39" s="66"/>
      <c r="AU39" s="66"/>
      <c r="AV39" s="66"/>
      <c r="AW39" s="66"/>
      <c r="AX39" s="66"/>
      <c r="AY39" s="66"/>
      <c r="AZ39" s="66"/>
    </row>
    <row r="40" spans="45:52" x14ac:dyDescent="0.2">
      <c r="AS40" s="66"/>
      <c r="AT40" s="66"/>
      <c r="AU40" s="66"/>
      <c r="AV40" s="66"/>
      <c r="AW40" s="66"/>
      <c r="AX40" s="66"/>
      <c r="AY40" s="66"/>
      <c r="AZ40" s="66"/>
    </row>
    <row r="41" spans="45:52" x14ac:dyDescent="0.2">
      <c r="AS41" s="66"/>
      <c r="AT41" s="66"/>
      <c r="AU41" s="66"/>
      <c r="AV41" s="66"/>
      <c r="AW41" s="66"/>
      <c r="AX41" s="66"/>
      <c r="AY41" s="66"/>
      <c r="AZ41" s="66"/>
    </row>
    <row r="42" spans="45:52" x14ac:dyDescent="0.2">
      <c r="AS42" s="66"/>
      <c r="AT42" s="66"/>
      <c r="AU42" s="66"/>
      <c r="AV42" s="66"/>
      <c r="AW42" s="66"/>
      <c r="AX42" s="66"/>
      <c r="AY42" s="66"/>
      <c r="AZ42" s="66"/>
    </row>
    <row r="43" spans="45:52" x14ac:dyDescent="0.2">
      <c r="AS43" s="66"/>
      <c r="AT43" s="66"/>
      <c r="AU43" s="66"/>
      <c r="AV43" s="66"/>
      <c r="AW43" s="66"/>
      <c r="AX43" s="66"/>
      <c r="AY43" s="66"/>
      <c r="AZ43" s="66"/>
    </row>
    <row r="44" spans="45:52" x14ac:dyDescent="0.2">
      <c r="AS44" s="66"/>
      <c r="AT44" s="66"/>
      <c r="AU44" s="66"/>
      <c r="AV44" s="66"/>
      <c r="AW44" s="66"/>
      <c r="AX44" s="66"/>
      <c r="AY44" s="66"/>
      <c r="AZ44" s="66"/>
    </row>
    <row r="45" spans="45:52" x14ac:dyDescent="0.2">
      <c r="AS45" s="66"/>
      <c r="AT45" s="66"/>
      <c r="AU45" s="66"/>
      <c r="AV45" s="66"/>
      <c r="AW45" s="66"/>
      <c r="AX45" s="66"/>
      <c r="AY45" s="66"/>
      <c r="AZ45" s="66"/>
    </row>
    <row r="46" spans="45:52" x14ac:dyDescent="0.2">
      <c r="AS46" s="66"/>
      <c r="AT46" s="66"/>
      <c r="AU46" s="66"/>
      <c r="AV46" s="66"/>
      <c r="AW46" s="66"/>
      <c r="AX46" s="66"/>
      <c r="AY46" s="66"/>
      <c r="AZ46" s="66"/>
    </row>
    <row r="47" spans="45:52" x14ac:dyDescent="0.2">
      <c r="AS47" s="66"/>
      <c r="AT47" s="66"/>
      <c r="AU47" s="66"/>
      <c r="AV47" s="66"/>
      <c r="AW47" s="66"/>
      <c r="AX47" s="66"/>
      <c r="AY47" s="66"/>
      <c r="AZ47" s="66"/>
    </row>
    <row r="48" spans="45:52" x14ac:dyDescent="0.2">
      <c r="AS48" s="66"/>
      <c r="AT48" s="66"/>
      <c r="AU48" s="66"/>
      <c r="AV48" s="66"/>
      <c r="AW48" s="66"/>
      <c r="AX48" s="66"/>
      <c r="AY48" s="66"/>
      <c r="AZ48" s="66"/>
    </row>
    <row r="49" spans="45:52" x14ac:dyDescent="0.2">
      <c r="AS49" s="66"/>
      <c r="AT49" s="66"/>
      <c r="AU49" s="66"/>
      <c r="AV49" s="66"/>
      <c r="AW49" s="66"/>
      <c r="AX49" s="66"/>
      <c r="AY49" s="66"/>
      <c r="AZ49" s="66"/>
    </row>
    <row r="50" spans="45:52" x14ac:dyDescent="0.2">
      <c r="AS50" s="66"/>
      <c r="AT50" s="66"/>
      <c r="AU50" s="66"/>
      <c r="AV50" s="66"/>
      <c r="AW50" s="66"/>
      <c r="AX50" s="66"/>
      <c r="AY50" s="66"/>
      <c r="AZ50" s="66"/>
    </row>
    <row r="51" spans="45:52" x14ac:dyDescent="0.2">
      <c r="AS51" s="66"/>
      <c r="AT51" s="66"/>
      <c r="AU51" s="66"/>
      <c r="AV51" s="66"/>
      <c r="AW51" s="66"/>
      <c r="AX51" s="66"/>
      <c r="AY51" s="66"/>
      <c r="AZ51" s="66"/>
    </row>
    <row r="52" spans="45:52" x14ac:dyDescent="0.2">
      <c r="AS52" s="66"/>
      <c r="AT52" s="66"/>
      <c r="AU52" s="66"/>
      <c r="AV52" s="66"/>
      <c r="AW52" s="66"/>
      <c r="AX52" s="66"/>
      <c r="AY52" s="66"/>
      <c r="AZ52" s="66"/>
    </row>
    <row r="53" spans="45:52" x14ac:dyDescent="0.2">
      <c r="AS53" s="66"/>
      <c r="AT53" s="66"/>
      <c r="AU53" s="66"/>
      <c r="AV53" s="66"/>
      <c r="AW53" s="66"/>
      <c r="AX53" s="66"/>
      <c r="AY53" s="66"/>
      <c r="AZ53" s="66"/>
    </row>
    <row r="54" spans="45:52" x14ac:dyDescent="0.2">
      <c r="AS54" s="66"/>
      <c r="AT54" s="66"/>
      <c r="AU54" s="66"/>
      <c r="AV54" s="66"/>
      <c r="AW54" s="66"/>
      <c r="AX54" s="66"/>
      <c r="AY54" s="66"/>
      <c r="AZ54" s="66"/>
    </row>
    <row r="55" spans="45:52" x14ac:dyDescent="0.2">
      <c r="AS55" s="66"/>
      <c r="AT55" s="66"/>
      <c r="AU55" s="66"/>
      <c r="AV55" s="66"/>
      <c r="AW55" s="66"/>
      <c r="AX55" s="66"/>
      <c r="AY55" s="66"/>
      <c r="AZ55" s="66"/>
    </row>
    <row r="56" spans="45:52" x14ac:dyDescent="0.2">
      <c r="AS56" s="66"/>
      <c r="AT56" s="66"/>
      <c r="AU56" s="66"/>
      <c r="AV56" s="66"/>
      <c r="AW56" s="66"/>
      <c r="AX56" s="66"/>
      <c r="AY56" s="66"/>
      <c r="AZ56" s="66"/>
    </row>
    <row r="57" spans="45:52" x14ac:dyDescent="0.2">
      <c r="AS57" s="66"/>
      <c r="AT57" s="66"/>
      <c r="AU57" s="66"/>
      <c r="AV57" s="66"/>
      <c r="AW57" s="66"/>
      <c r="AX57" s="66"/>
      <c r="AY57" s="66"/>
      <c r="AZ57" s="66"/>
    </row>
    <row r="58" spans="45:52" x14ac:dyDescent="0.2">
      <c r="AS58" s="66"/>
      <c r="AT58" s="66"/>
      <c r="AU58" s="66"/>
      <c r="AV58" s="66"/>
      <c r="AW58" s="66"/>
      <c r="AX58" s="66"/>
      <c r="AY58" s="66"/>
      <c r="AZ58" s="66"/>
    </row>
    <row r="59" spans="45:52" x14ac:dyDescent="0.2">
      <c r="AS59" s="66"/>
      <c r="AT59" s="66"/>
      <c r="AU59" s="66"/>
      <c r="AV59" s="66"/>
      <c r="AW59" s="66"/>
      <c r="AX59" s="66"/>
      <c r="AY59" s="66"/>
      <c r="AZ59" s="66"/>
    </row>
    <row r="60" spans="45:52" x14ac:dyDescent="0.2">
      <c r="AS60" s="66"/>
      <c r="AT60" s="66"/>
      <c r="AU60" s="66"/>
      <c r="AV60" s="66"/>
      <c r="AW60" s="66"/>
      <c r="AX60" s="66"/>
      <c r="AY60" s="66"/>
      <c r="AZ60" s="66"/>
    </row>
    <row r="61" spans="45:52" x14ac:dyDescent="0.2">
      <c r="AS61" s="66"/>
      <c r="AT61" s="66"/>
      <c r="AU61" s="66"/>
      <c r="AV61" s="66"/>
      <c r="AW61" s="66"/>
      <c r="AX61" s="66"/>
      <c r="AY61" s="66"/>
      <c r="AZ61" s="66"/>
    </row>
    <row r="62" spans="45:52" x14ac:dyDescent="0.2">
      <c r="AS62" s="66"/>
      <c r="AT62" s="66"/>
      <c r="AU62" s="66"/>
      <c r="AV62" s="66"/>
      <c r="AW62" s="66"/>
      <c r="AX62" s="66"/>
      <c r="AY62" s="66"/>
      <c r="AZ62" s="66"/>
    </row>
    <row r="63" spans="45:52" x14ac:dyDescent="0.2">
      <c r="AS63" s="66"/>
      <c r="AT63" s="66"/>
      <c r="AU63" s="66"/>
      <c r="AV63" s="66"/>
      <c r="AW63" s="66"/>
      <c r="AX63" s="66"/>
      <c r="AY63" s="66"/>
      <c r="AZ63" s="66"/>
    </row>
    <row r="64" spans="45:52" x14ac:dyDescent="0.2">
      <c r="AS64" s="66"/>
      <c r="AT64" s="66"/>
      <c r="AU64" s="66"/>
      <c r="AV64" s="66"/>
      <c r="AW64" s="66"/>
      <c r="AX64" s="66"/>
      <c r="AY64" s="66"/>
      <c r="AZ64" s="66"/>
    </row>
    <row r="65" spans="45:52" x14ac:dyDescent="0.2">
      <c r="AS65" s="66"/>
      <c r="AT65" s="66"/>
      <c r="AU65" s="66"/>
      <c r="AV65" s="66"/>
      <c r="AW65" s="66"/>
      <c r="AX65" s="66"/>
      <c r="AY65" s="66"/>
      <c r="AZ65" s="66"/>
    </row>
    <row r="66" spans="45:52" x14ac:dyDescent="0.2">
      <c r="AS66" s="66"/>
      <c r="AT66" s="66"/>
      <c r="AU66" s="66"/>
      <c r="AV66" s="66"/>
      <c r="AW66" s="66"/>
      <c r="AX66" s="66"/>
      <c r="AY66" s="66"/>
      <c r="AZ66" s="66"/>
    </row>
    <row r="67" spans="45:52" x14ac:dyDescent="0.2">
      <c r="AS67" s="66"/>
      <c r="AT67" s="66"/>
      <c r="AU67" s="66"/>
      <c r="AV67" s="66"/>
      <c r="AW67" s="66"/>
      <c r="AX67" s="66"/>
      <c r="AY67" s="66"/>
      <c r="AZ67" s="66"/>
    </row>
    <row r="68" spans="45:52" x14ac:dyDescent="0.2">
      <c r="AS68" s="66"/>
      <c r="AT68" s="66"/>
      <c r="AU68" s="66"/>
      <c r="AV68" s="66"/>
      <c r="AW68" s="66"/>
      <c r="AX68" s="66"/>
      <c r="AY68" s="66"/>
      <c r="AZ68" s="66"/>
    </row>
    <row r="69" spans="45:52" x14ac:dyDescent="0.2">
      <c r="AS69" s="66"/>
      <c r="AT69" s="66"/>
      <c r="AU69" s="66"/>
      <c r="AV69" s="66"/>
      <c r="AW69" s="66"/>
      <c r="AX69" s="66"/>
      <c r="AY69" s="66"/>
      <c r="AZ69" s="66"/>
    </row>
    <row r="70" spans="45:52" x14ac:dyDescent="0.2">
      <c r="AS70" s="66"/>
      <c r="AT70" s="66"/>
      <c r="AU70" s="66"/>
      <c r="AV70" s="66"/>
      <c r="AW70" s="66"/>
      <c r="AX70" s="66"/>
      <c r="AY70" s="66"/>
      <c r="AZ70" s="66"/>
    </row>
    <row r="71" spans="45:52" x14ac:dyDescent="0.2">
      <c r="AS71" s="66"/>
      <c r="AT71" s="66"/>
      <c r="AU71" s="66"/>
      <c r="AV71" s="66"/>
      <c r="AW71" s="66"/>
      <c r="AX71" s="66"/>
      <c r="AY71" s="66"/>
      <c r="AZ71" s="66"/>
    </row>
    <row r="72" spans="45:52" x14ac:dyDescent="0.2">
      <c r="AS72" s="66"/>
      <c r="AT72" s="66"/>
      <c r="AU72" s="66"/>
      <c r="AV72" s="66"/>
      <c r="AW72" s="66"/>
      <c r="AX72" s="66"/>
      <c r="AY72" s="66"/>
      <c r="AZ72" s="66"/>
    </row>
    <row r="73" spans="45:52" x14ac:dyDescent="0.2">
      <c r="AS73" s="66"/>
      <c r="AT73" s="66"/>
      <c r="AU73" s="66"/>
      <c r="AV73" s="66"/>
      <c r="AW73" s="66"/>
      <c r="AX73" s="66"/>
      <c r="AY73" s="66"/>
      <c r="AZ73" s="66"/>
    </row>
    <row r="74" spans="45:52" x14ac:dyDescent="0.2">
      <c r="AS74" s="66"/>
      <c r="AT74" s="66"/>
      <c r="AU74" s="66"/>
      <c r="AV74" s="66"/>
      <c r="AW74" s="66"/>
      <c r="AX74" s="66"/>
      <c r="AY74" s="66"/>
      <c r="AZ74" s="66"/>
    </row>
    <row r="75" spans="45:52" x14ac:dyDescent="0.2">
      <c r="AS75" s="66"/>
      <c r="AT75" s="66"/>
      <c r="AU75" s="66"/>
      <c r="AV75" s="66"/>
      <c r="AW75" s="66"/>
      <c r="AX75" s="66"/>
      <c r="AY75" s="66"/>
      <c r="AZ75" s="66"/>
    </row>
    <row r="76" spans="45:52" x14ac:dyDescent="0.2">
      <c r="AS76" s="66"/>
      <c r="AT76" s="66"/>
      <c r="AU76" s="66"/>
      <c r="AV76" s="66"/>
      <c r="AW76" s="66"/>
      <c r="AX76" s="66"/>
      <c r="AY76" s="66"/>
      <c r="AZ76" s="66"/>
    </row>
    <row r="77" spans="45:52" x14ac:dyDescent="0.2">
      <c r="AS77" s="66"/>
      <c r="AT77" s="66"/>
      <c r="AU77" s="66"/>
      <c r="AV77" s="66"/>
      <c r="AW77" s="66"/>
      <c r="AX77" s="66"/>
      <c r="AY77" s="66"/>
      <c r="AZ77" s="66"/>
    </row>
    <row r="78" spans="45:52" x14ac:dyDescent="0.2">
      <c r="AS78" s="66"/>
      <c r="AT78" s="66"/>
      <c r="AU78" s="66"/>
      <c r="AV78" s="66"/>
      <c r="AW78" s="66"/>
      <c r="AX78" s="66"/>
      <c r="AY78" s="66"/>
      <c r="AZ78" s="66"/>
    </row>
    <row r="79" spans="45:52" x14ac:dyDescent="0.2">
      <c r="AS79" s="66"/>
      <c r="AT79" s="66"/>
      <c r="AU79" s="66"/>
      <c r="AV79" s="66"/>
      <c r="AW79" s="66"/>
      <c r="AX79" s="66"/>
      <c r="AY79" s="66"/>
      <c r="AZ79" s="66"/>
    </row>
    <row r="80" spans="45:52" x14ac:dyDescent="0.2">
      <c r="AS80" s="66"/>
      <c r="AT80" s="66"/>
      <c r="AU80" s="66"/>
      <c r="AV80" s="66"/>
      <c r="AW80" s="66"/>
      <c r="AX80" s="66"/>
      <c r="AY80" s="66"/>
      <c r="AZ80" s="66"/>
    </row>
    <row r="81" spans="45:52" x14ac:dyDescent="0.2">
      <c r="AS81" s="66"/>
      <c r="AT81" s="66"/>
      <c r="AU81" s="66"/>
      <c r="AV81" s="66"/>
      <c r="AW81" s="66"/>
      <c r="AX81" s="66"/>
      <c r="AY81" s="66"/>
      <c r="AZ81" s="66"/>
    </row>
    <row r="82" spans="45:52" x14ac:dyDescent="0.2">
      <c r="AS82" s="66"/>
      <c r="AT82" s="66"/>
      <c r="AU82" s="66"/>
      <c r="AV82" s="66"/>
      <c r="AW82" s="66"/>
      <c r="AX82" s="66"/>
      <c r="AY82" s="66"/>
      <c r="AZ82" s="66"/>
    </row>
    <row r="83" spans="45:52" x14ac:dyDescent="0.2">
      <c r="AS83" s="66"/>
      <c r="AT83" s="66"/>
      <c r="AU83" s="66"/>
      <c r="AV83" s="66"/>
      <c r="AW83" s="66"/>
      <c r="AX83" s="66"/>
      <c r="AY83" s="66"/>
      <c r="AZ83" s="66"/>
    </row>
    <row r="84" spans="45:52" x14ac:dyDescent="0.2">
      <c r="AS84" s="66"/>
      <c r="AT84" s="66"/>
      <c r="AU84" s="66"/>
      <c r="AV84" s="66"/>
      <c r="AW84" s="66"/>
      <c r="AX84" s="66"/>
      <c r="AY84" s="66"/>
      <c r="AZ84" s="66"/>
    </row>
  </sheetData>
  <sheetProtection algorithmName="SHA-512" hashValue="MqpVgtZm428smTcRcB3xuvSTII7YewJyybHigqRTAyTHKGeBZHeg+P5WusmDPfvMTPvYiMLXj5N27erOn0gC3Q==" saltValue="mxwpGkpOf/o+9mpTe46nZA==" spinCount="100000" sheet="1" objects="1" scenarios="1" formatCells="0"/>
  <protectedRanges>
    <protectedRange password="C799" sqref="A11:AI20 AK11:AK20 AM11:AQ20 AM5 AE4 AC5 P4 B5 C4 U21 A21 AP4 AN2:AN3" name="allowedR1"/>
  </protectedRanges>
  <dataConsolidate/>
  <mergeCells count="38">
    <mergeCell ref="A21:R21"/>
    <mergeCell ref="U21:AF21"/>
    <mergeCell ref="AH21:AK22"/>
    <mergeCell ref="AL21:AR22"/>
    <mergeCell ref="A22:Q22"/>
    <mergeCell ref="U22:AF22"/>
    <mergeCell ref="A7:A10"/>
    <mergeCell ref="B7:B10"/>
    <mergeCell ref="C7:C10"/>
    <mergeCell ref="D7:D10"/>
    <mergeCell ref="E7:AI7"/>
    <mergeCell ref="AQ7:AQ10"/>
    <mergeCell ref="E8:AI8"/>
    <mergeCell ref="AK7:AK10"/>
    <mergeCell ref="AK5:AL5"/>
    <mergeCell ref="E6:AR6"/>
    <mergeCell ref="AL7:AL10"/>
    <mergeCell ref="AM7:AM10"/>
    <mergeCell ref="AN7:AN10"/>
    <mergeCell ref="AO7:AO10"/>
    <mergeCell ref="AP7:AP10"/>
    <mergeCell ref="AR7:AR10"/>
    <mergeCell ref="AJ7:AJ10"/>
    <mergeCell ref="B5:U5"/>
    <mergeCell ref="W5:AB5"/>
    <mergeCell ref="AC5:AG5"/>
    <mergeCell ref="N4:O4"/>
    <mergeCell ref="AN2:AR2"/>
    <mergeCell ref="AN3:AR3"/>
    <mergeCell ref="AP4:AR4"/>
    <mergeCell ref="AM5:AN5"/>
    <mergeCell ref="A2:D3"/>
    <mergeCell ref="E2:AL3"/>
    <mergeCell ref="A4:B4"/>
    <mergeCell ref="AC4:AD4"/>
    <mergeCell ref="AE4:AM4"/>
    <mergeCell ref="C4:M4"/>
    <mergeCell ref="P4:X4"/>
  </mergeCells>
  <dataValidations count="3">
    <dataValidation type="list" allowBlank="1" showInputMessage="1" showErrorMessage="1" sqref="AN2:AR2">
      <formula1>$AT$2:$AT$13</formula1>
    </dataValidation>
    <dataValidation type="list" allowBlank="1" showDropDown="1" showInputMessage="1" showErrorMessage="1" sqref="AN3:AR3">
      <formula1>$AU$2:$AU$11</formula1>
    </dataValidation>
    <dataValidation type="list" allowBlank="1" showInputMessage="1" showErrorMessage="1" sqref="AP4:AR4">
      <formula1>$AV$2:$AV$14</formula1>
    </dataValidation>
  </dataValidations>
  <pageMargins left="0.33888888888888891" right="0.2048611111111111" top="0.57152777777777775" bottom="0.78749999999999998" header="0.51180555555555551" footer="0.51180555555555551"/>
  <pageSetup scale="63" orientation="landscape" useFirstPageNumber="1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SkhaS</dc:creator>
  <cp:lastModifiedBy>SkhaS</cp:lastModifiedBy>
  <dcterms:created xsi:type="dcterms:W3CDTF">2021-01-20T21:14:08Z</dcterms:created>
  <dcterms:modified xsi:type="dcterms:W3CDTF">2021-02-16T23:58:45Z</dcterms:modified>
</cp:coreProperties>
</file>