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Trabaj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<sst xmlns="http://schemas.openxmlformats.org/spreadsheetml/2006/main" count="88" uniqueCount="60">
  <si>
    <t xml:space="preserve">SISTEMA DE LA RADIO CUBANA</t>
  </si>
  <si>
    <t xml:space="preserve"> CONTROL DEL TRABAJO REALIZADO MENSUAL</t>
  </si>
  <si>
    <t xml:space="preserve">Mes</t>
  </si>
  <si>
    <t xml:space="preserve">Enero</t>
  </si>
  <si>
    <t xml:space="preserve">CMBF</t>
  </si>
  <si>
    <t xml:space="preserve">Año</t>
  </si>
  <si>
    <t xml:space="preserve">Febrero</t>
  </si>
  <si>
    <t xml:space="preserve">Radio Progreso</t>
  </si>
  <si>
    <t xml:space="preserve">Nombre del Trabajador</t>
  </si>
  <si>
    <t xml:space="preserve">C.I</t>
  </si>
  <si>
    <t xml:space="preserve">ÁREA</t>
  </si>
  <si>
    <t xml:space="preserve">R.H</t>
  </si>
  <si>
    <t xml:space="preserve">Marzo</t>
  </si>
  <si>
    <t xml:space="preserve">Radio Rebelde</t>
  </si>
  <si>
    <t xml:space="preserve">Nombre del Cargo</t>
  </si>
  <si>
    <t xml:space="preserve">Nivel de Evaluación</t>
  </si>
  <si>
    <t xml:space="preserve">Salario Escala</t>
  </si>
  <si>
    <t xml:space="preserve">Abril</t>
  </si>
  <si>
    <t xml:space="preserve">Radio Taíno</t>
  </si>
  <si>
    <t xml:space="preserve">Mayo</t>
  </si>
  <si>
    <t xml:space="preserve">Radio Cubana</t>
  </si>
  <si>
    <t xml:space="preserve">Nombre del Programa</t>
  </si>
  <si>
    <t xml:space="preserve">COMPLEJIDAD</t>
  </si>
  <si>
    <r>
      <rPr>
        <b val="true"/>
        <sz val="10"/>
        <color rgb="FF000000"/>
        <rFont val="Tahoma"/>
        <family val="2"/>
        <charset val="1"/>
      </rPr>
      <t xml:space="preserve">TIEMPO AL AIRE </t>
    </r>
    <r>
      <rPr>
        <b val="true"/>
        <sz val="10"/>
        <color rgb="FFFF0000"/>
        <rFont val="Tahoma"/>
        <family val="2"/>
        <charset val="1"/>
      </rPr>
      <t xml:space="preserve"> (min)</t>
    </r>
  </si>
  <si>
    <r>
      <rPr>
        <b val="true"/>
        <sz val="9"/>
        <color rgb="FF000000"/>
        <rFont val="Tahoma"/>
        <family val="2"/>
        <charset val="1"/>
      </rPr>
      <t xml:space="preserve">TIEMPO DE REALIZACIÓN</t>
    </r>
    <r>
      <rPr>
        <b val="true"/>
        <sz val="9"/>
        <color rgb="FFFF0000"/>
        <rFont val="Tahoma"/>
        <family val="2"/>
        <charset val="1"/>
      </rPr>
      <t xml:space="preserve">  (hrs)</t>
    </r>
  </si>
  <si>
    <t xml:space="preserve">DÍAS DEL MES </t>
  </si>
  <si>
    <t xml:space="preserve">Total de Programas Ejecutados </t>
  </si>
  <si>
    <t xml:space="preserve">Salario</t>
  </si>
  <si>
    <t xml:space="preserve">Tarifa Salarial Horaria (hrs)</t>
  </si>
  <si>
    <t xml:space="preserve">Importe por Remoto</t>
  </si>
  <si>
    <t xml:space="preserve">Importe por Interrupción</t>
  </si>
  <si>
    <t xml:space="preserve">Importe por Simultaneidad</t>
  </si>
  <si>
    <t xml:space="preserve">Nocturnidad</t>
  </si>
  <si>
    <t xml:space="preserve">Descuento por Calidad</t>
  </si>
  <si>
    <t xml:space="preserve">Importe por Programa</t>
  </si>
  <si>
    <t xml:space="preserve">Junio</t>
  </si>
  <si>
    <t xml:space="preserve">Rradio Reloj</t>
  </si>
  <si>
    <t xml:space="preserve">DÍAS LABORADOS</t>
  </si>
  <si>
    <t xml:space="preserve">Julio</t>
  </si>
  <si>
    <t xml:space="preserve">Radio Arte</t>
  </si>
  <si>
    <t xml:space="preserve">L</t>
  </si>
  <si>
    <t xml:space="preserve">M</t>
  </si>
  <si>
    <t xml:space="preserve">J</t>
  </si>
  <si>
    <t xml:space="preserve">V</t>
  </si>
  <si>
    <t xml:space="preserve">S</t>
  </si>
  <si>
    <t xml:space="preserve">D</t>
  </si>
  <si>
    <t xml:space="preserve">Agosto</t>
  </si>
  <si>
    <t xml:space="preserve">Radio Enciclopedia</t>
  </si>
  <si>
    <t xml:space="preserve">Septiembre</t>
  </si>
  <si>
    <t xml:space="preserve">Radio Habana Cuba</t>
  </si>
  <si>
    <t xml:space="preserve">Octubre</t>
  </si>
  <si>
    <t xml:space="preserve">Radio Cadena Habana</t>
  </si>
  <si>
    <t xml:space="preserve">Noviembre</t>
  </si>
  <si>
    <t xml:space="preserve">Radio Metropolitano</t>
  </si>
  <si>
    <t xml:space="preserve">Diciembre</t>
  </si>
  <si>
    <t xml:space="preserve">Radio Coco</t>
  </si>
  <si>
    <t xml:space="preserve">Radio Ciudad Habana</t>
  </si>
  <si>
    <t xml:space="preserve">Salario a Cobrar:</t>
  </si>
  <si>
    <t xml:space="preserve">Nombre del Coordinador de Producciones Radiofónicas</t>
  </si>
  <si>
    <t xml:space="preserve">Firma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</si>
</sst>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"/>
    <numFmt numFmtId="167" formatCode=";;;"/>
    <numFmt numFmtId="168" formatCode="0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ahoma"/>
      <family val="2"/>
      <charset val="1"/>
    </font>
    <font>
      <b val="true"/>
      <sz val="11"/>
      <color rgb="FFFF0000"/>
      <name val="Tahoma"/>
      <family val="2"/>
      <charset val="1"/>
    </font>
    <font>
      <sz val="11"/>
      <color rgb="FFFF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20"/>
      <color rgb="FF000000"/>
      <name val="Tahoma"/>
      <family val="2"/>
      <charset val="1"/>
    </font>
    <font>
      <sz val="11"/>
      <color rgb="FF3F3F76"/>
      <name val="Calibri"/>
      <family val="2"/>
      <charset val="1"/>
    </font>
    <font>
      <b val="true"/>
      <sz val="11"/>
      <name val="Tahoma"/>
      <family val="2"/>
      <charset val="1"/>
    </font>
    <font>
      <b val="true"/>
      <sz val="12"/>
      <color rgb="FF000000"/>
      <name val="Tahoma"/>
      <family val="2"/>
      <charset val="1"/>
    </font>
    <font>
      <b val="true"/>
      <sz val="12"/>
      <name val="Tahoma"/>
      <family val="2"/>
      <charset val="1"/>
    </font>
    <font>
      <b val="true"/>
      <sz val="10"/>
      <name val="Tahoma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006100"/>
      <name val="Tahoma"/>
      <family val="2"/>
      <charset val="1"/>
    </font>
    <font>
      <b val="true"/>
      <sz val="11"/>
      <color rgb="FF00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6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9"/>
      <color rgb="FFFF0000"/>
      <name val="Tahoma"/>
      <family val="2"/>
      <charset val="1"/>
    </font>
    <font>
      <b val="true"/>
      <sz val="18"/>
      <color rgb="FF000000"/>
      <name val="Tahoma"/>
      <family val="2"/>
      <charset val="1"/>
    </font>
    <font>
      <b val="true"/>
      <sz val="14"/>
      <color rgb="FFFF0000"/>
      <name val="Tahoma"/>
      <family val="2"/>
      <charset val="1"/>
    </font>
    <font>
      <b val="true"/>
      <sz val="26"/>
      <color rgb="FFFF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8"/>
      <name val="Tahoma"/>
      <family val="2"/>
      <charset val="1"/>
    </font>
    <font>
      <sz val="8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8"/>
      <color rgb="FFFF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sz val="16"/>
      <color rgb="FFFF0000"/>
      <name val="Tahoma"/>
      <family val="2"/>
      <charset val="1"/>
    </font>
    <font>
      <sz val="12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</fills>
  <borders count="5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7F7F7F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/>
      <right/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/>
      <right/>
      <top style="thin">
        <color rgb="FF212121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02020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02020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02020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02020"/>
      </left>
      <right style="thin">
        <color rgb="FF202020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02020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02020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02020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02020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02020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02020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02020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02020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1" applyFont="true" applyBorder="true" applyAlignment="true" applyProtection="false">
      <alignment horizontal="general" vertical="bottom" textRotation="0" wrapText="false" indent="0" shrinkToFit="false"/>
    </xf>
    <xf numFmtId="164" fontId="14" fillId="3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4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6" fontId="6" fillId="4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5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4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7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2" borderId="5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7" fontId="7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4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2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4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4" borderId="9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7" fillId="4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4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4" borderId="1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4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4" borderId="1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7" fillId="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4" borderId="1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0" borderId="14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4" borderId="1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4" borderId="1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8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" fillId="4" borderId="1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20" fillId="4" borderId="2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22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4" borderId="2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6" fillId="4" borderId="2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7" fillId="4" borderId="2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0" fillId="4" borderId="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6" fillId="4" borderId="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8" fontId="23" fillId="4" borderId="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24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4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4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4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4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4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4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0" borderId="2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7" fillId="4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8" fillId="4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8" fontId="27" fillId="4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7" fillId="4" borderId="3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9" fillId="4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7" fillId="4" borderId="3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29" fillId="4" borderId="3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30" fillId="4" borderId="3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1" fillId="4" borderId="3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28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8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8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6" fillId="0" borderId="3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0" borderId="3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3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4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30" fillId="4" borderId="3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30" fillId="4" borderId="4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7" fillId="4" borderId="4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30" fillId="4" borderId="4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4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4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4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4" borderId="3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4" borderId="4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0" borderId="4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4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4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30" fillId="4" borderId="3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7" fillId="4" borderId="3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7" fillId="4" borderId="4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7" fillId="4" borderId="5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30" fillId="4" borderId="5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4" borderId="5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4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4" borderId="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3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1" fillId="4" borderId="5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4" borderId="5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32" fillId="4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32" fillId="4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2" fillId="4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Input" xfId="20" builtinId="53" customBuiltin="true"/>
    <cellStyle name="Excel Built-in Good" xfId="21" builtinId="53" customBuiltin="true"/>
    <cellStyle name="Excel Built-in Explanatory Text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02020"/>
      <rgbColor rgb="FF993300"/>
      <rgbColor rgb="FF993366"/>
      <rgbColor rgb="FF3F3F76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M3" activeCellId="0" sqref="AM3"/>
    </sheetView>
  </sheetViews>
  <sheetFormatPr defaultRowHeight="14.2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16.29"/>
    <col collapsed="false" customWidth="true" hidden="false" outlineLevel="0" max="4" min="3" style="1" width="5.01"/>
    <col collapsed="false" customWidth="true" hidden="false" outlineLevel="0" max="35" min="5" style="1" width="3.71"/>
    <col collapsed="false" customWidth="true" hidden="false" outlineLevel="0" max="36" min="36" style="2" width="6.86"/>
    <col collapsed="false" customWidth="true" hidden="false" outlineLevel="0" max="37" min="37" style="3" width="10.58"/>
    <col collapsed="false" customWidth="true" hidden="false" outlineLevel="0" max="38" min="38" style="4" width="6.71"/>
    <col collapsed="false" customWidth="true" hidden="false" outlineLevel="0" max="39" min="39" style="5" width="7"/>
    <col collapsed="false" customWidth="true" hidden="false" outlineLevel="0" max="43" min="40" style="5" width="6.42"/>
    <col collapsed="false" customWidth="true" hidden="false" outlineLevel="0" max="44" min="44" style="4" width="10.71"/>
    <col collapsed="false" customWidth="true" hidden="false" outlineLevel="0" max="45" min="45" style="1" width="10.14"/>
    <col collapsed="false" customWidth="true" hidden="false" outlineLevel="0" max="46" min="46" style="1" width="11.42"/>
    <col collapsed="false" customWidth="true" hidden="false" outlineLevel="0" max="47" min="47" style="1" width="5.57"/>
    <col collapsed="false" customWidth="true" hidden="false" outlineLevel="0" max="48" min="48" style="1" width="19.57"/>
    <col collapsed="false" customWidth="true" hidden="false" outlineLevel="0" max="1025" min="49" style="1" width="11.29"/>
  </cols>
  <sheetData>
    <row r="1" customFormat="false" ht="37.15" hidden="false" customHeight="true" outlineLevel="0" collapsed="false"/>
    <row r="2" customFormat="false" ht="20.25" hidden="false" customHeight="true" outlineLevel="0" collapsed="false">
      <c r="A2" s="6" t="s">
        <v>0</v>
      </c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 t="s">
        <v>2</v>
      </c>
      <c r="AN2" s="9"/>
      <c r="AO2" s="9"/>
      <c r="AP2" s="9"/>
      <c r="AQ2" s="9"/>
      <c r="AR2" s="9"/>
      <c r="AS2" s="10"/>
      <c r="AT2" s="10" t="s">
        <v>3</v>
      </c>
      <c r="AU2" s="11" t="n">
        <v>2021</v>
      </c>
      <c r="AV2" s="10" t="s">
        <v>4</v>
      </c>
      <c r="AW2" s="10"/>
      <c r="AX2" s="12"/>
      <c r="AY2" s="12"/>
      <c r="AZ2" s="12"/>
      <c r="BA2" s="12"/>
    </row>
    <row r="3" customFormat="false" ht="20.25" hidden="false" customHeight="true" outlineLevel="0" collapsed="false">
      <c r="A3" s="6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13" t="s">
        <v>5</v>
      </c>
      <c r="AN3" s="14"/>
      <c r="AO3" s="14"/>
      <c r="AP3" s="14"/>
      <c r="AQ3" s="14"/>
      <c r="AR3" s="14"/>
      <c r="AS3" s="10"/>
      <c r="AT3" s="10" t="s">
        <v>6</v>
      </c>
      <c r="AU3" s="11" t="n">
        <v>2022</v>
      </c>
      <c r="AV3" s="10" t="s">
        <v>7</v>
      </c>
      <c r="AW3" s="10"/>
      <c r="AX3" s="12"/>
      <c r="AY3" s="12"/>
      <c r="AZ3" s="12"/>
      <c r="BA3" s="12"/>
    </row>
    <row r="4" customFormat="false" ht="25.5" hidden="false" customHeight="true" outlineLevel="0" collapsed="false">
      <c r="A4" s="15" t="s">
        <v>8</v>
      </c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 t="s">
        <v>9</v>
      </c>
      <c r="O4" s="17"/>
      <c r="P4" s="16"/>
      <c r="Q4" s="16"/>
      <c r="R4" s="16"/>
      <c r="S4" s="16"/>
      <c r="T4" s="16"/>
      <c r="U4" s="16"/>
      <c r="V4" s="16"/>
      <c r="W4" s="16"/>
      <c r="X4" s="16"/>
      <c r="Y4" s="18"/>
      <c r="Z4" s="18"/>
      <c r="AA4" s="18"/>
      <c r="AB4" s="19"/>
      <c r="AC4" s="20" t="s">
        <v>10</v>
      </c>
      <c r="AD4" s="20"/>
      <c r="AE4" s="21"/>
      <c r="AF4" s="21"/>
      <c r="AG4" s="21"/>
      <c r="AH4" s="21"/>
      <c r="AI4" s="21"/>
      <c r="AJ4" s="21"/>
      <c r="AK4" s="21"/>
      <c r="AL4" s="21"/>
      <c r="AM4" s="21"/>
      <c r="AN4" s="22"/>
      <c r="AO4" s="23" t="s">
        <v>11</v>
      </c>
      <c r="AP4" s="24"/>
      <c r="AQ4" s="24"/>
      <c r="AR4" s="24"/>
      <c r="AS4" s="10"/>
      <c r="AT4" s="10" t="s">
        <v>12</v>
      </c>
      <c r="AU4" s="11" t="n">
        <v>2023</v>
      </c>
      <c r="AV4" s="10" t="s">
        <v>13</v>
      </c>
      <c r="AW4" s="10"/>
      <c r="AX4" s="12"/>
      <c r="AY4" s="12"/>
      <c r="AZ4" s="12"/>
      <c r="BA4" s="12"/>
    </row>
    <row r="5" customFormat="false" ht="25.5" hidden="false" customHeight="true" outlineLevel="0" collapsed="false">
      <c r="A5" s="25" t="s">
        <v>14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7"/>
      <c r="W5" s="28" t="s">
        <v>15</v>
      </c>
      <c r="X5" s="28"/>
      <c r="Y5" s="28"/>
      <c r="Z5" s="28"/>
      <c r="AA5" s="28"/>
      <c r="AB5" s="28"/>
      <c r="AC5" s="29"/>
      <c r="AD5" s="29"/>
      <c r="AE5" s="29"/>
      <c r="AF5" s="29"/>
      <c r="AG5" s="29"/>
      <c r="AH5" s="30"/>
      <c r="AI5" s="30"/>
      <c r="AJ5" s="31"/>
      <c r="AK5" s="32" t="s">
        <v>16</v>
      </c>
      <c r="AL5" s="32"/>
      <c r="AM5" s="33"/>
      <c r="AN5" s="33"/>
      <c r="AO5" s="22"/>
      <c r="AP5" s="22"/>
      <c r="AQ5" s="22"/>
      <c r="AR5" s="34"/>
      <c r="AS5" s="10"/>
      <c r="AT5" s="10" t="s">
        <v>17</v>
      </c>
      <c r="AU5" s="11" t="n">
        <v>2024</v>
      </c>
      <c r="AV5" s="10" t="s">
        <v>18</v>
      </c>
      <c r="AW5" s="10"/>
      <c r="AX5" s="12"/>
      <c r="AY5" s="12"/>
      <c r="AZ5" s="12"/>
      <c r="BA5" s="12"/>
    </row>
    <row r="6" customFormat="false" ht="8.45" hidden="false" customHeight="true" outlineLevel="0" collapsed="false">
      <c r="A6" s="35"/>
      <c r="B6" s="36"/>
      <c r="C6" s="36"/>
      <c r="D6" s="3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10"/>
      <c r="AT6" s="10" t="s">
        <v>19</v>
      </c>
      <c r="AU6" s="11" t="n">
        <v>2025</v>
      </c>
      <c r="AV6" s="10" t="s">
        <v>20</v>
      </c>
      <c r="AW6" s="10"/>
      <c r="AX6" s="12"/>
      <c r="AY6" s="12"/>
      <c r="AZ6" s="12"/>
      <c r="BA6" s="12"/>
    </row>
    <row r="7" customFormat="false" ht="58.5" hidden="false" customHeight="true" outlineLevel="0" collapsed="false">
      <c r="A7" s="38" t="s">
        <v>21</v>
      </c>
      <c r="B7" s="39" t="s">
        <v>22</v>
      </c>
      <c r="C7" s="40" t="s">
        <v>23</v>
      </c>
      <c r="D7" s="41" t="s">
        <v>24</v>
      </c>
      <c r="E7" s="42" t="s">
        <v>25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3" t="s">
        <v>26</v>
      </c>
      <c r="AK7" s="44" t="s">
        <v>27</v>
      </c>
      <c r="AL7" s="45" t="s">
        <v>28</v>
      </c>
      <c r="AM7" s="46" t="s">
        <v>29</v>
      </c>
      <c r="AN7" s="46" t="s">
        <v>30</v>
      </c>
      <c r="AO7" s="46" t="s">
        <v>31</v>
      </c>
      <c r="AP7" s="46" t="s">
        <v>32</v>
      </c>
      <c r="AQ7" s="47" t="s">
        <v>33</v>
      </c>
      <c r="AR7" s="48" t="s">
        <v>34</v>
      </c>
      <c r="AS7" s="10"/>
      <c r="AT7" s="10" t="s">
        <v>35</v>
      </c>
      <c r="AU7" s="11" t="n">
        <v>2026</v>
      </c>
      <c r="AV7" s="10" t="s">
        <v>36</v>
      </c>
      <c r="AW7" s="10"/>
      <c r="AX7" s="12"/>
      <c r="AY7" s="12"/>
      <c r="AZ7" s="12"/>
      <c r="BA7" s="12"/>
    </row>
    <row r="8" customFormat="false" ht="45" hidden="false" customHeight="true" outlineLevel="0" collapsed="false">
      <c r="A8" s="38"/>
      <c r="B8" s="39"/>
      <c r="C8" s="40"/>
      <c r="D8" s="41"/>
      <c r="E8" s="49" t="s">
        <v>37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3"/>
      <c r="AK8" s="44"/>
      <c r="AL8" s="45"/>
      <c r="AM8" s="46"/>
      <c r="AN8" s="46"/>
      <c r="AO8" s="46" t="s">
        <v>31</v>
      </c>
      <c r="AP8" s="46"/>
      <c r="AQ8" s="46"/>
      <c r="AR8" s="48"/>
      <c r="AS8" s="10"/>
      <c r="AT8" s="10" t="s">
        <v>38</v>
      </c>
      <c r="AU8" s="11" t="n">
        <v>2027</v>
      </c>
      <c r="AV8" s="10" t="s">
        <v>39</v>
      </c>
      <c r="AW8" s="10"/>
      <c r="AX8" s="12"/>
      <c r="AY8" s="12"/>
      <c r="AZ8" s="12"/>
      <c r="BA8" s="12"/>
    </row>
    <row r="9" customFormat="false" ht="32.1" hidden="false" customHeight="true" outlineLevel="0" collapsed="false">
      <c r="A9" s="38"/>
      <c r="B9" s="39"/>
      <c r="C9" s="40"/>
      <c r="D9" s="41"/>
      <c r="E9" s="50" t="s">
        <v>40</v>
      </c>
      <c r="F9" s="51" t="s">
        <v>41</v>
      </c>
      <c r="G9" s="51" t="s">
        <v>41</v>
      </c>
      <c r="H9" s="51" t="s">
        <v>42</v>
      </c>
      <c r="I9" s="51" t="s">
        <v>43</v>
      </c>
      <c r="J9" s="51" t="s">
        <v>44</v>
      </c>
      <c r="K9" s="51" t="s">
        <v>45</v>
      </c>
      <c r="L9" s="51" t="s">
        <v>40</v>
      </c>
      <c r="M9" s="51" t="s">
        <v>41</v>
      </c>
      <c r="N9" s="51" t="s">
        <v>41</v>
      </c>
      <c r="O9" s="51" t="s">
        <v>42</v>
      </c>
      <c r="P9" s="51" t="s">
        <v>43</v>
      </c>
      <c r="Q9" s="51" t="s">
        <v>44</v>
      </c>
      <c r="R9" s="51" t="s">
        <v>45</v>
      </c>
      <c r="S9" s="51" t="s">
        <v>40</v>
      </c>
      <c r="T9" s="51" t="s">
        <v>41</v>
      </c>
      <c r="U9" s="51" t="s">
        <v>41</v>
      </c>
      <c r="V9" s="51" t="s">
        <v>42</v>
      </c>
      <c r="W9" s="51" t="s">
        <v>43</v>
      </c>
      <c r="X9" s="51" t="s">
        <v>44</v>
      </c>
      <c r="Y9" s="51" t="s">
        <v>45</v>
      </c>
      <c r="Z9" s="51" t="s">
        <v>40</v>
      </c>
      <c r="AA9" s="51" t="s">
        <v>41</v>
      </c>
      <c r="AB9" s="51" t="s">
        <v>41</v>
      </c>
      <c r="AC9" s="51" t="s">
        <v>42</v>
      </c>
      <c r="AD9" s="51" t="s">
        <v>43</v>
      </c>
      <c r="AE9" s="51" t="s">
        <v>44</v>
      </c>
      <c r="AF9" s="51" t="s">
        <v>45</v>
      </c>
      <c r="AG9" s="51" t="s">
        <v>40</v>
      </c>
      <c r="AH9" s="51" t="s">
        <v>41</v>
      </c>
      <c r="AI9" s="52" t="s">
        <v>41</v>
      </c>
      <c r="AJ9" s="43"/>
      <c r="AK9" s="44"/>
      <c r="AL9" s="45"/>
      <c r="AM9" s="46"/>
      <c r="AN9" s="46"/>
      <c r="AO9" s="46" t="s">
        <v>31</v>
      </c>
      <c r="AP9" s="46"/>
      <c r="AQ9" s="46"/>
      <c r="AR9" s="48"/>
      <c r="AS9" s="10"/>
      <c r="AT9" s="10" t="s">
        <v>46</v>
      </c>
      <c r="AU9" s="11" t="n">
        <v>2028</v>
      </c>
      <c r="AV9" s="10" t="s">
        <v>47</v>
      </c>
      <c r="AW9" s="10"/>
      <c r="AX9" s="12"/>
      <c r="AY9" s="12"/>
      <c r="AZ9" s="12"/>
      <c r="BA9" s="12"/>
    </row>
    <row r="10" customFormat="false" ht="27.75" hidden="false" customHeight="true" outlineLevel="0" collapsed="false">
      <c r="A10" s="38"/>
      <c r="B10" s="39"/>
      <c r="C10" s="40"/>
      <c r="D10" s="41"/>
      <c r="E10" s="53" t="n">
        <v>1</v>
      </c>
      <c r="F10" s="54" t="n">
        <v>2</v>
      </c>
      <c r="G10" s="54" t="n">
        <v>3</v>
      </c>
      <c r="H10" s="54" t="n">
        <v>4</v>
      </c>
      <c r="I10" s="54" t="n">
        <v>5</v>
      </c>
      <c r="J10" s="54" t="n">
        <v>6</v>
      </c>
      <c r="K10" s="54" t="n">
        <v>7</v>
      </c>
      <c r="L10" s="54" t="n">
        <v>8</v>
      </c>
      <c r="M10" s="54" t="n">
        <v>9</v>
      </c>
      <c r="N10" s="54" t="n">
        <v>10</v>
      </c>
      <c r="O10" s="54" t="n">
        <v>11</v>
      </c>
      <c r="P10" s="54" t="n">
        <v>12</v>
      </c>
      <c r="Q10" s="54" t="n">
        <v>13</v>
      </c>
      <c r="R10" s="54" t="n">
        <v>14</v>
      </c>
      <c r="S10" s="54" t="n">
        <v>15</v>
      </c>
      <c r="T10" s="54" t="n">
        <v>16</v>
      </c>
      <c r="U10" s="54" t="n">
        <v>17</v>
      </c>
      <c r="V10" s="54" t="n">
        <v>18</v>
      </c>
      <c r="W10" s="54" t="n">
        <v>19</v>
      </c>
      <c r="X10" s="54" t="n">
        <v>20</v>
      </c>
      <c r="Y10" s="54" t="n">
        <v>21</v>
      </c>
      <c r="Z10" s="54" t="n">
        <v>22</v>
      </c>
      <c r="AA10" s="54" t="n">
        <v>23</v>
      </c>
      <c r="AB10" s="54" t="n">
        <v>24</v>
      </c>
      <c r="AC10" s="54" t="n">
        <v>25</v>
      </c>
      <c r="AD10" s="54" t="n">
        <v>26</v>
      </c>
      <c r="AE10" s="54" t="n">
        <v>27</v>
      </c>
      <c r="AF10" s="54" t="n">
        <v>28</v>
      </c>
      <c r="AG10" s="54" t="n">
        <v>29</v>
      </c>
      <c r="AH10" s="54" t="n">
        <v>30</v>
      </c>
      <c r="AI10" s="55" t="n">
        <v>31</v>
      </c>
      <c r="AJ10" s="43"/>
      <c r="AK10" s="44"/>
      <c r="AL10" s="45"/>
      <c r="AM10" s="46"/>
      <c r="AN10" s="46"/>
      <c r="AO10" s="46" t="s">
        <v>31</v>
      </c>
      <c r="AP10" s="46"/>
      <c r="AQ10" s="46"/>
      <c r="AR10" s="48"/>
      <c r="AS10" s="10"/>
      <c r="AT10" s="10" t="s">
        <v>48</v>
      </c>
      <c r="AU10" s="11" t="n">
        <v>2029</v>
      </c>
      <c r="AV10" s="10" t="s">
        <v>49</v>
      </c>
      <c r="AW10" s="10"/>
      <c r="AX10" s="12"/>
      <c r="AY10" s="12"/>
      <c r="AZ10" s="12"/>
      <c r="BA10" s="12"/>
    </row>
    <row r="11" s="71" customFormat="true" ht="21" hidden="false" customHeight="true" outlineLevel="0" collapsed="false">
      <c r="A11" s="56"/>
      <c r="B11" s="57"/>
      <c r="C11" s="58"/>
      <c r="D11" s="59"/>
      <c r="E11" s="60"/>
      <c r="F11" s="61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3"/>
      <c r="AJ11" s="64" t="n">
        <f aca="false">E11+F12+G11+H11+I11+J11+K11+L11+M11+N11+O11+P11+Q11+R11+S11+T11+U11+V11+W11+X11+Y11+Z11+AA11+AB11+AC11+AD11+AE11+AF11+AG11+AH11+AI11</f>
        <v>0</v>
      </c>
      <c r="AK11" s="65"/>
      <c r="AL11" s="66" t="n">
        <f aca="false">AK11/190.6</f>
        <v>0</v>
      </c>
      <c r="AM11" s="67"/>
      <c r="AN11" s="67"/>
      <c r="AO11" s="67"/>
      <c r="AP11" s="67"/>
      <c r="AQ11" s="67"/>
      <c r="AR11" s="68" t="n">
        <f aca="false">(AL11*D11*AJ11)+AM11+AN11+AO11+AP11-AQ11</f>
        <v>0</v>
      </c>
      <c r="AS11" s="69"/>
      <c r="AT11" s="69" t="s">
        <v>50</v>
      </c>
      <c r="AU11" s="11" t="n">
        <v>2030</v>
      </c>
      <c r="AV11" s="69" t="s">
        <v>51</v>
      </c>
      <c r="AW11" s="69"/>
      <c r="AX11" s="70"/>
      <c r="AY11" s="70"/>
      <c r="AZ11" s="70"/>
      <c r="BA11" s="70"/>
    </row>
    <row r="12" s="71" customFormat="true" ht="21" hidden="false" customHeight="true" outlineLevel="0" collapsed="false">
      <c r="A12" s="72"/>
      <c r="B12" s="73"/>
      <c r="C12" s="74"/>
      <c r="D12" s="75"/>
      <c r="E12" s="76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77"/>
      <c r="AJ12" s="64" t="n">
        <f aca="false">E12+F13+G12+H12+I12+J12+K12+L12+M12+N12+O12+P12+Q12+R12+S12+T12+U12+V12+W12+X12+Y12+Z12+AA12+AB12+AC12+AD12+AE12+AF12+AG12+AH12+AI12</f>
        <v>0</v>
      </c>
      <c r="AK12" s="78"/>
      <c r="AL12" s="66" t="n">
        <f aca="false">AK12/190.6</f>
        <v>0</v>
      </c>
      <c r="AM12" s="79"/>
      <c r="AN12" s="79"/>
      <c r="AO12" s="79"/>
      <c r="AP12" s="79"/>
      <c r="AQ12" s="79"/>
      <c r="AR12" s="68" t="n">
        <f aca="false">(AL12*D12*AJ12)+AM12+AN12+AO12+AP12-AQ12</f>
        <v>0</v>
      </c>
      <c r="AS12" s="69"/>
      <c r="AT12" s="69" t="s">
        <v>52</v>
      </c>
      <c r="AU12" s="69"/>
      <c r="AV12" s="69" t="s">
        <v>53</v>
      </c>
      <c r="AW12" s="69"/>
      <c r="AX12" s="70"/>
      <c r="AY12" s="70"/>
      <c r="AZ12" s="70"/>
      <c r="BA12" s="70"/>
    </row>
    <row r="13" s="71" customFormat="true" ht="21" hidden="false" customHeight="true" outlineLevel="0" collapsed="false">
      <c r="A13" s="72"/>
      <c r="B13" s="80"/>
      <c r="C13" s="81"/>
      <c r="D13" s="82"/>
      <c r="E13" s="76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77"/>
      <c r="AJ13" s="64" t="n">
        <f aca="false">E13+F14+G13+H13+I13+J13+K13+L13+M13+N13+O13+P13+Q13+R13+S13+T13+U13+V13+W13+X13+Y13+Z13+AA13+AB13+AC13+AD13+AE13+AF13+AG13+AH13+AI13</f>
        <v>0</v>
      </c>
      <c r="AK13" s="78"/>
      <c r="AL13" s="66" t="n">
        <f aca="false">AK13/190.6</f>
        <v>0</v>
      </c>
      <c r="AM13" s="79"/>
      <c r="AN13" s="79"/>
      <c r="AO13" s="79"/>
      <c r="AP13" s="79"/>
      <c r="AQ13" s="79"/>
      <c r="AR13" s="68" t="n">
        <f aca="false">(AL13*D13*AJ13)+AM13+AN13+AO13+AP13-AQ13</f>
        <v>0</v>
      </c>
      <c r="AS13" s="69"/>
      <c r="AT13" s="69" t="s">
        <v>54</v>
      </c>
      <c r="AU13" s="69"/>
      <c r="AV13" s="69" t="s">
        <v>55</v>
      </c>
      <c r="AW13" s="69"/>
      <c r="AX13" s="70"/>
      <c r="AY13" s="70"/>
      <c r="AZ13" s="70"/>
      <c r="BA13" s="70"/>
    </row>
    <row r="14" s="71" customFormat="true" ht="21" hidden="false" customHeight="true" outlineLevel="0" collapsed="false">
      <c r="A14" s="72"/>
      <c r="B14" s="73"/>
      <c r="C14" s="74"/>
      <c r="D14" s="75"/>
      <c r="E14" s="76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77"/>
      <c r="AJ14" s="64" t="n">
        <f aca="false">E14+F15+G14+H14+I14+J14+K14+L14+M14+N14+O14+P14+Q14+R14+S14+T14+U14+V14+W14+X14+Y14+Z14+AA14+AB14+AC14+AD14+AE14+AF14+AG14+AH14+AI14</f>
        <v>0</v>
      </c>
      <c r="AK14" s="78"/>
      <c r="AL14" s="66" t="n">
        <f aca="false">AK14/190.6</f>
        <v>0</v>
      </c>
      <c r="AM14" s="79"/>
      <c r="AN14" s="79"/>
      <c r="AO14" s="79"/>
      <c r="AP14" s="79"/>
      <c r="AQ14" s="79"/>
      <c r="AR14" s="68" t="n">
        <f aca="false">(AL14*D14*AJ14)+AM14+AN14+AO14+AP14-AQ14</f>
        <v>0</v>
      </c>
      <c r="AS14" s="69"/>
      <c r="AT14" s="69"/>
      <c r="AU14" s="69"/>
      <c r="AV14" s="69" t="s">
        <v>56</v>
      </c>
      <c r="AW14" s="69"/>
      <c r="AX14" s="70"/>
      <c r="AY14" s="70"/>
      <c r="AZ14" s="70"/>
      <c r="BA14" s="70"/>
    </row>
    <row r="15" s="71" customFormat="true" ht="21" hidden="false" customHeight="true" outlineLevel="0" collapsed="false">
      <c r="A15" s="72"/>
      <c r="B15" s="73"/>
      <c r="C15" s="74"/>
      <c r="D15" s="75"/>
      <c r="E15" s="76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77"/>
      <c r="AJ15" s="64" t="n">
        <f aca="false">E15+F16+G15+H15+I15+J15+K15+L15+M15+N15+O15+P15+Q15+R15+S15+T15+U15+V15+W15+X15+Y15+Z15+AA15+AB15+AC15+AD15+AE15+AF15+AG15+AH15+AI15</f>
        <v>0</v>
      </c>
      <c r="AK15" s="78"/>
      <c r="AL15" s="66" t="n">
        <f aca="false">AK15/190.6</f>
        <v>0</v>
      </c>
      <c r="AM15" s="79"/>
      <c r="AN15" s="79"/>
      <c r="AO15" s="79"/>
      <c r="AP15" s="79"/>
      <c r="AQ15" s="79"/>
      <c r="AR15" s="68" t="n">
        <f aca="false">(AL15*D15*AJ15)+AM15+AN15+AO15+AP15-AQ15</f>
        <v>0</v>
      </c>
      <c r="AS15" s="69"/>
      <c r="AT15" s="69"/>
      <c r="AU15" s="69"/>
      <c r="AV15" s="69"/>
      <c r="AW15" s="69"/>
      <c r="AX15" s="70"/>
      <c r="AY15" s="70"/>
      <c r="AZ15" s="70"/>
      <c r="BA15" s="70"/>
    </row>
    <row r="16" s="71" customFormat="true" ht="21" hidden="false" customHeight="true" outlineLevel="0" collapsed="false">
      <c r="A16" s="72"/>
      <c r="B16" s="73"/>
      <c r="C16" s="74"/>
      <c r="D16" s="75"/>
      <c r="E16" s="76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77"/>
      <c r="AJ16" s="64" t="n">
        <f aca="false">E16+F17+G16+H16+I16+J16+K16+L16+M16+N16+O16+P16+Q16+R16+S16+T16+U16+V16+W16+X16+Y16+Z16+AA16+AB16+AC16+AD16+AE16+AF16+AG16+AH16+AI16</f>
        <v>0</v>
      </c>
      <c r="AK16" s="78"/>
      <c r="AL16" s="66" t="n">
        <f aca="false">AK16/190.6</f>
        <v>0</v>
      </c>
      <c r="AM16" s="79"/>
      <c r="AN16" s="79"/>
      <c r="AO16" s="79"/>
      <c r="AP16" s="79"/>
      <c r="AQ16" s="79"/>
      <c r="AR16" s="68" t="n">
        <f aca="false">(AL16*D16*AJ16)+AM16+AN16+AO16+AP16-AQ16</f>
        <v>0</v>
      </c>
      <c r="AS16" s="69"/>
      <c r="AT16" s="69"/>
      <c r="AU16" s="69"/>
      <c r="AV16" s="69"/>
      <c r="AW16" s="69"/>
      <c r="AX16" s="70"/>
      <c r="AY16" s="70"/>
      <c r="AZ16" s="70"/>
      <c r="BA16" s="70"/>
    </row>
    <row r="17" s="71" customFormat="true" ht="21" hidden="false" customHeight="true" outlineLevel="0" collapsed="false">
      <c r="A17" s="72"/>
      <c r="B17" s="73"/>
      <c r="C17" s="74"/>
      <c r="D17" s="75"/>
      <c r="E17" s="76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77"/>
      <c r="AJ17" s="64" t="n">
        <f aca="false">E17+F18+G17+H17+I17+J17+K17+L17+M17+N17+O17+P17+Q17+R17+S17+T17+U17+V17+W17+X17+Y17+Z17+AA17+AB17+AC17+AD17+AE17+AF17+AG17+AH17+AI17</f>
        <v>0</v>
      </c>
      <c r="AK17" s="78"/>
      <c r="AL17" s="66" t="n">
        <f aca="false">AK17/190.6</f>
        <v>0</v>
      </c>
      <c r="AM17" s="79"/>
      <c r="AN17" s="79"/>
      <c r="AO17" s="79"/>
      <c r="AP17" s="79"/>
      <c r="AQ17" s="79"/>
      <c r="AR17" s="68" t="n">
        <f aca="false">(AL17*D17*AJ17)+AM17+AN17+AO17+AP17-AQ17</f>
        <v>0</v>
      </c>
      <c r="AS17" s="69"/>
      <c r="AT17" s="69"/>
      <c r="AU17" s="69"/>
      <c r="AV17" s="69"/>
      <c r="AW17" s="69"/>
      <c r="AX17" s="70"/>
      <c r="AY17" s="70"/>
      <c r="AZ17" s="70"/>
      <c r="BA17" s="70"/>
    </row>
    <row r="18" s="71" customFormat="true" ht="21" hidden="false" customHeight="true" outlineLevel="0" collapsed="false">
      <c r="A18" s="72"/>
      <c r="B18" s="73"/>
      <c r="C18" s="74"/>
      <c r="D18" s="75"/>
      <c r="E18" s="76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77"/>
      <c r="AJ18" s="64" t="n">
        <f aca="false">E18+F19+G18+H18+I18+J18+K18+L18+M18+N18+O18+P18+Q18+R18+S18+T18+U18+V18+W18+X18+Y18+Z18+AA18+AB18+AC18+AD18+AE18+AF18+AG18+AH18+AI18</f>
        <v>0</v>
      </c>
      <c r="AK18" s="78"/>
      <c r="AL18" s="66" t="n">
        <f aca="false">AK18/190.6</f>
        <v>0</v>
      </c>
      <c r="AM18" s="79"/>
      <c r="AN18" s="79"/>
      <c r="AO18" s="79"/>
      <c r="AP18" s="79"/>
      <c r="AQ18" s="79"/>
      <c r="AR18" s="68" t="n">
        <f aca="false">(AL18*D18*AJ18)+AM18+AN18+AO18+AP18-AQ18</f>
        <v>0</v>
      </c>
      <c r="AS18" s="69"/>
      <c r="AT18" s="69"/>
      <c r="AU18" s="69"/>
      <c r="AV18" s="69"/>
      <c r="AW18" s="69"/>
      <c r="AX18" s="70"/>
      <c r="AY18" s="70"/>
      <c r="AZ18" s="70"/>
      <c r="BA18" s="70"/>
    </row>
    <row r="19" s="71" customFormat="true" ht="21" hidden="false" customHeight="true" outlineLevel="0" collapsed="false">
      <c r="A19" s="83"/>
      <c r="B19" s="73"/>
      <c r="C19" s="74"/>
      <c r="D19" s="75"/>
      <c r="E19" s="76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77"/>
      <c r="AJ19" s="64" t="n">
        <f aca="false">E19+F20+G19+H19+I19+J19+K19+L19+M19+N19+O19+P19+Q19+R19+S19+T19+U19+V19+W19+X19+Y19+Z19+AA19+AB19+AC19+AD19+AE19+AF19+AG19+AH19+AI19</f>
        <v>0</v>
      </c>
      <c r="AK19" s="78"/>
      <c r="AL19" s="66" t="n">
        <f aca="false">AK19/190.6</f>
        <v>0</v>
      </c>
      <c r="AM19" s="79"/>
      <c r="AN19" s="79"/>
      <c r="AO19" s="79"/>
      <c r="AP19" s="79"/>
      <c r="AQ19" s="79"/>
      <c r="AR19" s="68" t="n">
        <f aca="false">(AL19*D19*AJ19)+AM19+AN19+AO19+AP19-AQ19</f>
        <v>0</v>
      </c>
      <c r="AS19" s="69"/>
      <c r="AT19" s="69"/>
      <c r="AU19" s="69"/>
      <c r="AV19" s="69"/>
      <c r="AW19" s="69"/>
      <c r="AX19" s="70"/>
      <c r="AY19" s="70"/>
      <c r="AZ19" s="70"/>
      <c r="BA19" s="70"/>
    </row>
    <row r="20" s="71" customFormat="true" ht="21" hidden="false" customHeight="true" outlineLevel="0" collapsed="false">
      <c r="A20" s="84"/>
      <c r="B20" s="85"/>
      <c r="C20" s="86"/>
      <c r="D20" s="87"/>
      <c r="E20" s="76"/>
      <c r="F20" s="88"/>
      <c r="G20" s="88"/>
      <c r="H20" s="88"/>
      <c r="I20" s="89"/>
      <c r="J20" s="89"/>
      <c r="K20" s="89"/>
      <c r="L20" s="89"/>
      <c r="M20" s="89"/>
      <c r="N20" s="89"/>
      <c r="O20" s="89"/>
      <c r="P20" s="89"/>
      <c r="Q20" s="89"/>
      <c r="R20" s="88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90"/>
      <c r="AJ20" s="64" t="n">
        <f aca="false">E20+F21+G20+H20+I20+J20+K20+L20+M20+N20+O20+P20+Q20+R20+S20+T20+U20+V20+W20+X20+Y20+Z20+AA20+AB20+AC20+AD20+AE20+AF20+AG20+AH20+AI20</f>
        <v>0</v>
      </c>
      <c r="AK20" s="91"/>
      <c r="AL20" s="66" t="n">
        <f aca="false">AK20/190.6</f>
        <v>0</v>
      </c>
      <c r="AM20" s="92"/>
      <c r="AN20" s="92"/>
      <c r="AO20" s="92"/>
      <c r="AP20" s="92"/>
      <c r="AQ20" s="92"/>
      <c r="AR20" s="68" t="n">
        <f aca="false">(AL20*D20*AJ20)+AM20+AN20+AO20+AP20-AQ20</f>
        <v>0</v>
      </c>
      <c r="AS20" s="69"/>
      <c r="AT20" s="69"/>
      <c r="AU20" s="69"/>
      <c r="AV20" s="69"/>
      <c r="AW20" s="69"/>
      <c r="AX20" s="70"/>
      <c r="AY20" s="70"/>
      <c r="AZ20" s="70"/>
      <c r="BA20" s="70"/>
    </row>
    <row r="21" customFormat="false" ht="30" hidden="false" customHeight="true" outlineLevel="0" collapsed="false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5"/>
      <c r="AH21" s="96" t="s">
        <v>57</v>
      </c>
      <c r="AI21" s="96"/>
      <c r="AJ21" s="96"/>
      <c r="AK21" s="96"/>
      <c r="AL21" s="97" t="n">
        <f aca="false">AR11+AR12+AR13+AR14+AR15+AR16+AR17+AR18+AR19+AR20</f>
        <v>0</v>
      </c>
      <c r="AM21" s="97"/>
      <c r="AN21" s="97"/>
      <c r="AO21" s="97"/>
      <c r="AP21" s="97"/>
      <c r="AQ21" s="97"/>
      <c r="AR21" s="97"/>
      <c r="AS21" s="10"/>
      <c r="AT21" s="10"/>
      <c r="AU21" s="10"/>
      <c r="AV21" s="10"/>
      <c r="AW21" s="10"/>
      <c r="AX21" s="12"/>
      <c r="AY21" s="12"/>
      <c r="AZ21" s="12"/>
      <c r="BA21" s="12"/>
    </row>
    <row r="22" s="103" customFormat="true" ht="24" hidden="false" customHeight="true" outlineLevel="0" collapsed="false">
      <c r="A22" s="98" t="s">
        <v>58</v>
      </c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9"/>
      <c r="S22" s="99"/>
      <c r="T22" s="99"/>
      <c r="U22" s="100" t="s">
        <v>59</v>
      </c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99"/>
      <c r="AH22" s="96"/>
      <c r="AI22" s="96"/>
      <c r="AJ22" s="96"/>
      <c r="AK22" s="96"/>
      <c r="AL22" s="97"/>
      <c r="AM22" s="97"/>
      <c r="AN22" s="97"/>
      <c r="AO22" s="97"/>
      <c r="AP22" s="97"/>
      <c r="AQ22" s="97"/>
      <c r="AR22" s="97"/>
      <c r="AS22" s="101"/>
      <c r="AT22" s="101"/>
      <c r="AU22" s="101"/>
      <c r="AV22" s="101"/>
      <c r="AW22" s="101"/>
      <c r="AX22" s="102"/>
      <c r="AY22" s="102"/>
      <c r="AZ22" s="102"/>
      <c r="BA22" s="102"/>
    </row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</sheetData>
  <sheetProtection sheet="true" password="c799" objects="true" scenarios="true"/>
  <mergeCells count="38">
    <mergeCell ref="A2:D3"/>
    <mergeCell ref="E2:AL3"/>
    <mergeCell ref="AN2:AR2"/>
    <mergeCell ref="AN3:AR3"/>
    <mergeCell ref="A4:B4"/>
    <mergeCell ref="C4:M4"/>
    <mergeCell ref="N4:O4"/>
    <mergeCell ref="P4:X4"/>
    <mergeCell ref="AC4:AD4"/>
    <mergeCell ref="AE4:AM4"/>
    <mergeCell ref="AP4:AR4"/>
    <mergeCell ref="B5:U5"/>
    <mergeCell ref="W5:AB5"/>
    <mergeCell ref="AC5:AG5"/>
    <mergeCell ref="AK5:AL5"/>
    <mergeCell ref="AM5:AN5"/>
    <mergeCell ref="E6:AR6"/>
    <mergeCell ref="A7:A10"/>
    <mergeCell ref="B7:B10"/>
    <mergeCell ref="C7:C10"/>
    <mergeCell ref="D7:D10"/>
    <mergeCell ref="E7:AI7"/>
    <mergeCell ref="AJ7:AJ10"/>
    <mergeCell ref="AK7:AK10"/>
    <mergeCell ref="AL7:AL10"/>
    <mergeCell ref="AM7:AM10"/>
    <mergeCell ref="AN7:AN10"/>
    <mergeCell ref="AO7:AO10"/>
    <mergeCell ref="AP7:AP10"/>
    <mergeCell ref="AQ7:AQ10"/>
    <mergeCell ref="AR7:AR10"/>
    <mergeCell ref="E8:AI8"/>
    <mergeCell ref="A21:R21"/>
    <mergeCell ref="U21:AF21"/>
    <mergeCell ref="AH21:AK22"/>
    <mergeCell ref="AL21:AR22"/>
    <mergeCell ref="A22:Q22"/>
    <mergeCell ref="U22:AF22"/>
  </mergeCells>
  <dataValidations count="3">
    <dataValidation allowBlank="true" operator="between" showDropDown="false" showErrorMessage="true" showInputMessage="true" sqref="AN2:AR2" type="list">
      <formula1>$AT$2:$AT$13</formula1>
      <formula2>0</formula2>
    </dataValidation>
    <dataValidation allowBlank="true" operator="between" showDropDown="true" showErrorMessage="true" showInputMessage="true" sqref="AN3:AR3" type="list">
      <formula1>$AU$2:$AU$11</formula1>
      <formula2>0</formula2>
    </dataValidation>
    <dataValidation allowBlank="true" operator="between" showDropDown="false" showErrorMessage="true" showInputMessage="true" sqref="AP4:AR4" type="list">
      <formula1>$AV$2:$AV$14</formula1>
      <formula2>0</formula2>
    </dataValidation>
  </dataValidations>
  <printOptions headings="false" gridLines="false" gridLinesSet="true" horizontalCentered="false" verticalCentered="false"/>
  <pageMargins left="0.338888888888889" right="0.204861111111111" top="0.571527777777778" bottom="0.7875" header="0.511805555555555" footer="0.511805555555555"/>
  <pageSetup paperSize="1" scale="63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2021-01-20T21:14:08Z</dcterms:created>
  <dc:creator>SkhaS</dc:creator>
  <dc:description/>
  <dc:language>en-US</dc:language>
  <cp:lastModifiedBy/>
  <dcterms:modified xsi:type="dcterms:W3CDTF">2021-02-16T11:09:09Z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