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mos\Spire.Xls.Demo\Demos\Data\"/>
    </mc:Choice>
  </mc:AlternateContent>
  <bookViews>
    <workbookView xWindow="120" yWindow="90" windowWidth="23895" windowHeight="14535"/>
  </bookViews>
  <sheets>
    <sheet name="Pivot Table" sheetId="2" r:id="rId1"/>
    <sheet name="Data Source" sheetId="1" r:id="rId2"/>
  </sheets>
  <definedNames>
    <definedName name="vendors">'Data Source'!$B$1:$G$16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<sst xmlns="http://schemas.openxmlformats.org/spreadsheetml/2006/main" count="60" uniqueCount="43">
  <si>
    <t>VendorName</t>
  </si>
  <si>
    <t>Cacor Corporation</t>
  </si>
  <si>
    <t>Underwater</t>
  </si>
  <si>
    <t>J.W.  Luscher Mfg.</t>
  </si>
  <si>
    <t>Scuba Professionals</t>
  </si>
  <si>
    <t>Divers'  Supply Shop</t>
  </si>
  <si>
    <t>Techniques</t>
  </si>
  <si>
    <t>Perry Scuba</t>
  </si>
  <si>
    <t>Beauchat, Inc.</t>
  </si>
  <si>
    <t>Amor Aqua</t>
  </si>
  <si>
    <t>Aqua Research Corp.</t>
  </si>
  <si>
    <t>B&amp;K Undersea Photo</t>
  </si>
  <si>
    <t>Nautical Compressors</t>
  </si>
  <si>
    <t>Glen Specialties, Inc.</t>
  </si>
  <si>
    <t>Dive Time</t>
  </si>
  <si>
    <t>Diving International</t>
  </si>
  <si>
    <t>Part No</t>
  </si>
  <si>
    <t>Vendor No</t>
  </si>
  <si>
    <t>OnHand</t>
  </si>
  <si>
    <t>OnOrder</t>
  </si>
  <si>
    <t>Cost</t>
  </si>
  <si>
    <t>ListPrice</t>
  </si>
  <si>
    <t>113.6</t>
  </si>
  <si>
    <t>109.2</t>
  </si>
  <si>
    <t>99.6</t>
  </si>
  <si>
    <t>89.9</t>
  </si>
  <si>
    <t>117.5</t>
  </si>
  <si>
    <t>1356.75</t>
  </si>
  <si>
    <t>Tom Jerry</t>
  </si>
  <si>
    <t>89.7</t>
  </si>
  <si>
    <t>99.3</t>
  </si>
  <si>
    <t>109.7</t>
  </si>
  <si>
    <t>120.6</t>
  </si>
  <si>
    <t>99.2</t>
  </si>
  <si>
    <t>88.9</t>
  </si>
  <si>
    <t>107.6</t>
  </si>
  <si>
    <t>39.9</t>
  </si>
  <si>
    <t>89.32</t>
  </si>
  <si>
    <t>Values</t>
  </si>
  <si>
    <t>SUM of OnHand</t>
  </si>
  <si>
    <t>SUM of OnOrder</t>
  </si>
  <si>
    <t>Average of ListPrice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</si>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</sst>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scheme val="minor"/>
    </font>
    <font>
      <b/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4" borderId="1" xfId="0" applyNumberFormat="1" applyFont="1" applyFill="1" applyBorder="1" applyAlignment="1" applyProtection="1">
      <alignment horizontal="center"/>
    </xf>
    <xf numFmtId="0" fontId="0" fillId="0" borderId="0" xfId="0" pivotButton="1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微软用户" refreshedDate="43788.803311111114" createdVersion="3" refreshedVersion="5" minRefreshableVersion="3" recordCount="16">
  <cacheSource type="worksheet">
    <worksheetSource ref="A1:G17" sheet="Data Source"/>
  </cacheSource>
  <cacheFields count="7">
    <cacheField name="Part No" numFmtId="0">
      <sharedItems containsSemiMixedTypes="0" containsString="0" containsNumber="1" containsInteger="1" minValue="2014" maxValue="5643"/>
    </cacheField>
    <cacheField name="Vendor No" numFmtId="0">
      <sharedItems containsSemiMixedTypes="0" containsString="0" containsNumber="1" containsInteger="1" minValue="3501" maxValue="3502" count="2">
        <n v="3501"/>
        <n v="3502"/>
      </sharedItems>
    </cacheField>
    <cacheField name="VendorName" numFmtId="0">
      <sharedItems count="16">
        <s v="Cacor Corporation"/>
        <s v="Underwater"/>
        <s v="J.W.  Luscher Mfg."/>
        <s v="Scuba Professionals"/>
        <s v="Divers'  Supply Shop"/>
        <s v="Techniques"/>
        <s v="Perry Scuba"/>
        <s v="Beauchat, Inc."/>
        <s v="Amor Aqua"/>
        <s v="Aqua Research Corp."/>
        <s v="B&amp;K Undersea Photo"/>
        <s v="Diving International"/>
        <s v="Nautical Compressors"/>
        <s v="Glen Specialties, Inc."/>
        <s v="Dive Time"/>
        <s v="Tom Jerry"/>
      </sharedItems>
    </cacheField>
    <cacheField name="OnHand" numFmtId="0">
      <sharedItems containsSemiMixedTypes="0" containsString="0" containsNumber="1" containsInteger="1" minValue="5" maxValue="226"/>
    </cacheField>
    <cacheField name="OnOrder" numFmtId="0">
      <sharedItems containsSemiMixedTypes="0" containsString="0" containsNumber="1" containsInteger="1" minValue="3" maxValue="225"/>
    </cacheField>
    <cacheField name="Cost" numFmtId="0">
      <sharedItems containsMixedTypes="1" containsNumber="1" containsInteger="1" minValue="504" maxValue="504"/>
    </cacheField>
    <cacheField name="ListPrice" numFmtId="0">
      <sharedItems containsSemiMixedTypes="0" containsString="0" containsNumber="1" minValue="105" maxValue="3999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4" applyNumberFormats="0" applyBorderFormats="0" applyFontFormats="0" applyPatternFormats="0" applyAlignmentFormats="0" applyWidthHeightFormats="0" dataCaption="Values" updatedVersion="5" minRefreshableVersion="3" enableDrill="0" useAutoFormatting="1" itemPrintTitles="1" createdVersion="4" indent="0" outline="1" outlineData="1" rowHeaderCaption="Vendor No">
  <location ref="A1:D21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Row" showAll="0">
      <items count="17">
        <item x="8"/>
        <item x="9"/>
        <item x="10"/>
        <item x="7"/>
        <item x="0"/>
        <item x="14"/>
        <item x="4"/>
        <item x="11"/>
        <item x="13"/>
        <item x="2"/>
        <item x="12"/>
        <item x="6"/>
        <item x="3"/>
        <item x="5"/>
        <item x="15"/>
        <item x="1"/>
        <item t="default"/>
      </items>
    </pivotField>
    <pivotField dataField="1" showAll="0"/>
    <pivotField dataField="1" showAll="0"/>
    <pivotField showAll="0"/>
    <pivotField dataField="1" showAll="0"/>
  </pivotFields>
  <rowFields count="2">
    <field x="1"/>
    <field x="2"/>
  </rowFields>
  <rowItems count="19">
    <i>
      <x/>
    </i>
    <i r="1"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5"/>
    </i>
    <i>
      <x v="1"/>
    </i>
    <i r="1">
      <x/>
    </i>
    <i r="1">
      <x v="1"/>
    </i>
    <i r="1">
      <x v="2"/>
    </i>
    <i r="1">
      <x v="5"/>
    </i>
    <i r="1">
      <x v="7"/>
    </i>
    <i r="1">
      <x v="8"/>
    </i>
    <i r="1">
      <x v="10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nHand" fld="3" baseItem="0"/>
    <dataField name="SUM of OnOrder" fld="4" baseItem="0"/>
    <dataField name="Average of ListPrice" fld="6" subtotal="average" baseItem="0"/>
  </dataFields>
  <pivotTableStyleInfo name="PivotStyleMedium12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ColWidth="9" defaultRowHeight="13.5" x14ac:dyDescent="0.15"/>
  <sheetData>
    <row r="1" spans="1:4" x14ac:dyDescent="0.15">
      <c r="B1" s="4" t="s">
        <v>38</v>
      </c>
    </row>
    <row r="2" spans="1:4" x14ac:dyDescent="0.15">
      <c r="A2" s="4" t="s">
        <v>17</v>
      </c>
      <c r="B2" t="s">
        <v>39</v>
      </c>
      <c r="C2" t="s">
        <v>40</v>
      </c>
      <c r="D2" t="s">
        <v>41</v>
      </c>
    </row>
    <row r="3" spans="1:4" x14ac:dyDescent="0.15">
      <c r="A3" s="5">
        <v>3501</v>
      </c>
      <c r="B3">
        <v>616</v>
      </c>
      <c r="C3">
        <v>571</v>
      </c>
      <c r="D3">
        <v>790.82124999999996</v>
      </c>
    </row>
    <row r="4" spans="1:4" x14ac:dyDescent="0.15">
      <c r="A4" s="6" t="s">
        <v>8</v>
      </c>
      <c r="B4">
        <v>47</v>
      </c>
      <c r="C4">
        <v>43</v>
      </c>
      <c r="D4">
        <v>159</v>
      </c>
    </row>
    <row r="5" spans="1:4" x14ac:dyDescent="0.15">
      <c r="A5" s="6" t="s">
        <v>1</v>
      </c>
      <c r="B5">
        <v>24</v>
      </c>
      <c r="C5">
        <v>16</v>
      </c>
      <c r="D5">
        <v>3999.95</v>
      </c>
    </row>
    <row r="6" spans="1:4" x14ac:dyDescent="0.15">
      <c r="A6" s="6" t="s">
        <v>5</v>
      </c>
      <c r="B6">
        <v>75</v>
      </c>
      <c r="C6">
        <v>70</v>
      </c>
      <c r="D6">
        <v>289</v>
      </c>
    </row>
    <row r="7" spans="1:4" x14ac:dyDescent="0.15">
      <c r="A7" s="6" t="s">
        <v>3</v>
      </c>
      <c r="B7">
        <v>164</v>
      </c>
      <c r="C7">
        <v>216</v>
      </c>
      <c r="D7">
        <v>499.02</v>
      </c>
    </row>
    <row r="8" spans="1:4" x14ac:dyDescent="0.15">
      <c r="A8" s="6" t="s">
        <v>7</v>
      </c>
      <c r="B8">
        <v>166</v>
      </c>
      <c r="C8">
        <v>100</v>
      </c>
      <c r="D8">
        <v>369</v>
      </c>
    </row>
    <row r="9" spans="1:4" x14ac:dyDescent="0.15">
      <c r="A9" s="6" t="s">
        <v>4</v>
      </c>
      <c r="B9">
        <v>98</v>
      </c>
      <c r="C9">
        <v>88</v>
      </c>
      <c r="D9">
        <v>173</v>
      </c>
    </row>
    <row r="10" spans="1:4" x14ac:dyDescent="0.15">
      <c r="A10" s="6" t="s">
        <v>6</v>
      </c>
      <c r="B10">
        <v>37</v>
      </c>
      <c r="C10">
        <v>35</v>
      </c>
      <c r="D10">
        <v>612</v>
      </c>
    </row>
    <row r="11" spans="1:4" x14ac:dyDescent="0.15">
      <c r="A11" s="6" t="s">
        <v>2</v>
      </c>
      <c r="B11">
        <v>5</v>
      </c>
      <c r="C11">
        <v>3</v>
      </c>
      <c r="D11">
        <v>225.6</v>
      </c>
    </row>
    <row r="12" spans="1:4" x14ac:dyDescent="0.15">
      <c r="A12" s="5">
        <v>3502</v>
      </c>
      <c r="B12">
        <v>653</v>
      </c>
      <c r="C12">
        <v>679</v>
      </c>
      <c r="D12">
        <v>484.25</v>
      </c>
    </row>
    <row r="13" spans="1:4" x14ac:dyDescent="0.15">
      <c r="A13" s="6" t="s">
        <v>9</v>
      </c>
      <c r="B13">
        <v>128</v>
      </c>
      <c r="C13">
        <v>135</v>
      </c>
      <c r="D13">
        <v>462</v>
      </c>
    </row>
    <row r="14" spans="1:4" x14ac:dyDescent="0.15">
      <c r="A14" s="6" t="s">
        <v>10</v>
      </c>
      <c r="B14">
        <v>146</v>
      </c>
      <c r="C14">
        <v>140</v>
      </c>
      <c r="D14">
        <v>597</v>
      </c>
    </row>
    <row r="15" spans="1:4" x14ac:dyDescent="0.15">
      <c r="A15" s="6" t="s">
        <v>11</v>
      </c>
      <c r="B15">
        <v>13</v>
      </c>
      <c r="C15">
        <v>10</v>
      </c>
      <c r="D15">
        <v>356</v>
      </c>
    </row>
    <row r="16" spans="1:4" x14ac:dyDescent="0.15">
      <c r="A16" s="6" t="s">
        <v>14</v>
      </c>
      <c r="B16">
        <v>46</v>
      </c>
      <c r="C16">
        <v>45</v>
      </c>
      <c r="D16">
        <v>910</v>
      </c>
    </row>
    <row r="17" spans="1:4" x14ac:dyDescent="0.15">
      <c r="A17" s="6" t="s">
        <v>15</v>
      </c>
      <c r="B17">
        <v>25</v>
      </c>
      <c r="C17">
        <v>24</v>
      </c>
      <c r="D17">
        <v>105</v>
      </c>
    </row>
    <row r="18" spans="1:4" x14ac:dyDescent="0.15">
      <c r="A18" s="6" t="s">
        <v>13</v>
      </c>
      <c r="B18">
        <v>226</v>
      </c>
      <c r="C18">
        <v>225</v>
      </c>
      <c r="D18">
        <v>299</v>
      </c>
    </row>
    <row r="19" spans="1:4" x14ac:dyDescent="0.15">
      <c r="A19" s="6" t="s">
        <v>12</v>
      </c>
      <c r="B19">
        <v>13</v>
      </c>
      <c r="C19">
        <v>12</v>
      </c>
      <c r="D19">
        <v>235</v>
      </c>
    </row>
    <row r="20" spans="1:4" x14ac:dyDescent="0.15">
      <c r="A20" s="6" t="s">
        <v>28</v>
      </c>
      <c r="B20">
        <v>56</v>
      </c>
      <c r="C20">
        <v>88</v>
      </c>
      <c r="D20">
        <v>910</v>
      </c>
    </row>
    <row r="21" spans="1:4" x14ac:dyDescent="0.15">
      <c r="A21" s="5" t="s">
        <v>42</v>
      </c>
      <c r="B21">
        <v>1269</v>
      </c>
      <c r="C21">
        <v>1250</v>
      </c>
      <c r="D21">
        <v>637.53562499999998</v>
      </c>
    </row>
  </sheetData>
  <phoneticPr fontId="2" type="noConversion"/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4" sqref="I14"/>
    </sheetView>
  </sheetViews>
  <sheetFormatPr defaultColWidth="9" defaultRowHeight="13.5" x14ac:dyDescent="0.15"/>
  <cols>
    <col min="1" max="1" width="10.125" bestFit="1" customWidth="1"/>
    <col min="2" max="2" width="11.5" customWidth="1"/>
    <col min="3" max="3" width="24" bestFit="1" customWidth="1"/>
    <col min="4" max="5" width="12.375" bestFit="1" customWidth="1"/>
    <col min="6" max="6" width="12.5" customWidth="1"/>
    <col min="7" max="7" width="13.125" customWidth="1"/>
  </cols>
  <sheetData>
    <row r="1" spans="1:7" x14ac:dyDescent="0.15">
      <c r="A1" s="1" t="s">
        <v>16</v>
      </c>
      <c r="B1" s="1" t="s">
        <v>17</v>
      </c>
      <c r="C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15">
      <c r="A2" s="2">
        <v>2014</v>
      </c>
      <c r="B2" s="2">
        <v>3501</v>
      </c>
      <c r="C2" s="2" t="s">
        <v>1</v>
      </c>
      <c r="D2" s="2">
        <v>24</v>
      </c>
      <c r="E2" s="2">
        <v>16</v>
      </c>
      <c r="F2" s="2" t="s">
        <v>27</v>
      </c>
      <c r="G2" s="2">
        <v>3999.95</v>
      </c>
    </row>
    <row r="3" spans="1:7" x14ac:dyDescent="0.15">
      <c r="A3" s="3">
        <v>2641</v>
      </c>
      <c r="B3" s="3">
        <v>3501</v>
      </c>
      <c r="C3" s="3" t="s">
        <v>2</v>
      </c>
      <c r="D3" s="3">
        <v>5</v>
      </c>
      <c r="E3" s="3">
        <v>3</v>
      </c>
      <c r="F3" s="3">
        <v>504</v>
      </c>
      <c r="G3" s="3">
        <v>225.6</v>
      </c>
    </row>
    <row r="4" spans="1:7" x14ac:dyDescent="0.15">
      <c r="A4" s="2">
        <v>2674</v>
      </c>
      <c r="B4" s="2">
        <v>3501</v>
      </c>
      <c r="C4" s="2" t="s">
        <v>3</v>
      </c>
      <c r="D4" s="2">
        <v>164</v>
      </c>
      <c r="E4" s="2">
        <v>216</v>
      </c>
      <c r="F4" s="2" t="s">
        <v>26</v>
      </c>
      <c r="G4" s="2">
        <v>499.02</v>
      </c>
    </row>
    <row r="5" spans="1:7" x14ac:dyDescent="0.15">
      <c r="A5" s="3">
        <v>3511</v>
      </c>
      <c r="B5" s="3">
        <v>3501</v>
      </c>
      <c r="C5" s="3" t="s">
        <v>4</v>
      </c>
      <c r="D5" s="3">
        <v>98</v>
      </c>
      <c r="E5" s="3">
        <v>88</v>
      </c>
      <c r="F5" s="3" t="s">
        <v>25</v>
      </c>
      <c r="G5" s="3">
        <v>173</v>
      </c>
    </row>
    <row r="6" spans="1:7" x14ac:dyDescent="0.15">
      <c r="A6" s="2">
        <v>3819</v>
      </c>
      <c r="B6" s="2">
        <v>3501</v>
      </c>
      <c r="C6" s="2" t="s">
        <v>5</v>
      </c>
      <c r="D6" s="2">
        <v>75</v>
      </c>
      <c r="E6" s="2">
        <v>70</v>
      </c>
      <c r="F6" s="2" t="s">
        <v>24</v>
      </c>
      <c r="G6" s="2">
        <v>289</v>
      </c>
    </row>
    <row r="7" spans="1:7" x14ac:dyDescent="0.15">
      <c r="A7" s="3">
        <v>3820</v>
      </c>
      <c r="B7" s="3">
        <v>3501</v>
      </c>
      <c r="C7" s="3" t="s">
        <v>6</v>
      </c>
      <c r="D7" s="3">
        <v>37</v>
      </c>
      <c r="E7" s="3">
        <v>35</v>
      </c>
      <c r="F7" s="3" t="s">
        <v>23</v>
      </c>
      <c r="G7" s="3">
        <v>612</v>
      </c>
    </row>
    <row r="8" spans="1:7" x14ac:dyDescent="0.15">
      <c r="A8" s="2">
        <v>4521</v>
      </c>
      <c r="B8" s="2">
        <v>3501</v>
      </c>
      <c r="C8" s="2" t="s">
        <v>7</v>
      </c>
      <c r="D8" s="2">
        <v>166</v>
      </c>
      <c r="E8" s="2">
        <v>100</v>
      </c>
      <c r="F8" s="2" t="s">
        <v>22</v>
      </c>
      <c r="G8" s="2">
        <v>369</v>
      </c>
    </row>
    <row r="9" spans="1:7" x14ac:dyDescent="0.15">
      <c r="A9" s="3">
        <v>4642</v>
      </c>
      <c r="B9" s="3">
        <v>3501</v>
      </c>
      <c r="C9" s="3" t="s">
        <v>8</v>
      </c>
      <c r="D9" s="3">
        <v>47</v>
      </c>
      <c r="E9" s="3">
        <v>43</v>
      </c>
      <c r="F9" s="3" t="s">
        <v>29</v>
      </c>
      <c r="G9" s="3">
        <v>159</v>
      </c>
    </row>
    <row r="10" spans="1:7" x14ac:dyDescent="0.15">
      <c r="A10" s="2">
        <v>4651</v>
      </c>
      <c r="B10" s="2">
        <v>3502</v>
      </c>
      <c r="C10" s="2" t="s">
        <v>9</v>
      </c>
      <c r="D10" s="2">
        <v>128</v>
      </c>
      <c r="E10" s="2">
        <v>135</v>
      </c>
      <c r="F10" s="2" t="s">
        <v>30</v>
      </c>
      <c r="G10" s="2">
        <v>462</v>
      </c>
    </row>
    <row r="11" spans="1:7" x14ac:dyDescent="0.15">
      <c r="A11" s="3">
        <v>4652</v>
      </c>
      <c r="B11" s="3">
        <v>3502</v>
      </c>
      <c r="C11" s="3" t="s">
        <v>10</v>
      </c>
      <c r="D11" s="3">
        <v>146</v>
      </c>
      <c r="E11" s="3">
        <v>140</v>
      </c>
      <c r="F11" s="3" t="s">
        <v>31</v>
      </c>
      <c r="G11" s="3">
        <v>597</v>
      </c>
    </row>
    <row r="12" spans="1:7" x14ac:dyDescent="0.15">
      <c r="A12" s="2">
        <v>4655</v>
      </c>
      <c r="B12" s="2">
        <v>3502</v>
      </c>
      <c r="C12" s="2" t="s">
        <v>11</v>
      </c>
      <c r="D12" s="2">
        <v>13</v>
      </c>
      <c r="E12" s="2">
        <v>10</v>
      </c>
      <c r="F12" s="2" t="s">
        <v>32</v>
      </c>
      <c r="G12" s="2">
        <v>356</v>
      </c>
    </row>
    <row r="13" spans="1:7" x14ac:dyDescent="0.15">
      <c r="A13" s="3">
        <v>4681</v>
      </c>
      <c r="B13" s="3">
        <v>3502</v>
      </c>
      <c r="C13" s="3" t="s">
        <v>15</v>
      </c>
      <c r="D13" s="3">
        <v>25</v>
      </c>
      <c r="E13" s="3">
        <v>24</v>
      </c>
      <c r="F13" s="3" t="s">
        <v>33</v>
      </c>
      <c r="G13" s="3">
        <v>105</v>
      </c>
    </row>
    <row r="14" spans="1:7" x14ac:dyDescent="0.15">
      <c r="A14" s="2">
        <v>4682</v>
      </c>
      <c r="B14" s="2">
        <v>3502</v>
      </c>
      <c r="C14" s="2" t="s">
        <v>12</v>
      </c>
      <c r="D14" s="2">
        <v>13</v>
      </c>
      <c r="E14" s="2">
        <v>12</v>
      </c>
      <c r="F14" s="2" t="s">
        <v>34</v>
      </c>
      <c r="G14" s="2">
        <v>235</v>
      </c>
    </row>
    <row r="15" spans="1:7" x14ac:dyDescent="0.15">
      <c r="A15" s="3">
        <v>5385</v>
      </c>
      <c r="B15" s="3">
        <v>3502</v>
      </c>
      <c r="C15" s="3" t="s">
        <v>13</v>
      </c>
      <c r="D15" s="3">
        <v>226</v>
      </c>
      <c r="E15" s="3">
        <v>225</v>
      </c>
      <c r="F15" s="3" t="s">
        <v>35</v>
      </c>
      <c r="G15" s="3">
        <v>299</v>
      </c>
    </row>
    <row r="16" spans="1:7" x14ac:dyDescent="0.15">
      <c r="A16" s="2">
        <v>5641</v>
      </c>
      <c r="B16" s="2">
        <v>3502</v>
      </c>
      <c r="C16" s="2" t="s">
        <v>14</v>
      </c>
      <c r="D16" s="2">
        <v>46</v>
      </c>
      <c r="E16" s="2">
        <v>45</v>
      </c>
      <c r="F16" s="2" t="s">
        <v>36</v>
      </c>
      <c r="G16" s="2">
        <v>910</v>
      </c>
    </row>
    <row r="17" spans="1:7" x14ac:dyDescent="0.15">
      <c r="A17" s="2">
        <v>5643</v>
      </c>
      <c r="B17" s="2">
        <v>3502</v>
      </c>
      <c r="C17" s="2" t="s">
        <v>28</v>
      </c>
      <c r="D17" s="2">
        <v>56</v>
      </c>
      <c r="E17" s="2">
        <v>88</v>
      </c>
      <c r="F17" s="2" t="s">
        <v>37</v>
      </c>
      <c r="G17" s="2">
        <v>910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Data Source</vt:lpstr>
      <vt:lpstr>vendors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2018-01-19T02:13:30Z</dcterms:created>
  <dcterms:modified xsi:type="dcterms:W3CDTF">2019-11-19T11:16:56Z</dcterms:modified>
</cp:coreProperties>
</file>