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 Christenson\Desktop\"/>
    </mc:Choice>
  </mc:AlternateContent>
  <xr:revisionPtr revIDLastSave="0" documentId="8_{54DE280A-7593-456B-B896-99C1BF767B71}" xr6:coauthVersionLast="47" xr6:coauthVersionMax="47" xr10:uidLastSave="{00000000-0000-0000-0000-000000000000}"/>
  <bookViews>
    <workbookView xWindow="-120" yWindow="-120" windowWidth="20730" windowHeight="11040" xr2:uid="{D3178E39-253A-4067-9906-26C3CF28611B}"/>
  </bookViews>
  <sheets>
    <sheet name="Equations" sheetId="3" r:id="rId1"/>
    <sheet name="example format" sheetId="1" r:id="rId2"/>
    <sheet name="real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3" l="1"/>
  <c r="G43" i="3"/>
  <c r="M43" i="3"/>
  <c r="L43" i="3"/>
  <c r="K43" i="3"/>
  <c r="J43" i="3"/>
  <c r="I43" i="3"/>
  <c r="H43" i="3"/>
  <c r="E43" i="3"/>
  <c r="D43" i="3"/>
  <c r="C43" i="3"/>
  <c r="B43" i="3"/>
</calcChain>
</file>

<file path=xl/sharedStrings.xml><?xml version="1.0" encoding="utf-8"?>
<sst xmlns="http://schemas.openxmlformats.org/spreadsheetml/2006/main" count="69" uniqueCount="65">
  <si>
    <t>time.hours</t>
  </si>
  <si>
    <t>etc</t>
  </si>
  <si>
    <t>bacteria2.ctrl.avg</t>
  </si>
  <si>
    <t>bacteria1.ctrl.SD</t>
  </si>
  <si>
    <t>bacteria1.ctrl.avg</t>
  </si>
  <si>
    <t>WestCtrlAvg</t>
  </si>
  <si>
    <t>WestCtrlSD</t>
  </si>
  <si>
    <t>LacCtrlAvg</t>
  </si>
  <si>
    <t>LacCtrlSD</t>
  </si>
  <si>
    <t>RubriCtrlAvg</t>
  </si>
  <si>
    <t>RubriCtrlSD</t>
  </si>
  <si>
    <t>Cag3CtrlAvg</t>
  </si>
  <si>
    <t>Cag3CtrlSD</t>
  </si>
  <si>
    <t>Biskit6LacAvg</t>
  </si>
  <si>
    <t>Biskit6LacSD</t>
  </si>
  <si>
    <t>Biskit5LacAvg</t>
  </si>
  <si>
    <t>Biskit5LacSD</t>
  </si>
  <si>
    <t>Biskit4LacAvg</t>
  </si>
  <si>
    <t>Biskit4LacSD</t>
  </si>
  <si>
    <t>Biskit6WestAvg</t>
  </si>
  <si>
    <t>Biskit6WestSD</t>
  </si>
  <si>
    <t>Biskit5WestAvg</t>
  </si>
  <si>
    <t>Biskit5WestSD</t>
  </si>
  <si>
    <t>Biskit4WestAvg</t>
  </si>
  <si>
    <t>Biskit4WestSD</t>
  </si>
  <si>
    <t>Biskit6RubriAvg</t>
  </si>
  <si>
    <t>Biskit6RubriSD</t>
  </si>
  <si>
    <t>Biskit5RubriAvg</t>
  </si>
  <si>
    <t>Biskit5RubriSD</t>
  </si>
  <si>
    <t>Biskit4RubriAvg</t>
  </si>
  <si>
    <t>Biskit4RubriSD</t>
  </si>
  <si>
    <t>Biskit6Cag3Avg</t>
  </si>
  <si>
    <t>Biskit6Cag3SD</t>
  </si>
  <si>
    <t>Biskit5Cag3Avg</t>
  </si>
  <si>
    <t>Biskit5Cag3SD</t>
  </si>
  <si>
    <t>Biskit4Cag3Avg</t>
  </si>
  <si>
    <t>Biskit4Cag3SD</t>
  </si>
  <si>
    <t>phagename.conc1.bacteria1.avg</t>
  </si>
  <si>
    <t>phagename.conc1.bacteria1.SD</t>
  </si>
  <si>
    <t>phagename.conc2.bacteria1.avg</t>
  </si>
  <si>
    <t>phagename.conc2.bacteria1.SD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</si>
  <si>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</si>
  <si>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</si>
  <si>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</si>
  <si>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</si>
  <si>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</si>
  <si>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</si>
  <si>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</si>
  <si>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</si>
  <si>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</si>
  <si>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</si>
  <si>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</si>
  <si>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</si>
  <si>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</si>
  <si>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</si>
  <si>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</si>
  <si>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</si>
  <si>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</si>
  <si>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</si>
  <si>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</si>
  <si>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</si>
  <si>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</si>
  <si>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Example results and equations start at row 35.</t>
  </si>
  <si>
    <t>For 12 wells, copy row 43</t>
  </si>
  <si>
    <t>For 8 wells, likely a control plate, just copy the first 8 cells in row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</si>
</sst>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0E2B-9CE9-4A42-BD51-32DFC2CA9877}">
  <dimension ref="A1:M43"/>
  <sheetViews>
    <sheetView tabSelected="1" workbookViewId="0">
      <selection activeCell="L47" sqref="L47"/>
    </sheetView>
  </sheetViews>
  <sheetFormatPr defaultRowHeight="15" x14ac:dyDescent="0.25"/>
  <cols>
    <col min="1" max="1" width="61.7109375" bestFit="1" customWidth="1"/>
  </cols>
  <sheetData>
    <row r="1" spans="1:8" x14ac:dyDescent="0.25">
      <c r="A1" t="s">
        <v>62</v>
      </c>
    </row>
    <row r="2" spans="1:8" x14ac:dyDescent="0.25">
      <c r="A2" s="2" t="s">
        <v>64</v>
      </c>
      <c r="B2" s="2"/>
      <c r="C2" s="2"/>
      <c r="D2" s="2"/>
      <c r="E2" s="2"/>
      <c r="F2" s="2"/>
      <c r="G2" s="2"/>
      <c r="H2" s="2"/>
    </row>
    <row r="3" spans="1:8" x14ac:dyDescent="0.25">
      <c r="A3" t="s">
        <v>63</v>
      </c>
    </row>
    <row r="34" spans="1:13" x14ac:dyDescent="0.25">
      <c r="A34" s="3" t="s">
        <v>41</v>
      </c>
      <c r="B34" s="3" t="s">
        <v>42</v>
      </c>
      <c r="C34" s="3" t="s">
        <v>43</v>
      </c>
      <c r="D34" s="3" t="s">
        <v>44</v>
      </c>
      <c r="E34" s="3" t="s">
        <v>45</v>
      </c>
      <c r="F34" s="3" t="s">
        <v>46</v>
      </c>
      <c r="G34" s="3" t="s">
        <v>47</v>
      </c>
      <c r="H34" s="3" t="s">
        <v>48</v>
      </c>
      <c r="I34" s="3" t="s">
        <v>49</v>
      </c>
      <c r="J34" s="3" t="s">
        <v>50</v>
      </c>
      <c r="K34" s="3" t="s">
        <v>51</v>
      </c>
      <c r="L34" s="3" t="s">
        <v>52</v>
      </c>
      <c r="M34" s="3" t="s">
        <v>53</v>
      </c>
    </row>
    <row r="35" spans="1:13" x14ac:dyDescent="0.25">
      <c r="A35" s="3" t="s">
        <v>54</v>
      </c>
      <c r="B35" s="2">
        <v>1</v>
      </c>
      <c r="C35" s="2">
        <v>1</v>
      </c>
      <c r="D35" s="2">
        <v>1</v>
      </c>
      <c r="E35" s="2">
        <v>2</v>
      </c>
      <c r="F35" s="2">
        <v>1</v>
      </c>
      <c r="G35" s="2">
        <v>1</v>
      </c>
      <c r="H35" s="2">
        <v>1</v>
      </c>
      <c r="I35" s="2">
        <v>2</v>
      </c>
      <c r="J35" s="2">
        <v>1</v>
      </c>
      <c r="K35" s="2">
        <v>2</v>
      </c>
      <c r="L35" s="2">
        <v>2</v>
      </c>
      <c r="M35" s="2">
        <v>2</v>
      </c>
    </row>
    <row r="36" spans="1:13" x14ac:dyDescent="0.25">
      <c r="A36" s="3" t="s">
        <v>55</v>
      </c>
      <c r="B36" s="2">
        <v>2</v>
      </c>
      <c r="C36" s="2">
        <v>2</v>
      </c>
      <c r="D36" s="2">
        <v>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2</v>
      </c>
      <c r="K36" s="2">
        <v>1</v>
      </c>
      <c r="L36" s="2">
        <v>1</v>
      </c>
      <c r="M36" s="2">
        <v>2</v>
      </c>
    </row>
    <row r="37" spans="1:13" x14ac:dyDescent="0.25">
      <c r="A37" s="3" t="s">
        <v>56</v>
      </c>
      <c r="B37" s="2">
        <v>1</v>
      </c>
      <c r="C37" s="2">
        <v>2</v>
      </c>
      <c r="D37" s="2">
        <v>1</v>
      </c>
      <c r="E37" s="2">
        <v>2</v>
      </c>
      <c r="F37" s="2">
        <v>2</v>
      </c>
      <c r="G37" s="2">
        <v>1</v>
      </c>
      <c r="H37" s="2">
        <v>2</v>
      </c>
      <c r="I37" s="2">
        <v>2</v>
      </c>
      <c r="J37" s="2">
        <v>1</v>
      </c>
      <c r="K37" s="2">
        <v>2</v>
      </c>
      <c r="L37" s="2">
        <v>2</v>
      </c>
      <c r="M37" s="2">
        <v>1</v>
      </c>
    </row>
    <row r="38" spans="1:13" x14ac:dyDescent="0.25">
      <c r="A38" s="3" t="s">
        <v>57</v>
      </c>
      <c r="B38" s="2">
        <v>2</v>
      </c>
      <c r="C38" s="2">
        <v>2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2</v>
      </c>
      <c r="J38" s="2">
        <v>1</v>
      </c>
      <c r="K38" s="2">
        <v>2</v>
      </c>
      <c r="L38" s="2">
        <v>1</v>
      </c>
      <c r="M38" s="2">
        <v>1</v>
      </c>
    </row>
    <row r="39" spans="1:13" x14ac:dyDescent="0.25">
      <c r="A39" s="3" t="s">
        <v>58</v>
      </c>
      <c r="B39" s="2">
        <v>1</v>
      </c>
      <c r="C39" s="2">
        <v>1</v>
      </c>
      <c r="D39" s="2">
        <v>2</v>
      </c>
      <c r="E39" s="2">
        <v>2</v>
      </c>
      <c r="F39" s="2">
        <v>2</v>
      </c>
      <c r="G39" s="2">
        <v>2</v>
      </c>
      <c r="H39" s="2">
        <v>1</v>
      </c>
      <c r="I39" s="2">
        <v>1</v>
      </c>
      <c r="J39" s="2">
        <v>1</v>
      </c>
      <c r="K39" s="2">
        <v>1</v>
      </c>
      <c r="L39" s="2">
        <v>2</v>
      </c>
      <c r="M39" s="2">
        <v>2</v>
      </c>
    </row>
    <row r="40" spans="1:13" x14ac:dyDescent="0.25">
      <c r="A40" s="3" t="s">
        <v>59</v>
      </c>
      <c r="B40" s="2">
        <v>2</v>
      </c>
      <c r="C40" s="2">
        <v>1</v>
      </c>
      <c r="D40" s="2">
        <v>1</v>
      </c>
      <c r="E40" s="2">
        <v>1</v>
      </c>
      <c r="F40" s="2">
        <v>1</v>
      </c>
      <c r="G40" s="2">
        <v>2</v>
      </c>
      <c r="H40" s="2">
        <v>1</v>
      </c>
      <c r="I40" s="2">
        <v>1</v>
      </c>
      <c r="J40" s="2">
        <v>2</v>
      </c>
      <c r="K40" s="2">
        <v>1</v>
      </c>
      <c r="L40" s="2">
        <v>1</v>
      </c>
      <c r="M40" s="2">
        <v>2</v>
      </c>
    </row>
    <row r="41" spans="1:13" x14ac:dyDescent="0.25">
      <c r="A41" s="3" t="s">
        <v>60</v>
      </c>
      <c r="B41" s="2">
        <v>1</v>
      </c>
      <c r="C41" s="2">
        <v>1</v>
      </c>
      <c r="D41" s="2">
        <v>1</v>
      </c>
      <c r="E41" s="2">
        <v>2</v>
      </c>
      <c r="F41" s="2">
        <v>1</v>
      </c>
      <c r="G41" s="2">
        <v>1</v>
      </c>
      <c r="H41" s="2">
        <v>2</v>
      </c>
      <c r="I41" s="2">
        <v>1</v>
      </c>
      <c r="J41" s="2">
        <v>2</v>
      </c>
      <c r="K41" s="2">
        <v>1</v>
      </c>
      <c r="L41" s="2">
        <v>1</v>
      </c>
      <c r="M41" s="2">
        <v>2</v>
      </c>
    </row>
    <row r="42" spans="1:13" x14ac:dyDescent="0.25">
      <c r="A42" s="3" t="s">
        <v>61</v>
      </c>
      <c r="B42" s="2">
        <v>2</v>
      </c>
      <c r="C42" s="2">
        <v>1</v>
      </c>
      <c r="D42" s="2">
        <v>2</v>
      </c>
      <c r="E42" s="2">
        <v>1</v>
      </c>
      <c r="F42" s="2">
        <v>1</v>
      </c>
      <c r="G42" s="2">
        <v>1</v>
      </c>
      <c r="H42" s="2">
        <v>2</v>
      </c>
      <c r="I42" s="2">
        <v>1</v>
      </c>
      <c r="J42" s="2">
        <v>1</v>
      </c>
      <c r="K42" s="2">
        <v>2</v>
      </c>
      <c r="L42" s="2">
        <v>1</v>
      </c>
      <c r="M42" s="2">
        <v>2</v>
      </c>
    </row>
    <row r="43" spans="1:13" x14ac:dyDescent="0.25">
      <c r="A43" s="2"/>
      <c r="B43" s="2">
        <f>AVERAGE(B35:B42, C35:C42)</f>
        <v>1.4375</v>
      </c>
      <c r="C43" s="2">
        <f>STDEV(C35:C42, B35:B42)</f>
        <v>0.51234753829797997</v>
      </c>
      <c r="D43" s="2">
        <f>AVERAGE(D35:D42, E35:E42)</f>
        <v>1.4375</v>
      </c>
      <c r="E43" s="2">
        <f>STDEV(E35:E42, D35:D42)</f>
        <v>0.51234753829797997</v>
      </c>
      <c r="F43" s="2">
        <f>AVERAGE(G35:G42, F35:F42)</f>
        <v>1.25</v>
      </c>
      <c r="G43" s="2">
        <f>STDEV(G35:G42, F35:F42)</f>
        <v>0.44721359549995793</v>
      </c>
      <c r="H43" s="2">
        <f>AVERAGE(H35:H42, I35:I42)</f>
        <v>1.375</v>
      </c>
      <c r="I43" s="2">
        <f>STDEV(I35:I42, H35:H42)</f>
        <v>0.5</v>
      </c>
      <c r="J43" s="2">
        <f>AVERAGE(J35:J42, K35:K42)</f>
        <v>1.4375</v>
      </c>
      <c r="K43" s="2">
        <f>STDEV(K35:K42, J35:J42)</f>
        <v>0.51234753829797997</v>
      </c>
      <c r="L43" s="1">
        <f>AVERAGE(L35:L42, M35:M42)</f>
        <v>1.5625</v>
      </c>
      <c r="M43" s="1">
        <f>STDEV(M35:M42, L35:L42)</f>
        <v>0.51234753829797997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C3FE-8EAF-4A78-A22D-845CC42189E6}">
  <dimension ref="A1:L7"/>
  <sheetViews>
    <sheetView workbookViewId="0">
      <selection activeCell="K1" sqref="K1"/>
    </sheetView>
  </sheetViews>
  <sheetFormatPr defaultRowHeight="15" x14ac:dyDescent="0.25"/>
  <cols>
    <col min="1" max="1" width="10.7109375" bestFit="1" customWidth="1"/>
    <col min="2" max="2" width="16.28515625" bestFit="1" customWidth="1"/>
    <col min="3" max="3" width="15.5703125" bestFit="1" customWidth="1"/>
    <col min="4" max="5" width="16.28515625" bestFit="1" customWidth="1"/>
    <col min="8" max="8" width="30" bestFit="1" customWidth="1"/>
    <col min="9" max="9" width="29.140625" bestFit="1" customWidth="1"/>
    <col min="10" max="10" width="30" bestFit="1" customWidth="1"/>
    <col min="11" max="11" width="29.140625" bestFit="1" customWidth="1"/>
  </cols>
  <sheetData>
    <row r="1" spans="1:12" x14ac:dyDescent="0.25">
      <c r="A1" t="s">
        <v>0</v>
      </c>
      <c r="B1" t="s">
        <v>4</v>
      </c>
      <c r="C1" t="s">
        <v>3</v>
      </c>
      <c r="D1" t="s">
        <v>2</v>
      </c>
      <c r="E1" t="s">
        <v>2</v>
      </c>
      <c r="F1" t="s">
        <v>1</v>
      </c>
      <c r="H1" t="s">
        <v>37</v>
      </c>
      <c r="I1" t="s">
        <v>38</v>
      </c>
      <c r="J1" t="s">
        <v>39</v>
      </c>
      <c r="K1" t="s">
        <v>40</v>
      </c>
      <c r="L1" t="s">
        <v>1</v>
      </c>
    </row>
    <row r="2" spans="1:12" x14ac:dyDescent="0.25">
      <c r="A2">
        <v>0</v>
      </c>
    </row>
    <row r="3" spans="1:12" x14ac:dyDescent="0.25">
      <c r="A3">
        <v>6</v>
      </c>
    </row>
    <row r="4" spans="1:12" x14ac:dyDescent="0.25">
      <c r="A4">
        <v>12</v>
      </c>
    </row>
    <row r="5" spans="1:12" x14ac:dyDescent="0.25">
      <c r="A5">
        <v>18</v>
      </c>
    </row>
    <row r="6" spans="1:12" x14ac:dyDescent="0.25">
      <c r="A6">
        <v>24</v>
      </c>
    </row>
    <row r="7" spans="1:12" x14ac:dyDescent="0.25">
      <c r="A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98E4-6069-44C2-AAA8-8ECFC427867A}">
  <dimension ref="A1:AI9"/>
  <sheetViews>
    <sheetView workbookViewId="0">
      <selection activeCell="M15" sqref="M15"/>
    </sheetView>
  </sheetViews>
  <sheetFormatPr defaultRowHeight="15" x14ac:dyDescent="0.25"/>
  <sheetData>
    <row r="1" spans="1:3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/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/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</row>
    <row r="2" spans="1:35" x14ac:dyDescent="0.25">
      <c r="A2" s="1">
        <v>0</v>
      </c>
      <c r="B2" s="2">
        <v>9.0681250000000005E-2</v>
      </c>
      <c r="C2" s="2">
        <v>1.3760904766765864E-3</v>
      </c>
      <c r="D2" s="2">
        <v>9.2881249999999999E-2</v>
      </c>
      <c r="E2" s="2">
        <v>1.3161655164403427E-3</v>
      </c>
      <c r="F2" s="2">
        <v>9.1887499999999997E-2</v>
      </c>
      <c r="G2" s="2">
        <v>1.0806633765115443E-3</v>
      </c>
      <c r="H2" s="2">
        <v>9.3893749999999998E-2</v>
      </c>
      <c r="I2" s="2">
        <v>1.6204808957014389E-3</v>
      </c>
      <c r="J2" s="1"/>
      <c r="K2" s="1">
        <v>9.5593749999999991E-2</v>
      </c>
      <c r="L2" s="1">
        <v>1.8752666477064007E-3</v>
      </c>
      <c r="M2" s="1">
        <v>9.6362500000000018E-2</v>
      </c>
      <c r="N2" s="1">
        <v>6.2703003649479698E-4</v>
      </c>
      <c r="O2" s="1">
        <v>9.6568749999999995E-2</v>
      </c>
      <c r="P2" s="1">
        <v>1.1329717560469037E-3</v>
      </c>
      <c r="Q2" s="1">
        <v>9.5037499999999969E-2</v>
      </c>
      <c r="R2" s="1">
        <v>3.1637267054324819E-3</v>
      </c>
      <c r="S2" s="1">
        <v>9.4231250000000003E-2</v>
      </c>
      <c r="T2" s="1">
        <v>1.0952739383368907E-3</v>
      </c>
      <c r="U2" s="1">
        <v>9.268333333333334E-2</v>
      </c>
      <c r="V2" s="1">
        <v>2.4244216862626257E-3</v>
      </c>
      <c r="W2" s="1"/>
      <c r="X2" s="2">
        <v>8.5937500000000014E-2</v>
      </c>
      <c r="Y2" s="2">
        <v>4.6494264879301701E-3</v>
      </c>
      <c r="Z2" s="2">
        <v>8.6643749999999992E-2</v>
      </c>
      <c r="AA2" s="2">
        <v>4.6429830569006672E-3</v>
      </c>
      <c r="AB2" s="2">
        <v>8.6231250000000023E-2</v>
      </c>
      <c r="AC2" s="2">
        <v>4.9548250894120033E-3</v>
      </c>
      <c r="AD2" s="2">
        <v>8.5175000000000001E-2</v>
      </c>
      <c r="AE2" s="2">
        <v>4.2435048407340531E-3</v>
      </c>
      <c r="AF2" s="2">
        <v>8.4968749999999996E-2</v>
      </c>
      <c r="AG2" s="2">
        <v>4.5270621452180955E-3</v>
      </c>
      <c r="AH2" s="1">
        <v>8.4845833333333329E-2</v>
      </c>
      <c r="AI2" s="1">
        <v>3.9787246700418973E-3</v>
      </c>
    </row>
    <row r="3" spans="1:35" x14ac:dyDescent="0.25">
      <c r="A3" s="1">
        <v>4</v>
      </c>
      <c r="B3" s="2">
        <v>8.4168750000000014E-2</v>
      </c>
      <c r="C3" s="2">
        <v>5.059607198192366E-3</v>
      </c>
      <c r="D3" s="2">
        <v>8.5162499999999988E-2</v>
      </c>
      <c r="E3" s="2">
        <v>4.0263920988067381E-3</v>
      </c>
      <c r="F3" s="2">
        <v>8.4556249999999986E-2</v>
      </c>
      <c r="G3" s="2">
        <v>3.8239541053731291E-3</v>
      </c>
      <c r="H3" s="2">
        <v>8.8649999999999979E-2</v>
      </c>
      <c r="I3" s="2">
        <v>4.9774156614318093E-3</v>
      </c>
      <c r="J3" s="1"/>
      <c r="K3" s="2">
        <v>8.4400000000000003E-2</v>
      </c>
      <c r="L3" s="2">
        <v>3.509795815523555E-3</v>
      </c>
      <c r="M3" s="2">
        <v>8.4149999999999989E-2</v>
      </c>
      <c r="N3" s="2">
        <v>2.4625190354594217E-3</v>
      </c>
      <c r="O3" s="2">
        <v>8.4006250000000005E-2</v>
      </c>
      <c r="P3" s="2">
        <v>8.4653706357134845E-4</v>
      </c>
      <c r="Q3" s="2">
        <v>8.2900000000000001E-2</v>
      </c>
      <c r="R3" s="2">
        <v>2.5017327328606996E-3</v>
      </c>
      <c r="S3" s="2">
        <v>8.2368749999999991E-2</v>
      </c>
      <c r="T3" s="2">
        <v>7.8376761011581962E-4</v>
      </c>
      <c r="U3" s="1">
        <v>8.2145833333333321E-2</v>
      </c>
      <c r="V3" s="1">
        <v>2.5548144596187262E-3</v>
      </c>
      <c r="W3" s="1"/>
      <c r="X3" s="2">
        <v>8.55625E-2</v>
      </c>
      <c r="Y3" s="2">
        <v>3.7460868471868966E-3</v>
      </c>
      <c r="Z3" s="2">
        <v>8.5656249999999989E-2</v>
      </c>
      <c r="AA3" s="2">
        <v>2.697151274956597E-3</v>
      </c>
      <c r="AB3" s="2">
        <v>8.6050000000000015E-2</v>
      </c>
      <c r="AC3" s="2">
        <v>3.4704466571321936E-3</v>
      </c>
      <c r="AD3" s="2">
        <v>8.3918749999999986E-2</v>
      </c>
      <c r="AE3" s="2">
        <v>2.9196389616982905E-3</v>
      </c>
      <c r="AF3" s="2">
        <v>8.3456249999999982E-2</v>
      </c>
      <c r="AG3" s="2">
        <v>1.2323250382914406E-3</v>
      </c>
      <c r="AH3" s="1">
        <v>8.3004166666666657E-2</v>
      </c>
      <c r="AI3" s="1">
        <v>2.3374926299074813E-3</v>
      </c>
    </row>
    <row r="4" spans="1:35" x14ac:dyDescent="0.25">
      <c r="A4" s="1">
        <v>8</v>
      </c>
      <c r="B4" s="1">
        <v>8.1575000000000022E-2</v>
      </c>
      <c r="C4" s="1">
        <v>1.7175564037317681E-3</v>
      </c>
      <c r="D4" s="1">
        <v>8.493125E-2</v>
      </c>
      <c r="E4" s="1">
        <v>4.9279771035723504E-3</v>
      </c>
      <c r="F4" s="1">
        <v>8.3962499999999995E-2</v>
      </c>
      <c r="G4" s="1">
        <v>2.1259899654827454E-3</v>
      </c>
      <c r="H4" s="1">
        <v>8.7506249999999994E-2</v>
      </c>
      <c r="I4" s="1">
        <v>3.218171064440173E-3</v>
      </c>
      <c r="J4" s="1"/>
      <c r="K4" s="1">
        <v>8.1968750000000007E-2</v>
      </c>
      <c r="L4" s="1">
        <v>1.2370495813291663E-3</v>
      </c>
      <c r="M4" s="1">
        <v>8.1956249999999981E-2</v>
      </c>
      <c r="N4" s="1">
        <v>7.6154995458822914E-4</v>
      </c>
      <c r="O4" s="1">
        <v>8.2331250000000009E-2</v>
      </c>
      <c r="P4" s="1">
        <v>1.1858716906422311E-3</v>
      </c>
      <c r="Q4" s="1">
        <v>8.4268749999999989E-2</v>
      </c>
      <c r="R4" s="1">
        <v>1.8728654516542279E-3</v>
      </c>
      <c r="S4" s="1">
        <v>8.3712500000000009E-2</v>
      </c>
      <c r="T4" s="1">
        <v>8.0653580205716834E-4</v>
      </c>
      <c r="U4" s="1">
        <v>8.3920833333333333E-2</v>
      </c>
      <c r="V4" s="1">
        <v>1.2346597164338907E-3</v>
      </c>
      <c r="W4" s="1"/>
      <c r="X4" s="2">
        <v>8.2256250000000003E-2</v>
      </c>
      <c r="Y4" s="2">
        <v>2.1924016511579267E-3</v>
      </c>
      <c r="Z4" s="2">
        <v>8.3012500000000003E-2</v>
      </c>
      <c r="AA4" s="2">
        <v>1.1336519160071439E-3</v>
      </c>
      <c r="AB4" s="2">
        <v>8.3606250000000007E-2</v>
      </c>
      <c r="AC4" s="2">
        <v>1.7931234387700877E-3</v>
      </c>
      <c r="AD4" s="2">
        <v>8.8212499999999999E-2</v>
      </c>
      <c r="AE4" s="2">
        <v>1.9571663189417495E-3</v>
      </c>
      <c r="AF4" s="2">
        <v>8.8787500000000005E-2</v>
      </c>
      <c r="AG4" s="2">
        <v>1.3390917319835362E-3</v>
      </c>
      <c r="AH4" s="1">
        <v>8.7454166666666666E-2</v>
      </c>
      <c r="AI4" s="1">
        <v>1.6802853847959795E-3</v>
      </c>
    </row>
    <row r="5" spans="1:35" x14ac:dyDescent="0.25">
      <c r="A5" s="1">
        <v>12</v>
      </c>
      <c r="B5" s="2">
        <v>8.1512500000000015E-2</v>
      </c>
      <c r="C5" s="2">
        <v>1.9852371814638851E-3</v>
      </c>
      <c r="D5" s="2">
        <v>8.4406249999999988E-2</v>
      </c>
      <c r="E5" s="2">
        <v>2.2203509482361886E-3</v>
      </c>
      <c r="F5" s="2">
        <v>8.3962499999999995E-2</v>
      </c>
      <c r="G5" s="2">
        <v>1.9568256607747827E-3</v>
      </c>
      <c r="H5" s="2">
        <v>9.1312500000000005E-2</v>
      </c>
      <c r="I5" s="2">
        <v>6.5545785524318808E-3</v>
      </c>
      <c r="J5" s="1"/>
      <c r="K5" s="1">
        <v>8.8537499999999991E-2</v>
      </c>
      <c r="L5" s="1">
        <v>3.3521883399753451E-3</v>
      </c>
      <c r="M5" s="1">
        <v>9.0631249999999997E-2</v>
      </c>
      <c r="N5" s="1">
        <v>4.0479984766136796E-3</v>
      </c>
      <c r="O5" s="1">
        <v>9.0650000000000008E-2</v>
      </c>
      <c r="P5" s="1">
        <v>2.5350871122442058E-3</v>
      </c>
      <c r="Q5" s="1">
        <v>8.2900000000000001E-2</v>
      </c>
      <c r="R5" s="1">
        <v>2.0484140206511003E-3</v>
      </c>
      <c r="S5" s="1">
        <v>8.2431250000000011E-2</v>
      </c>
      <c r="T5" s="1">
        <v>9.1558269242415443E-4</v>
      </c>
      <c r="U5" s="1">
        <v>8.1483333333333324E-2</v>
      </c>
      <c r="V5" s="1">
        <v>1.6053995428888391E-3</v>
      </c>
      <c r="W5" s="1"/>
      <c r="X5" s="2">
        <v>9.3350000000000016E-2</v>
      </c>
      <c r="Y5" s="2">
        <v>2.6638318265235876E-3</v>
      </c>
      <c r="Z5" s="2">
        <v>9.2187500000000006E-2</v>
      </c>
      <c r="AA5" s="2">
        <v>3.2376689145124167E-3</v>
      </c>
      <c r="AB5" s="2">
        <v>8.8918749999999991E-2</v>
      </c>
      <c r="AC5" s="2">
        <v>5.1691674055563998E-3</v>
      </c>
      <c r="AD5" s="2">
        <v>8.3587499999999981E-2</v>
      </c>
      <c r="AE5" s="2">
        <v>8.5391256382996608E-4</v>
      </c>
      <c r="AF5" s="2">
        <v>8.3768749999999989E-2</v>
      </c>
      <c r="AG5" s="2">
        <v>5.8505697728227076E-4</v>
      </c>
      <c r="AH5" s="1">
        <v>8.3437499999999998E-2</v>
      </c>
      <c r="AI5" s="1">
        <v>1.543314780859858E-3</v>
      </c>
    </row>
    <row r="6" spans="1:35" x14ac:dyDescent="0.25">
      <c r="A6" s="1">
        <v>16</v>
      </c>
      <c r="B6" s="1">
        <v>8.1350000000000006E-2</v>
      </c>
      <c r="C6" s="1">
        <v>1.1938732484369245E-3</v>
      </c>
      <c r="D6" s="1">
        <v>8.6662500000000003E-2</v>
      </c>
      <c r="E6" s="1">
        <v>7.7158602890410105E-3</v>
      </c>
      <c r="F6" s="1">
        <v>8.4068750000000012E-2</v>
      </c>
      <c r="G6" s="1">
        <v>1.9955680060240164E-3</v>
      </c>
      <c r="H6" s="1">
        <v>9.9174999999999999E-2</v>
      </c>
      <c r="I6" s="1">
        <v>7.462930612925015E-3</v>
      </c>
      <c r="J6" s="1"/>
      <c r="K6" s="2">
        <v>8.2112500000000005E-2</v>
      </c>
      <c r="L6" s="2">
        <v>1.2763881332363864E-3</v>
      </c>
      <c r="M6" s="2">
        <v>8.2331249999999995E-2</v>
      </c>
      <c r="N6" s="2">
        <v>9.2355743369501976E-4</v>
      </c>
      <c r="O6" s="2">
        <v>8.2556249999999998E-2</v>
      </c>
      <c r="P6" s="2">
        <v>1.11293530809297E-3</v>
      </c>
      <c r="Q6" s="2">
        <v>9.3556249999999994E-2</v>
      </c>
      <c r="R6" s="2">
        <v>4.6497266944771415E-3</v>
      </c>
      <c r="S6" s="2">
        <v>9.55125E-2</v>
      </c>
      <c r="T6" s="2">
        <v>6.4908011832130567E-3</v>
      </c>
      <c r="U6" s="1">
        <v>9.3854166666666683E-2</v>
      </c>
      <c r="V6" s="1">
        <v>5.701281344957375E-3</v>
      </c>
      <c r="W6" s="1"/>
      <c r="X6" s="2">
        <v>0.10053749999999999</v>
      </c>
      <c r="Y6" s="2">
        <v>4.5037576903440672E-3</v>
      </c>
      <c r="Z6" s="2">
        <v>9.3075000000000005E-2</v>
      </c>
      <c r="AA6" s="2">
        <v>4.4009847382905868E-3</v>
      </c>
      <c r="AB6" s="2">
        <v>8.9643750000000008E-2</v>
      </c>
      <c r="AC6" s="2">
        <v>3.8373547746679195E-3</v>
      </c>
      <c r="AD6" s="2">
        <v>8.4412500000000015E-2</v>
      </c>
      <c r="AE6" s="2">
        <v>9.4083296427509907E-4</v>
      </c>
      <c r="AF6" s="2">
        <v>8.4587499999999996E-2</v>
      </c>
      <c r="AG6" s="2">
        <v>8.2127948957708629E-4</v>
      </c>
      <c r="AH6" s="1">
        <v>8.3745833333333311E-2</v>
      </c>
      <c r="AI6" s="1">
        <v>9.9045444115315197E-4</v>
      </c>
    </row>
    <row r="7" spans="1:35" x14ac:dyDescent="0.25">
      <c r="A7" s="1">
        <v>20</v>
      </c>
      <c r="B7" s="2">
        <v>8.2937499999999997E-2</v>
      </c>
      <c r="C7" s="2">
        <v>3.7169656083065024E-3</v>
      </c>
      <c r="D7" s="2">
        <v>8.6781250000000004E-2</v>
      </c>
      <c r="E7" s="2">
        <v>4.532286950315479E-3</v>
      </c>
      <c r="F7" s="2">
        <v>8.5081249999999983E-2</v>
      </c>
      <c r="G7" s="2">
        <v>2.5140190267113473E-3</v>
      </c>
      <c r="H7" s="2">
        <v>0.11913124999999999</v>
      </c>
      <c r="I7" s="2">
        <v>1.6658840245747444E-2</v>
      </c>
      <c r="J7" s="1"/>
      <c r="K7" s="2">
        <v>0.11051249999999999</v>
      </c>
      <c r="L7" s="2">
        <v>1.3183367045890321E-2</v>
      </c>
      <c r="M7" s="2">
        <v>0.11498749999999999</v>
      </c>
      <c r="N7" s="2">
        <v>1.9014621566923979E-2</v>
      </c>
      <c r="O7" s="2">
        <v>0.11328750000000001</v>
      </c>
      <c r="P7" s="2">
        <v>1.4008991160441674E-2</v>
      </c>
      <c r="Q7" s="2">
        <v>8.2831249999999995E-2</v>
      </c>
      <c r="R7" s="2">
        <v>1.7906120927399861E-3</v>
      </c>
      <c r="S7" s="2">
        <v>8.2662499999999986E-2</v>
      </c>
      <c r="T7" s="2">
        <v>7.9739158092704588E-4</v>
      </c>
      <c r="U7" s="1">
        <v>8.1700000000000009E-2</v>
      </c>
      <c r="V7" s="1">
        <v>1.4723411498489276E-3</v>
      </c>
      <c r="W7" s="1"/>
      <c r="X7" s="2">
        <v>8.4162499999999987E-2</v>
      </c>
      <c r="Y7" s="2">
        <v>1.1557825631723865E-3</v>
      </c>
      <c r="Z7" s="2">
        <v>8.5662499999999989E-2</v>
      </c>
      <c r="AA7" s="2">
        <v>1.2126417442921888E-3</v>
      </c>
      <c r="AB7" s="2">
        <v>8.5287500000000002E-2</v>
      </c>
      <c r="AC7" s="2">
        <v>1.4046945100863275E-3</v>
      </c>
      <c r="AD7" s="2">
        <v>9.2337500000000003E-2</v>
      </c>
      <c r="AE7" s="2">
        <v>2.3168585052465622E-3</v>
      </c>
      <c r="AF7" s="2">
        <v>9.639375E-2</v>
      </c>
      <c r="AG7" s="2">
        <v>4.6698277983954258E-3</v>
      </c>
      <c r="AH7" s="1">
        <v>0.10579583333333333</v>
      </c>
      <c r="AI7" s="1">
        <v>8.1391913540250355E-3</v>
      </c>
    </row>
    <row r="8" spans="1:35" x14ac:dyDescent="0.25">
      <c r="A8" s="1">
        <v>24</v>
      </c>
      <c r="B8" s="2">
        <v>8.3112499999999992E-2</v>
      </c>
      <c r="C8" s="2">
        <v>3.1493650153642085E-3</v>
      </c>
      <c r="D8" s="2">
        <v>9.5518750000000013E-2</v>
      </c>
      <c r="E8" s="2">
        <v>1.2965966669194641E-2</v>
      </c>
      <c r="F8" s="2">
        <v>8.8143749999999993E-2</v>
      </c>
      <c r="G8" s="2">
        <v>3.5886801194868283E-3</v>
      </c>
      <c r="H8" s="2">
        <v>0.14861428571428573</v>
      </c>
      <c r="I8" s="2">
        <v>2.1003803946423146E-2</v>
      </c>
      <c r="J8" s="1"/>
      <c r="K8" s="2">
        <v>0.10451249999999999</v>
      </c>
      <c r="L8" s="2">
        <v>1.6225776817562095E-2</v>
      </c>
      <c r="M8" s="2">
        <v>0.12373124999999999</v>
      </c>
      <c r="N8" s="2">
        <v>4.2906887073444692E-2</v>
      </c>
      <c r="O8" s="2">
        <v>0.1308125</v>
      </c>
      <c r="P8" s="2">
        <v>1.9200030381920453E-2</v>
      </c>
      <c r="Q8" s="2">
        <v>8.351249999999999E-2</v>
      </c>
      <c r="R8" s="2">
        <v>1.5978631564269401E-3</v>
      </c>
      <c r="S8" s="2">
        <v>8.388749999999999E-2</v>
      </c>
      <c r="T8" s="2">
        <v>1.3017296186228545E-3</v>
      </c>
      <c r="U8" s="1">
        <v>8.2683333333333345E-2</v>
      </c>
      <c r="V8" s="1">
        <v>1.6208556619647164E-3</v>
      </c>
      <c r="W8" s="1"/>
      <c r="X8" s="2">
        <v>0.11193125000000001</v>
      </c>
      <c r="Y8" s="2">
        <v>3.3804077047007206E-2</v>
      </c>
      <c r="Z8" s="2">
        <v>9.7774999999999987E-2</v>
      </c>
      <c r="AA8" s="2">
        <v>3.9889012689377666E-3</v>
      </c>
      <c r="AB8" s="2">
        <v>9.4306249999999994E-2</v>
      </c>
      <c r="AC8" s="2">
        <v>5.4975714335210469E-3</v>
      </c>
      <c r="AD8" s="2">
        <v>8.9343750000000013E-2</v>
      </c>
      <c r="AE8" s="2">
        <v>2.5817226161357195E-3</v>
      </c>
      <c r="AF8" s="2">
        <v>8.6793750000000017E-2</v>
      </c>
      <c r="AG8" s="2">
        <v>1.621714627588139E-3</v>
      </c>
      <c r="AH8" s="1">
        <v>8.417083333333332E-2</v>
      </c>
      <c r="AI8" s="1">
        <v>2.4877340116701619E-3</v>
      </c>
    </row>
    <row r="9" spans="1:35" x14ac:dyDescent="0.25">
      <c r="A9" s="1">
        <v>28</v>
      </c>
      <c r="B9" s="2">
        <v>8.4175E-2</v>
      </c>
      <c r="C9" s="2">
        <v>3.2254198693090078E-3</v>
      </c>
      <c r="D9" s="2">
        <v>0.11838750000000001</v>
      </c>
      <c r="E9" s="2">
        <v>2.6043422074169389E-2</v>
      </c>
      <c r="F9" s="2">
        <v>0.10083750000000001</v>
      </c>
      <c r="G9" s="2">
        <v>8.2625157589360579E-3</v>
      </c>
      <c r="H9" s="2">
        <v>0.18863846153846156</v>
      </c>
      <c r="I9" s="2">
        <v>1.5094399538765936E-2</v>
      </c>
      <c r="J9" s="1"/>
      <c r="K9" s="2">
        <v>0.11808125</v>
      </c>
      <c r="L9" s="2">
        <v>2.2044416337627534E-2</v>
      </c>
      <c r="M9" s="2">
        <v>0.15700624999999999</v>
      </c>
      <c r="N9" s="2">
        <v>6.0215352070713685E-2</v>
      </c>
      <c r="O9" s="2">
        <v>0.15385625000000003</v>
      </c>
      <c r="P9" s="2">
        <v>3.5683104662197505E-2</v>
      </c>
      <c r="Q9" s="2">
        <v>8.6781250000000004E-2</v>
      </c>
      <c r="R9" s="2">
        <v>2.8097968491215394E-3</v>
      </c>
      <c r="S9" s="2">
        <v>8.7549999999999989E-2</v>
      </c>
      <c r="T9" s="2">
        <v>2.3824357284090592E-3</v>
      </c>
      <c r="U9" s="1">
        <v>8.5195833333333318E-2</v>
      </c>
      <c r="V9" s="1">
        <v>3.2623483361938332E-3</v>
      </c>
      <c r="W9" s="1"/>
      <c r="X9" s="2">
        <v>8.3468750000000008E-2</v>
      </c>
      <c r="Y9" s="2">
        <v>1.2726448836969417E-3</v>
      </c>
      <c r="Z9" s="2">
        <v>9.2918750000000008E-2</v>
      </c>
      <c r="AA9" s="2">
        <v>4.8836077852341909E-3</v>
      </c>
      <c r="AB9" s="2">
        <v>0.10113749999999999</v>
      </c>
      <c r="AC9" s="2">
        <v>4.8832878268641909E-3</v>
      </c>
      <c r="AD9" s="2">
        <v>9.5162499999999997E-2</v>
      </c>
      <c r="AE9" s="2">
        <v>4.7565919171888892E-3</v>
      </c>
      <c r="AF9" s="2">
        <v>0.10398125000000001</v>
      </c>
      <c r="AG9" s="2">
        <v>6.4124065945114035E-3</v>
      </c>
      <c r="AH9" s="1">
        <v>0.14071249999999999</v>
      </c>
      <c r="AI9" s="1">
        <v>6.0677233459151853E-2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Equations</vt:lpstr>
      <vt:lpstr>example format</vt:lpstr>
      <vt:lpstr>real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Christenson</dc:creator>
  <cp:lastModifiedBy>Elijah Christenson</cp:lastModifiedBy>
  <dcterms:created xsi:type="dcterms:W3CDTF">2022-07-20T16:28:20Z</dcterms:created>
  <dcterms:modified xsi:type="dcterms:W3CDTF">2022-07-21T17:02:53Z</dcterms:modified>
</cp:coreProperties>
</file>