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221"/>
  <workbookPr showInkAnnotation="0" autoCompressPictures="0"/>
  <bookViews>
    <workbookView xWindow="-80" yWindow="-20" windowWidth="28800" windowHeight="17540" tabRatio="500"/>
  </bookViews>
  <sheets>
    <sheet name="tidied" sheetId="3" r:id="rId1"/>
    <sheet name="aggregated" sheetId="1"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B61" i="3" l="1"/>
  <c r="C61" i="3"/>
  <c r="D61" i="3"/>
  <c r="E61" i="3"/>
  <c r="F61" i="3"/>
  <c r="G61" i="3"/>
  <c r="H61" i="3"/>
  <c r="I61" i="3"/>
  <c r="J61" i="3"/>
  <c r="K61" i="3"/>
  <c r="L61" i="3"/>
  <c r="M61" i="3"/>
  <c r="N61" i="3"/>
  <c r="O61" i="3"/>
  <c r="P61" i="3"/>
  <c r="Q61" i="3"/>
  <c r="B62" i="3"/>
  <c r="C62" i="3"/>
  <c r="D62" i="3"/>
  <c r="E62" i="3"/>
  <c r="F62" i="3"/>
  <c r="G62" i="3"/>
  <c r="H62" i="3"/>
  <c r="I62" i="3"/>
  <c r="J62" i="3"/>
  <c r="K62" i="3"/>
  <c r="L62" i="3"/>
  <c r="M62" i="3"/>
  <c r="N62" i="3"/>
  <c r="O62" i="3"/>
  <c r="P62" i="3"/>
  <c r="Q62" i="3"/>
  <c r="B63" i="3"/>
  <c r="C63" i="3"/>
  <c r="D63" i="3"/>
  <c r="E63" i="3"/>
  <c r="F63" i="3"/>
  <c r="G63" i="3"/>
  <c r="H63" i="3"/>
  <c r="I63" i="3"/>
  <c r="J63" i="3"/>
  <c r="K63" i="3"/>
  <c r="L63" i="3"/>
  <c r="M63" i="3"/>
  <c r="N63" i="3"/>
  <c r="O63" i="3"/>
  <c r="P63" i="3"/>
  <c r="Q63" i="3"/>
  <c r="B64" i="3"/>
  <c r="C64" i="3"/>
  <c r="D64" i="3"/>
  <c r="E64" i="3"/>
  <c r="F64" i="3"/>
  <c r="G64" i="3"/>
  <c r="H64" i="3"/>
  <c r="I64" i="3"/>
  <c r="J64" i="3"/>
  <c r="K64" i="3"/>
  <c r="L64" i="3"/>
  <c r="M64" i="3"/>
  <c r="N64" i="3"/>
  <c r="O64" i="3"/>
  <c r="P64" i="3"/>
  <c r="Q64" i="3"/>
  <c r="B65" i="3"/>
  <c r="C65" i="3"/>
  <c r="D65" i="3"/>
  <c r="E65" i="3"/>
  <c r="F65" i="3"/>
  <c r="G65" i="3"/>
  <c r="H65" i="3"/>
  <c r="I65" i="3"/>
  <c r="J65" i="3"/>
  <c r="K65" i="3"/>
  <c r="L65" i="3"/>
  <c r="M65" i="3"/>
  <c r="N65" i="3"/>
  <c r="O65" i="3"/>
  <c r="P65" i="3"/>
  <c r="Q65" i="3"/>
  <c r="B66" i="3"/>
  <c r="C66" i="3"/>
  <c r="D66" i="3"/>
  <c r="E66" i="3"/>
  <c r="F66" i="3"/>
  <c r="G66" i="3"/>
  <c r="H66" i="3"/>
  <c r="I66" i="3"/>
  <c r="J66" i="3"/>
  <c r="K66" i="3"/>
  <c r="L66" i="3"/>
  <c r="M66" i="3"/>
  <c r="N66" i="3"/>
  <c r="O66" i="3"/>
  <c r="P66" i="3"/>
  <c r="Q66" i="3"/>
  <c r="B67" i="3"/>
  <c r="C67" i="3"/>
  <c r="D67" i="3"/>
  <c r="E67" i="3"/>
  <c r="F67" i="3"/>
  <c r="G67" i="3"/>
  <c r="H67" i="3"/>
  <c r="I67" i="3"/>
  <c r="J67" i="3"/>
  <c r="K67" i="3"/>
  <c r="L67" i="3"/>
  <c r="M67" i="3"/>
  <c r="N67" i="3"/>
  <c r="O67" i="3"/>
  <c r="P67" i="3"/>
  <c r="Q67" i="3"/>
  <c r="B68" i="3"/>
  <c r="C68" i="3"/>
  <c r="D68" i="3"/>
  <c r="E68" i="3"/>
  <c r="F68" i="3"/>
  <c r="G68" i="3"/>
  <c r="H68" i="3"/>
  <c r="I68" i="3"/>
  <c r="J68" i="3"/>
  <c r="K68" i="3"/>
  <c r="L68" i="3"/>
  <c r="M68" i="3"/>
  <c r="N68" i="3"/>
  <c r="O68" i="3"/>
  <c r="P68" i="3"/>
  <c r="Q68" i="3"/>
  <c r="B69" i="3"/>
  <c r="C69" i="3"/>
  <c r="D69" i="3"/>
  <c r="E69" i="3"/>
  <c r="F69" i="3"/>
  <c r="G69" i="3"/>
  <c r="H69" i="3"/>
  <c r="I69" i="3"/>
  <c r="J69" i="3"/>
  <c r="K69" i="3"/>
  <c r="L69" i="3"/>
  <c r="M69" i="3"/>
  <c r="N69" i="3"/>
  <c r="O69" i="3"/>
  <c r="P69" i="3"/>
  <c r="Q69" i="3"/>
  <c r="B70" i="3"/>
  <c r="C70" i="3"/>
  <c r="D70" i="3"/>
  <c r="E70" i="3"/>
  <c r="F70" i="3"/>
  <c r="G70" i="3"/>
  <c r="H70" i="3"/>
  <c r="I70" i="3"/>
  <c r="J70" i="3"/>
  <c r="K70" i="3"/>
  <c r="L70" i="3"/>
  <c r="M70" i="3"/>
  <c r="N70" i="3"/>
  <c r="O70" i="3"/>
  <c r="P70" i="3"/>
  <c r="Q70" i="3"/>
  <c r="B71" i="3"/>
  <c r="C71" i="3"/>
  <c r="D71" i="3"/>
  <c r="E71" i="3"/>
  <c r="F71" i="3"/>
  <c r="G71" i="3"/>
  <c r="H71" i="3"/>
  <c r="I71" i="3"/>
  <c r="J71" i="3"/>
  <c r="K71" i="3"/>
  <c r="L71" i="3"/>
  <c r="M71" i="3"/>
  <c r="N71" i="3"/>
  <c r="O71" i="3"/>
  <c r="P71" i="3"/>
  <c r="Q71" i="3"/>
  <c r="B72" i="3"/>
  <c r="C72" i="3"/>
  <c r="D72" i="3"/>
  <c r="E72" i="3"/>
  <c r="F72" i="3"/>
  <c r="G72" i="3"/>
  <c r="H72" i="3"/>
  <c r="I72" i="3"/>
  <c r="J72" i="3"/>
  <c r="K72" i="3"/>
  <c r="L72" i="3"/>
  <c r="M72" i="3"/>
  <c r="N72" i="3"/>
  <c r="O72" i="3"/>
  <c r="P72" i="3"/>
  <c r="Q72" i="3"/>
  <c r="B73" i="3"/>
  <c r="C73" i="3"/>
  <c r="D73" i="3"/>
  <c r="E73" i="3"/>
  <c r="F73" i="3"/>
  <c r="G73" i="3"/>
  <c r="H73" i="3"/>
  <c r="I73" i="3"/>
  <c r="J73" i="3"/>
  <c r="K73" i="3"/>
  <c r="L73" i="3"/>
  <c r="M73" i="3"/>
  <c r="N73" i="3"/>
  <c r="O73" i="3"/>
  <c r="P73" i="3"/>
  <c r="Q73" i="3"/>
  <c r="B74" i="3"/>
  <c r="C74" i="3"/>
  <c r="D74" i="3"/>
  <c r="E74" i="3"/>
  <c r="F74" i="3"/>
  <c r="G74" i="3"/>
  <c r="H74" i="3"/>
  <c r="I74" i="3"/>
  <c r="J74" i="3"/>
  <c r="K74" i="3"/>
  <c r="L74" i="3"/>
  <c r="M74" i="3"/>
  <c r="N74" i="3"/>
  <c r="O74" i="3"/>
  <c r="P74" i="3"/>
  <c r="Q74" i="3"/>
  <c r="B75" i="3"/>
  <c r="C75" i="3"/>
  <c r="D75" i="3"/>
  <c r="E75" i="3"/>
  <c r="F75" i="3"/>
  <c r="G75" i="3"/>
  <c r="H75" i="3"/>
  <c r="I75" i="3"/>
  <c r="J75" i="3"/>
  <c r="K75" i="3"/>
  <c r="L75" i="3"/>
  <c r="M75" i="3"/>
  <c r="N75" i="3"/>
  <c r="O75" i="3"/>
  <c r="P75" i="3"/>
  <c r="Q75" i="3"/>
  <c r="B76" i="3"/>
  <c r="C76" i="3"/>
  <c r="D76" i="3"/>
  <c r="E76" i="3"/>
  <c r="F76" i="3"/>
  <c r="G76" i="3"/>
  <c r="H76" i="3"/>
  <c r="I76" i="3"/>
  <c r="J76" i="3"/>
  <c r="K76" i="3"/>
  <c r="L76" i="3"/>
  <c r="M76" i="3"/>
  <c r="N76" i="3"/>
  <c r="O76" i="3"/>
  <c r="P76" i="3"/>
  <c r="Q76" i="3"/>
  <c r="B77" i="3"/>
  <c r="C77" i="3"/>
  <c r="D77" i="3"/>
  <c r="E77" i="3"/>
  <c r="F77" i="3"/>
  <c r="G77" i="3"/>
  <c r="H77" i="3"/>
  <c r="I77" i="3"/>
  <c r="J77" i="3"/>
  <c r="K77" i="3"/>
  <c r="L77" i="3"/>
  <c r="M77" i="3"/>
  <c r="N77" i="3"/>
  <c r="O77" i="3"/>
  <c r="P77" i="3"/>
  <c r="Q77" i="3"/>
  <c r="B78" i="3"/>
  <c r="C78" i="3"/>
  <c r="D78" i="3"/>
  <c r="E78" i="3"/>
  <c r="F78" i="3"/>
  <c r="G78" i="3"/>
  <c r="H78" i="3"/>
  <c r="I78" i="3"/>
  <c r="J78" i="3"/>
  <c r="K78" i="3"/>
  <c r="L78" i="3"/>
  <c r="M78" i="3"/>
  <c r="N78" i="3"/>
  <c r="O78" i="3"/>
  <c r="P78" i="3"/>
  <c r="Q78" i="3"/>
  <c r="B79" i="3"/>
  <c r="C79" i="3"/>
  <c r="D79" i="3"/>
  <c r="E79" i="3"/>
  <c r="F79" i="3"/>
  <c r="G79" i="3"/>
  <c r="H79" i="3"/>
  <c r="I79" i="3"/>
  <c r="J79" i="3"/>
  <c r="K79" i="3"/>
  <c r="L79" i="3"/>
  <c r="M79" i="3"/>
  <c r="N79" i="3"/>
  <c r="O79" i="3"/>
  <c r="P79" i="3"/>
  <c r="Q79" i="3"/>
  <c r="B80" i="3"/>
  <c r="C80" i="3"/>
  <c r="D80" i="3"/>
  <c r="E80" i="3"/>
  <c r="F80" i="3"/>
  <c r="G80" i="3"/>
  <c r="H80" i="3"/>
  <c r="I80" i="3"/>
  <c r="J80" i="3"/>
  <c r="K80" i="3"/>
  <c r="L80" i="3"/>
  <c r="M80" i="3"/>
  <c r="N80" i="3"/>
  <c r="O80" i="3"/>
  <c r="P80" i="3"/>
  <c r="Q80" i="3"/>
  <c r="B81" i="3"/>
  <c r="C81" i="3"/>
  <c r="D81" i="3"/>
  <c r="E81" i="3"/>
  <c r="F81" i="3"/>
  <c r="G81" i="3"/>
  <c r="H81" i="3"/>
  <c r="I81" i="3"/>
  <c r="J81" i="3"/>
  <c r="K81" i="3"/>
  <c r="L81" i="3"/>
  <c r="M81" i="3"/>
  <c r="N81" i="3"/>
  <c r="O81" i="3"/>
  <c r="P81" i="3"/>
  <c r="Q81" i="3"/>
  <c r="B82" i="3"/>
  <c r="C82" i="3"/>
  <c r="D82" i="3"/>
  <c r="E82" i="3"/>
  <c r="F82" i="3"/>
  <c r="G82" i="3"/>
  <c r="H82" i="3"/>
  <c r="I82" i="3"/>
  <c r="J82" i="3"/>
  <c r="K82" i="3"/>
  <c r="L82" i="3"/>
  <c r="M82" i="3"/>
  <c r="N82" i="3"/>
  <c r="O82" i="3"/>
  <c r="P82" i="3"/>
  <c r="Q82" i="3"/>
  <c r="B83" i="3"/>
  <c r="C83" i="3"/>
  <c r="D83" i="3"/>
  <c r="E83" i="3"/>
  <c r="F83" i="3"/>
  <c r="G83" i="3"/>
  <c r="H83" i="3"/>
  <c r="I83" i="3"/>
  <c r="J83" i="3"/>
  <c r="K83" i="3"/>
  <c r="L83" i="3"/>
  <c r="M83" i="3"/>
  <c r="N83" i="3"/>
  <c r="O83" i="3"/>
  <c r="P83" i="3"/>
  <c r="Q83" i="3"/>
  <c r="B84" i="3"/>
  <c r="C84" i="3"/>
  <c r="D84" i="3"/>
  <c r="E84" i="3"/>
  <c r="F84" i="3"/>
  <c r="G84" i="3"/>
  <c r="H84" i="3"/>
  <c r="I84" i="3"/>
  <c r="J84" i="3"/>
  <c r="K84" i="3"/>
  <c r="L84" i="3"/>
  <c r="M84" i="3"/>
  <c r="N84" i="3"/>
  <c r="O84" i="3"/>
  <c r="P84" i="3"/>
  <c r="Q84" i="3"/>
  <c r="B85" i="3"/>
  <c r="C85" i="3"/>
  <c r="D85" i="3"/>
  <c r="E85" i="3"/>
  <c r="F85" i="3"/>
  <c r="G85" i="3"/>
  <c r="H85" i="3"/>
  <c r="I85" i="3"/>
  <c r="J85" i="3"/>
  <c r="K85" i="3"/>
  <c r="L85" i="3"/>
  <c r="M85" i="3"/>
  <c r="N85" i="3"/>
  <c r="O85" i="3"/>
  <c r="P85" i="3"/>
  <c r="Q85" i="3"/>
  <c r="B86" i="3"/>
  <c r="C86" i="3"/>
  <c r="D86" i="3"/>
  <c r="E86" i="3"/>
  <c r="F86" i="3"/>
  <c r="G86" i="3"/>
  <c r="H86" i="3"/>
  <c r="I86" i="3"/>
  <c r="J86" i="3"/>
  <c r="K86" i="3"/>
  <c r="L86" i="3"/>
  <c r="M86" i="3"/>
  <c r="N86" i="3"/>
  <c r="O86" i="3"/>
  <c r="P86" i="3"/>
  <c r="Q86" i="3"/>
  <c r="B87" i="3"/>
  <c r="C87" i="3"/>
  <c r="D87" i="3"/>
  <c r="E87" i="3"/>
  <c r="F87" i="3"/>
  <c r="G87" i="3"/>
  <c r="H87" i="3"/>
  <c r="I87" i="3"/>
  <c r="J87" i="3"/>
  <c r="K87" i="3"/>
  <c r="L87" i="3"/>
  <c r="M87" i="3"/>
  <c r="N87" i="3"/>
  <c r="O87" i="3"/>
  <c r="P87" i="3"/>
  <c r="Q87" i="3"/>
  <c r="B88" i="3"/>
  <c r="C88" i="3"/>
  <c r="D88" i="3"/>
  <c r="E88" i="3"/>
  <c r="F88" i="3"/>
  <c r="G88" i="3"/>
  <c r="H88" i="3"/>
  <c r="I88" i="3"/>
  <c r="J88" i="3"/>
  <c r="K88" i="3"/>
  <c r="L88" i="3"/>
  <c r="M88" i="3"/>
  <c r="N88" i="3"/>
  <c r="O88" i="3"/>
  <c r="P88" i="3"/>
  <c r="Q88" i="3"/>
  <c r="B89" i="3"/>
  <c r="C89" i="3"/>
  <c r="D89" i="3"/>
  <c r="E89" i="3"/>
  <c r="F89" i="3"/>
  <c r="G89" i="3"/>
  <c r="H89" i="3"/>
  <c r="I89" i="3"/>
  <c r="J89" i="3"/>
  <c r="K89" i="3"/>
  <c r="L89" i="3"/>
  <c r="M89" i="3"/>
  <c r="N89" i="3"/>
  <c r="O89" i="3"/>
  <c r="P89" i="3"/>
  <c r="Q89" i="3"/>
  <c r="B90" i="3"/>
  <c r="C90" i="3"/>
  <c r="D90" i="3"/>
  <c r="E90" i="3"/>
  <c r="F90" i="3"/>
  <c r="G90" i="3"/>
  <c r="H90" i="3"/>
  <c r="I90" i="3"/>
  <c r="J90" i="3"/>
  <c r="K90" i="3"/>
  <c r="L90" i="3"/>
  <c r="M90" i="3"/>
  <c r="N90" i="3"/>
  <c r="O90" i="3"/>
  <c r="P90" i="3"/>
  <c r="Q90" i="3"/>
  <c r="B91" i="3"/>
  <c r="C91" i="3"/>
  <c r="D91" i="3"/>
  <c r="E91" i="3"/>
  <c r="F91" i="3"/>
  <c r="G91" i="3"/>
  <c r="H91" i="3"/>
  <c r="I91" i="3"/>
  <c r="J91" i="3"/>
  <c r="K91" i="3"/>
  <c r="L91" i="3"/>
  <c r="M91" i="3"/>
  <c r="N91" i="3"/>
  <c r="O91" i="3"/>
  <c r="P91" i="3"/>
  <c r="Q91" i="3"/>
  <c r="B92" i="3"/>
  <c r="C92" i="3"/>
  <c r="D92" i="3"/>
  <c r="E92" i="3"/>
  <c r="F92" i="3"/>
  <c r="G92" i="3"/>
  <c r="H92" i="3"/>
  <c r="I92" i="3"/>
  <c r="J92" i="3"/>
  <c r="K92" i="3"/>
  <c r="L92" i="3"/>
  <c r="M92" i="3"/>
  <c r="N92" i="3"/>
  <c r="O92" i="3"/>
  <c r="P92" i="3"/>
  <c r="Q92" i="3"/>
  <c r="B93" i="3"/>
  <c r="C93" i="3"/>
  <c r="D93" i="3"/>
  <c r="E93" i="3"/>
  <c r="F93" i="3"/>
  <c r="G93" i="3"/>
  <c r="H93" i="3"/>
  <c r="I93" i="3"/>
  <c r="J93" i="3"/>
  <c r="K93" i="3"/>
  <c r="L93" i="3"/>
  <c r="M93" i="3"/>
  <c r="N93" i="3"/>
  <c r="O93" i="3"/>
  <c r="P93" i="3"/>
  <c r="Q93" i="3"/>
  <c r="B94" i="3"/>
  <c r="C94" i="3"/>
  <c r="D94" i="3"/>
  <c r="E94" i="3"/>
  <c r="F94" i="3"/>
  <c r="G94" i="3"/>
  <c r="H94" i="3"/>
  <c r="I94" i="3"/>
  <c r="J94" i="3"/>
  <c r="K94" i="3"/>
  <c r="L94" i="3"/>
  <c r="M94" i="3"/>
  <c r="N94" i="3"/>
  <c r="O94" i="3"/>
  <c r="P94" i="3"/>
  <c r="Q94" i="3"/>
  <c r="B95" i="3"/>
  <c r="C95" i="3"/>
  <c r="D95" i="3"/>
  <c r="E95" i="3"/>
  <c r="F95" i="3"/>
  <c r="G95" i="3"/>
  <c r="H95" i="3"/>
  <c r="I95" i="3"/>
  <c r="J95" i="3"/>
  <c r="K95" i="3"/>
  <c r="L95" i="3"/>
  <c r="M95" i="3"/>
  <c r="N95" i="3"/>
  <c r="O95" i="3"/>
  <c r="P95" i="3"/>
  <c r="Q95" i="3"/>
  <c r="B96" i="3"/>
  <c r="C96" i="3"/>
  <c r="D96" i="3"/>
  <c r="E96" i="3"/>
  <c r="F96" i="3"/>
  <c r="G96" i="3"/>
  <c r="H96" i="3"/>
  <c r="I96" i="3"/>
  <c r="J96" i="3"/>
  <c r="K96" i="3"/>
  <c r="L96" i="3"/>
  <c r="M96" i="3"/>
  <c r="N96" i="3"/>
  <c r="O96" i="3"/>
  <c r="P96" i="3"/>
  <c r="Q96" i="3"/>
  <c r="B97" i="3"/>
  <c r="C97" i="3"/>
  <c r="D97" i="3"/>
  <c r="E97" i="3"/>
  <c r="F97" i="3"/>
  <c r="G97" i="3"/>
  <c r="H97" i="3"/>
  <c r="I97" i="3"/>
  <c r="J97" i="3"/>
  <c r="K97" i="3"/>
  <c r="L97" i="3"/>
  <c r="M97" i="3"/>
  <c r="N97" i="3"/>
  <c r="O97" i="3"/>
  <c r="P97" i="3"/>
  <c r="Q97" i="3"/>
  <c r="B98" i="3"/>
  <c r="C98" i="3"/>
  <c r="D98" i="3"/>
  <c r="E98" i="3"/>
  <c r="F98" i="3"/>
  <c r="G98" i="3"/>
  <c r="H98" i="3"/>
  <c r="I98" i="3"/>
  <c r="J98" i="3"/>
  <c r="K98" i="3"/>
  <c r="L98" i="3"/>
  <c r="M98" i="3"/>
  <c r="N98" i="3"/>
  <c r="O98" i="3"/>
  <c r="P98" i="3"/>
  <c r="Q98" i="3"/>
  <c r="B99" i="3"/>
  <c r="C99" i="3"/>
  <c r="D99" i="3"/>
  <c r="E99" i="3"/>
  <c r="F99" i="3"/>
  <c r="G99" i="3"/>
  <c r="H99" i="3"/>
  <c r="I99" i="3"/>
  <c r="J99" i="3"/>
  <c r="K99" i="3"/>
  <c r="L99" i="3"/>
  <c r="M99" i="3"/>
  <c r="N99" i="3"/>
  <c r="O99" i="3"/>
  <c r="P99" i="3"/>
  <c r="Q99" i="3"/>
  <c r="B100" i="3"/>
  <c r="C100" i="3"/>
  <c r="D100" i="3"/>
  <c r="E100" i="3"/>
  <c r="F100" i="3"/>
  <c r="G100" i="3"/>
  <c r="H100" i="3"/>
  <c r="I100" i="3"/>
  <c r="J100" i="3"/>
  <c r="K100" i="3"/>
  <c r="L100" i="3"/>
  <c r="M100" i="3"/>
  <c r="N100" i="3"/>
  <c r="O100" i="3"/>
  <c r="P100" i="3"/>
  <c r="Q100" i="3"/>
  <c r="B101" i="3"/>
  <c r="C101" i="3"/>
  <c r="D101" i="3"/>
  <c r="E101" i="3"/>
  <c r="F101" i="3"/>
  <c r="G101" i="3"/>
  <c r="H101" i="3"/>
  <c r="I101" i="3"/>
  <c r="J101" i="3"/>
  <c r="K101" i="3"/>
  <c r="L101" i="3"/>
  <c r="M101" i="3"/>
  <c r="N101" i="3"/>
  <c r="O101" i="3"/>
  <c r="P101" i="3"/>
  <c r="Q101" i="3"/>
  <c r="B102" i="3"/>
  <c r="C102" i="3"/>
  <c r="D102" i="3"/>
  <c r="E102" i="3"/>
  <c r="F102" i="3"/>
  <c r="G102" i="3"/>
  <c r="H102" i="3"/>
  <c r="I102" i="3"/>
  <c r="J102" i="3"/>
  <c r="K102" i="3"/>
  <c r="L102" i="3"/>
  <c r="M102" i="3"/>
  <c r="N102" i="3"/>
  <c r="O102" i="3"/>
  <c r="P102" i="3"/>
  <c r="Q102" i="3"/>
  <c r="B103" i="3"/>
  <c r="C103" i="3"/>
  <c r="D103" i="3"/>
  <c r="E103" i="3"/>
  <c r="F103" i="3"/>
  <c r="G103" i="3"/>
  <c r="H103" i="3"/>
  <c r="I103" i="3"/>
  <c r="J103" i="3"/>
  <c r="K103" i="3"/>
  <c r="L103" i="3"/>
  <c r="M103" i="3"/>
  <c r="N103" i="3"/>
  <c r="O103" i="3"/>
  <c r="P103" i="3"/>
  <c r="Q103" i="3"/>
  <c r="B104" i="3"/>
  <c r="C104" i="3"/>
  <c r="D104" i="3"/>
  <c r="E104" i="3"/>
  <c r="F104" i="3"/>
  <c r="G104" i="3"/>
  <c r="H104" i="3"/>
  <c r="I104" i="3"/>
  <c r="J104" i="3"/>
  <c r="K104" i="3"/>
  <c r="L104" i="3"/>
  <c r="M104" i="3"/>
  <c r="N104" i="3"/>
  <c r="O104" i="3"/>
  <c r="P104" i="3"/>
  <c r="Q104" i="3"/>
  <c r="B105" i="3"/>
  <c r="C105" i="3"/>
  <c r="D105" i="3"/>
  <c r="E105" i="3"/>
  <c r="F105" i="3"/>
  <c r="G105" i="3"/>
  <c r="H105" i="3"/>
  <c r="I105" i="3"/>
  <c r="J105" i="3"/>
  <c r="K105" i="3"/>
  <c r="L105" i="3"/>
  <c r="M105" i="3"/>
  <c r="N105" i="3"/>
  <c r="O105" i="3"/>
  <c r="P105" i="3"/>
  <c r="Q105" i="3"/>
  <c r="B106" i="3"/>
  <c r="C106" i="3"/>
  <c r="D106" i="3"/>
  <c r="E106" i="3"/>
  <c r="F106" i="3"/>
  <c r="G106" i="3"/>
  <c r="H106" i="3"/>
  <c r="I106" i="3"/>
  <c r="J106" i="3"/>
  <c r="K106" i="3"/>
  <c r="L106" i="3"/>
  <c r="M106" i="3"/>
  <c r="N106" i="3"/>
  <c r="O106" i="3"/>
  <c r="P106" i="3"/>
  <c r="Q106" i="3"/>
  <c r="B107" i="3"/>
  <c r="C107" i="3"/>
  <c r="D107" i="3"/>
  <c r="E107" i="3"/>
  <c r="F107" i="3"/>
  <c r="G107" i="3"/>
  <c r="H107" i="3"/>
  <c r="I107" i="3"/>
  <c r="J107" i="3"/>
  <c r="K107" i="3"/>
  <c r="L107" i="3"/>
  <c r="M107" i="3"/>
  <c r="N107" i="3"/>
  <c r="O107" i="3"/>
  <c r="P107" i="3"/>
  <c r="Q107" i="3"/>
  <c r="B108" i="3"/>
  <c r="C108" i="3"/>
  <c r="D108" i="3"/>
  <c r="E108" i="3"/>
  <c r="F108" i="3"/>
  <c r="G108" i="3"/>
  <c r="H108" i="3"/>
  <c r="I108" i="3"/>
  <c r="J108" i="3"/>
  <c r="K108" i="3"/>
  <c r="L108" i="3"/>
  <c r="M108" i="3"/>
  <c r="N108" i="3"/>
  <c r="O108" i="3"/>
  <c r="P108" i="3"/>
  <c r="Q108" i="3"/>
  <c r="B109" i="3"/>
  <c r="C109" i="3"/>
  <c r="D109" i="3"/>
  <c r="E109" i="3"/>
  <c r="F109" i="3"/>
  <c r="G109" i="3"/>
  <c r="H109" i="3"/>
  <c r="I109" i="3"/>
  <c r="J109" i="3"/>
  <c r="K109" i="3"/>
  <c r="L109" i="3"/>
  <c r="M109" i="3"/>
  <c r="N109" i="3"/>
  <c r="O109" i="3"/>
  <c r="P109" i="3"/>
  <c r="Q109" i="3"/>
  <c r="B110" i="3"/>
  <c r="C110" i="3"/>
  <c r="D110" i="3"/>
  <c r="E110" i="3"/>
  <c r="F110" i="3"/>
  <c r="G110" i="3"/>
  <c r="H110" i="3"/>
  <c r="I110" i="3"/>
  <c r="J110" i="3"/>
  <c r="K110" i="3"/>
  <c r="L110" i="3"/>
  <c r="M110" i="3"/>
  <c r="N110" i="3"/>
  <c r="O110" i="3"/>
  <c r="P110" i="3"/>
  <c r="Q110" i="3"/>
  <c r="B111" i="3"/>
  <c r="C111" i="3"/>
  <c r="D111" i="3"/>
  <c r="E111" i="3"/>
  <c r="F111" i="3"/>
  <c r="G111" i="3"/>
  <c r="H111" i="3"/>
  <c r="I111" i="3"/>
  <c r="J111" i="3"/>
  <c r="K111" i="3"/>
  <c r="L111" i="3"/>
  <c r="M111" i="3"/>
  <c r="N111" i="3"/>
  <c r="O111" i="3"/>
  <c r="P111" i="3"/>
  <c r="Q111" i="3"/>
  <c r="B112" i="3"/>
  <c r="C112" i="3"/>
  <c r="D112" i="3"/>
  <c r="E112" i="3"/>
  <c r="F112" i="3"/>
  <c r="G112" i="3"/>
  <c r="H112" i="3"/>
  <c r="I112" i="3"/>
  <c r="J112" i="3"/>
  <c r="K112" i="3"/>
  <c r="L112" i="3"/>
  <c r="M112" i="3"/>
  <c r="N112" i="3"/>
  <c r="O112" i="3"/>
  <c r="P112" i="3"/>
  <c r="Q112" i="3"/>
  <c r="B113" i="3"/>
  <c r="C113" i="3"/>
  <c r="D113" i="3"/>
  <c r="E113" i="3"/>
  <c r="F113" i="3"/>
  <c r="G113" i="3"/>
  <c r="H113" i="3"/>
  <c r="I113" i="3"/>
  <c r="J113" i="3"/>
  <c r="K113" i="3"/>
  <c r="L113" i="3"/>
  <c r="M113" i="3"/>
  <c r="N113" i="3"/>
  <c r="O113" i="3"/>
  <c r="P113" i="3"/>
  <c r="Q113" i="3"/>
  <c r="B114" i="3"/>
  <c r="C114" i="3"/>
  <c r="D114" i="3"/>
  <c r="E114" i="3"/>
  <c r="F114" i="3"/>
  <c r="G114" i="3"/>
  <c r="H114" i="3"/>
  <c r="I114" i="3"/>
  <c r="J114" i="3"/>
  <c r="K114" i="3"/>
  <c r="L114" i="3"/>
  <c r="M114" i="3"/>
  <c r="N114" i="3"/>
  <c r="O114" i="3"/>
  <c r="P114" i="3"/>
  <c r="Q114" i="3"/>
  <c r="B115" i="3"/>
  <c r="C115" i="3"/>
  <c r="D115" i="3"/>
  <c r="E115" i="3"/>
  <c r="F115" i="3"/>
  <c r="G115" i="3"/>
  <c r="H115" i="3"/>
  <c r="I115" i="3"/>
  <c r="J115" i="3"/>
  <c r="K115" i="3"/>
  <c r="L115" i="3"/>
  <c r="M115" i="3"/>
  <c r="N115" i="3"/>
  <c r="O115" i="3"/>
  <c r="P115" i="3"/>
  <c r="Q115" i="3"/>
  <c r="C60" i="3"/>
  <c r="D60" i="3"/>
  <c r="E60" i="3"/>
  <c r="F60" i="3"/>
  <c r="G60" i="3"/>
  <c r="H60" i="3"/>
  <c r="I60" i="3"/>
  <c r="J60" i="3"/>
  <c r="K60" i="3"/>
  <c r="L60" i="3"/>
  <c r="M60" i="3"/>
  <c r="N60" i="3"/>
  <c r="O60" i="3"/>
  <c r="P60" i="3"/>
  <c r="Q60" i="3"/>
  <c r="B60" i="3"/>
</calcChain>
</file>

<file path=xl/sharedStrings.xml><?xml version="1.0" encoding="utf-8"?>
<sst xmlns="http://schemas.openxmlformats.org/spreadsheetml/2006/main" count="617" uniqueCount="105">
  <si>
    <t>POPULATION OF COUNTIES -- MONTANA: 1870-1990</t>
  </si>
  <si>
    <t>County</t>
  </si>
  <si>
    <t>Notes</t>
  </si>
  <si>
    <t>MONTANA</t>
  </si>
  <si>
    <t>See note 1</t>
  </si>
  <si>
    <t xml:space="preserve">Beaverhead </t>
  </si>
  <si>
    <t xml:space="preserve">Big Horn </t>
  </si>
  <si>
    <t>---</t>
  </si>
  <si>
    <t>*Rosebud, Yellowstone; see note 2</t>
  </si>
  <si>
    <t xml:space="preserve">Blaine </t>
  </si>
  <si>
    <t>*Chouteau</t>
  </si>
  <si>
    <t xml:space="preserve">Broadwater </t>
  </si>
  <si>
    <t>*Meagher, Jefferson</t>
  </si>
  <si>
    <t xml:space="preserve">Carbon </t>
  </si>
  <si>
    <t>*Custer, Park</t>
  </si>
  <si>
    <t xml:space="preserve">Carter </t>
  </si>
  <si>
    <t>*Custer</t>
  </si>
  <si>
    <t xml:space="preserve">Cascade </t>
  </si>
  <si>
    <t>*Meagher, Chouteau, Lewis and Clark</t>
  </si>
  <si>
    <t xml:space="preserve">Chouteau </t>
  </si>
  <si>
    <t xml:space="preserve">Custer </t>
  </si>
  <si>
    <t>1870: Big Horn; see note 2</t>
  </si>
  <si>
    <t xml:space="preserve">Daniels </t>
  </si>
  <si>
    <t>*Sheridan, Valley</t>
  </si>
  <si>
    <t xml:space="preserve">Dawson </t>
  </si>
  <si>
    <t xml:space="preserve">Deer Lodge </t>
  </si>
  <si>
    <t xml:space="preserve">Fallon </t>
  </si>
  <si>
    <t xml:space="preserve">Fergus </t>
  </si>
  <si>
    <t>*Meagher, Chouteau; Dawson</t>
  </si>
  <si>
    <t xml:space="preserve">Flathead </t>
  </si>
  <si>
    <t>*Missoula, Deer Lodge</t>
  </si>
  <si>
    <t xml:space="preserve">Gallatin </t>
  </si>
  <si>
    <t xml:space="preserve">Garfield </t>
  </si>
  <si>
    <t>*Dawson; Rosebud</t>
  </si>
  <si>
    <t xml:space="preserve">Glacier </t>
  </si>
  <si>
    <t>*Teton</t>
  </si>
  <si>
    <t xml:space="preserve">Golden Valley </t>
  </si>
  <si>
    <t>*Musselshell, Sweet Grass</t>
  </si>
  <si>
    <t xml:space="preserve">Granite </t>
  </si>
  <si>
    <t>*Deer Lodge, Missoula; Silver Bow</t>
  </si>
  <si>
    <t xml:space="preserve">Hill </t>
  </si>
  <si>
    <t xml:space="preserve">Jefferson </t>
  </si>
  <si>
    <t xml:space="preserve">Judith Basin </t>
  </si>
  <si>
    <t>*Fergus, Cascade</t>
  </si>
  <si>
    <t xml:space="preserve">Lake </t>
  </si>
  <si>
    <t>*Flathead, Missoula</t>
  </si>
  <si>
    <t xml:space="preserve">Lewis and Clark </t>
  </si>
  <si>
    <t xml:space="preserve">Liberty </t>
  </si>
  <si>
    <t xml:space="preserve">Lincoln </t>
  </si>
  <si>
    <t>*Flathead</t>
  </si>
  <si>
    <t xml:space="preserve">McCone </t>
  </si>
  <si>
    <t>*Dawson</t>
  </si>
  <si>
    <t xml:space="preserve">Madison </t>
  </si>
  <si>
    <t xml:space="preserve">Meagher </t>
  </si>
  <si>
    <t xml:space="preserve">Mineral </t>
  </si>
  <si>
    <t>*Missoula; Sanders</t>
  </si>
  <si>
    <t xml:space="preserve">Missoula </t>
  </si>
  <si>
    <t xml:space="preserve">Musselshell </t>
  </si>
  <si>
    <t>*Fergus, Yellowstone; Meagher, Rosebud</t>
  </si>
  <si>
    <t xml:space="preserve">Park </t>
  </si>
  <si>
    <t>*Gallatin</t>
  </si>
  <si>
    <t xml:space="preserve">Petroleum </t>
  </si>
  <si>
    <t>*Fergus</t>
  </si>
  <si>
    <t xml:space="preserve">Phillips </t>
  </si>
  <si>
    <t>*Valley, Chouteau</t>
  </si>
  <si>
    <t xml:space="preserve">Pondera </t>
  </si>
  <si>
    <t>*Teton, Chouteau</t>
  </si>
  <si>
    <t xml:space="preserve">Powder River </t>
  </si>
  <si>
    <t xml:space="preserve">Powell </t>
  </si>
  <si>
    <t>*Deer Lodge; Lewis and Clark</t>
  </si>
  <si>
    <t xml:space="preserve">Prairie </t>
  </si>
  <si>
    <t>*Custer, Dawson</t>
  </si>
  <si>
    <t xml:space="preserve">Ravalli </t>
  </si>
  <si>
    <t>*Missoula</t>
  </si>
  <si>
    <t xml:space="preserve">Richland </t>
  </si>
  <si>
    <t xml:space="preserve">Roosevelt </t>
  </si>
  <si>
    <t>*Valley</t>
  </si>
  <si>
    <t xml:space="preserve">Rosebud </t>
  </si>
  <si>
    <t xml:space="preserve">Sanders </t>
  </si>
  <si>
    <t xml:space="preserve">Sheridan </t>
  </si>
  <si>
    <t xml:space="preserve">Silver Bow </t>
  </si>
  <si>
    <t>*Deer Lodge</t>
  </si>
  <si>
    <t xml:space="preserve">Stillwater </t>
  </si>
  <si>
    <t>*Yellowstone, Sweet Grass, Carbon</t>
  </si>
  <si>
    <t xml:space="preserve">Sweet Grass </t>
  </si>
  <si>
    <t>*Park, Meagher, Custer; Yellowstone</t>
  </si>
  <si>
    <t xml:space="preserve">Teton </t>
  </si>
  <si>
    <t>*Chouteau, Missoula</t>
  </si>
  <si>
    <t xml:space="preserve">Toole </t>
  </si>
  <si>
    <t xml:space="preserve">Treasure </t>
  </si>
  <si>
    <t>*Rosebud</t>
  </si>
  <si>
    <t xml:space="preserve">Valley </t>
  </si>
  <si>
    <t xml:space="preserve">Wheatland </t>
  </si>
  <si>
    <t>*Meagher, Sweet Grass; Fergus</t>
  </si>
  <si>
    <t xml:space="preserve">Wibaux </t>
  </si>
  <si>
    <t>*Dawson, Custer</t>
  </si>
  <si>
    <t xml:space="preserve">Yellowstone </t>
  </si>
  <si>
    <t>*Custer, Gallatin</t>
  </si>
  <si>
    <t xml:space="preserve">MONTANA NOTES  </t>
  </si>
  <si>
    <t xml:space="preserve">The eastern and central parts of Montana were acquired as early as the Louisiana Purchase of 1803, but had no organized government until Nebraska Territory was established in 1854.  The northwestern part of Montana was included in the newly established Oregon Territory in 1848.  The whole of the present-day State was included in Idaho Territory in 1863, and was established as a separate territory in 1864 with essentially its present boundaries.  Montana was admitted as a State on November 8, 1889.  </t>
  </si>
  <si>
    <t xml:space="preserve">In 1860 census coverage of present-day Montana was limited to two forts enumerated in Nebraska Territory and some settlers in the Bitter Root Valley enumerated in Washington Territory.  In 1870 census coverage included all of the present State.  </t>
  </si>
  <si>
    <t xml:space="preserve">County Notes:  </t>
  </si>
  <si>
    <t xml:space="preserve">Note 1: Totals for 1890 and 1900 include population of certain Indian reservations not reported by county (1890: 10,765; 1900: 2,660).  </t>
  </si>
  <si>
    <t xml:space="preserve">Note 2: The first Big Horn County was renamed Custer in 1877. The present Big Horn County was created in 1913.  </t>
  </si>
  <si>
    <t xml:space="preserve">Note 3: In 1890-1920, any population in the Montana portion of Yellowstone National Park was enumerated with the Wyoming portion.  </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</si>
</sst>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sz val="10"/>
      <color theme="1"/>
      <name val="Arial"/>
      <family val="2"/>
    </font>
    <font>
      <sz val="11"/>
      <color rgb="FF222222"/>
      <name val="Arial"/>
    </font>
    <font>
      <u/>
      <sz val="12"/>
      <color theme="10"/>
      <name val="Calibri"/>
      <family val="2"/>
      <scheme val="minor"/>
    </font>
    <font>
      <u/>
      <sz val="12"/>
      <color theme="11"/>
      <name val="Calibri"/>
      <family val="2"/>
      <scheme val="minor"/>
    </font>
    <font>
      <sz val="10"/>
      <color rgb="FF000000"/>
      <name val="Arial"/>
      <family val="2"/>
    </font>
    <font>
      <sz val="10"/>
      <color rgb="FF222222"/>
      <name val="Arial"/>
    </font>
  </fonts>
  <fills count="2">
    <fill>
      <patternFill patternType="none"/>
    </fill>
    <fill>
      <patternFill patternType="gray125"/>
    </fill>
  </fills>
  <borders count="1">
    <border>
      <left/>
      <right/>
      <top/>
      <bottom/>
      <diagonal/>
    </border>
  </borders>
  <cellStyleXfs count="2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0">
    <xf numFmtId="0" fontId="0" fillId="0" borderId="0" xfId="0"/>
    <xf numFmtId="0" fontId="1" fillId="0" borderId="0" xfId="0" applyFont="1"/>
    <xf numFmtId="3" fontId="1" fillId="0" borderId="0" xfId="0" applyNumberFormat="1" applyFont="1" applyAlignment="1">
      <alignment horizontal="right"/>
    </xf>
    <xf numFmtId="0" fontId="1" fillId="0" borderId="0" xfId="0" applyFont="1" applyAlignment="1">
      <alignment horizontal="right"/>
    </xf>
    <xf numFmtId="0" fontId="1" fillId="0" borderId="0" xfId="0" applyFont="1" applyAlignment="1">
      <alignment horizontal="left" wrapText="1"/>
    </xf>
    <xf numFmtId="3" fontId="2" fillId="0" borderId="0" xfId="0" applyNumberFormat="1" applyFont="1"/>
    <xf numFmtId="0" fontId="2" fillId="0" borderId="0" xfId="0" applyFont="1"/>
    <xf numFmtId="0" fontId="5" fillId="0" borderId="0" xfId="0" applyFont="1"/>
    <xf numFmtId="3" fontId="6" fillId="0" borderId="0" xfId="0" applyNumberFormat="1" applyFont="1"/>
    <xf numFmtId="0" fontId="6" fillId="0" borderId="0" xfId="0" applyFont="1"/>
  </cellXfs>
  <cellStyles count="2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5"/>
  <sheetViews>
    <sheetView tabSelected="1" topLeftCell="A30" workbookViewId="0">
      <selection activeCell="K65" sqref="K65"/>
    </sheetView>
  </sheetViews>
  <sheetFormatPr baseColWidth="10" defaultRowHeight="12" x14ac:dyDescent="0"/>
  <cols>
    <col min="1" max="16384" width="10.83203125" style="1"/>
  </cols>
  <sheetData>
    <row r="1" spans="1:17">
      <c r="A1" s="7" t="s">
        <v>1</v>
      </c>
      <c r="B1" s="7">
        <v>2016</v>
      </c>
      <c r="C1" s="7">
        <v>2010</v>
      </c>
      <c r="D1" s="7">
        <v>2000</v>
      </c>
      <c r="E1" s="7">
        <v>1990</v>
      </c>
      <c r="F1" s="7">
        <v>1980</v>
      </c>
      <c r="G1" s="7">
        <v>1970</v>
      </c>
      <c r="H1" s="7">
        <v>1960</v>
      </c>
      <c r="I1" s="7">
        <v>1950</v>
      </c>
      <c r="J1" s="7">
        <v>1940</v>
      </c>
      <c r="K1" s="7">
        <v>1930</v>
      </c>
      <c r="L1" s="7">
        <v>1920</v>
      </c>
      <c r="M1" s="7">
        <v>1910</v>
      </c>
      <c r="N1" s="7">
        <v>1900</v>
      </c>
      <c r="O1" s="7">
        <v>1890</v>
      </c>
      <c r="P1" s="7">
        <v>1880</v>
      </c>
      <c r="Q1" s="7">
        <v>1870</v>
      </c>
    </row>
    <row r="2" spans="1:17">
      <c r="A2" s="1" t="s">
        <v>5</v>
      </c>
      <c r="B2" s="8">
        <v>9401</v>
      </c>
      <c r="C2" s="8">
        <v>9246</v>
      </c>
      <c r="D2" s="8">
        <v>9202</v>
      </c>
      <c r="E2" s="2">
        <v>8424</v>
      </c>
      <c r="F2" s="2">
        <v>8186</v>
      </c>
      <c r="G2" s="2">
        <v>8187</v>
      </c>
      <c r="H2" s="2">
        <v>7194</v>
      </c>
      <c r="I2" s="2">
        <v>6671</v>
      </c>
      <c r="J2" s="2">
        <v>6943</v>
      </c>
      <c r="K2" s="2">
        <v>6654</v>
      </c>
      <c r="L2" s="2">
        <v>7369</v>
      </c>
      <c r="M2" s="2">
        <v>6446</v>
      </c>
      <c r="N2" s="2">
        <v>5615</v>
      </c>
      <c r="O2" s="2">
        <v>4655</v>
      </c>
      <c r="P2" s="2">
        <v>2712</v>
      </c>
      <c r="Q2" s="3">
        <v>722</v>
      </c>
    </row>
    <row r="3" spans="1:17">
      <c r="A3" s="1" t="s">
        <v>6</v>
      </c>
      <c r="B3" s="8">
        <v>13343</v>
      </c>
      <c r="C3" s="8">
        <v>12865</v>
      </c>
      <c r="D3" s="8">
        <v>12671</v>
      </c>
      <c r="E3" s="2">
        <v>11337</v>
      </c>
      <c r="F3" s="2">
        <v>11096</v>
      </c>
      <c r="G3" s="2">
        <v>10057</v>
      </c>
      <c r="H3" s="2">
        <v>10007</v>
      </c>
      <c r="I3" s="2">
        <v>9824</v>
      </c>
      <c r="J3" s="2">
        <v>10419</v>
      </c>
      <c r="K3" s="2">
        <v>8543</v>
      </c>
      <c r="L3" s="2">
        <v>7015</v>
      </c>
      <c r="M3" s="3" t="s">
        <v>7</v>
      </c>
      <c r="N3" s="3" t="s">
        <v>7</v>
      </c>
      <c r="O3" s="3" t="s">
        <v>7</v>
      </c>
      <c r="P3" s="3" t="s">
        <v>7</v>
      </c>
      <c r="Q3" s="3" t="s">
        <v>7</v>
      </c>
    </row>
    <row r="4" spans="1:17">
      <c r="A4" s="1" t="s">
        <v>9</v>
      </c>
      <c r="B4" s="8">
        <v>6601</v>
      </c>
      <c r="C4" s="8">
        <v>6491</v>
      </c>
      <c r="D4" s="8">
        <v>7009</v>
      </c>
      <c r="E4" s="2">
        <v>6728</v>
      </c>
      <c r="F4" s="2">
        <v>6999</v>
      </c>
      <c r="G4" s="2">
        <v>6727</v>
      </c>
      <c r="H4" s="2">
        <v>8091</v>
      </c>
      <c r="I4" s="2">
        <v>8516</v>
      </c>
      <c r="J4" s="2">
        <v>9566</v>
      </c>
      <c r="K4" s="2">
        <v>9006</v>
      </c>
      <c r="L4" s="2">
        <v>9057</v>
      </c>
      <c r="M4" s="3" t="s">
        <v>7</v>
      </c>
      <c r="N4" s="3" t="s">
        <v>7</v>
      </c>
      <c r="O4" s="3" t="s">
        <v>7</v>
      </c>
      <c r="P4" s="3" t="s">
        <v>7</v>
      </c>
      <c r="Q4" s="3" t="s">
        <v>7</v>
      </c>
    </row>
    <row r="5" spans="1:17">
      <c r="A5" s="1" t="s">
        <v>11</v>
      </c>
      <c r="B5" s="8">
        <v>5747</v>
      </c>
      <c r="C5" s="8">
        <v>5612</v>
      </c>
      <c r="D5" s="8">
        <v>4385</v>
      </c>
      <c r="E5" s="2">
        <v>3318</v>
      </c>
      <c r="F5" s="2">
        <v>3267</v>
      </c>
      <c r="G5" s="2">
        <v>2526</v>
      </c>
      <c r="H5" s="2">
        <v>2804</v>
      </c>
      <c r="I5" s="2">
        <v>2922</v>
      </c>
      <c r="J5" s="2">
        <v>3451</v>
      </c>
      <c r="K5" s="2">
        <v>2738</v>
      </c>
      <c r="L5" s="2">
        <v>3239</v>
      </c>
      <c r="M5" s="2">
        <v>3491</v>
      </c>
      <c r="N5" s="2">
        <v>2641</v>
      </c>
      <c r="O5" s="3" t="s">
        <v>7</v>
      </c>
      <c r="P5" s="3" t="s">
        <v>7</v>
      </c>
      <c r="Q5" s="3" t="s">
        <v>7</v>
      </c>
    </row>
    <row r="6" spans="1:17">
      <c r="A6" s="1" t="s">
        <v>13</v>
      </c>
      <c r="B6" s="8">
        <v>10460</v>
      </c>
      <c r="C6" s="8">
        <v>10078</v>
      </c>
      <c r="D6" s="8">
        <v>9552</v>
      </c>
      <c r="E6" s="2">
        <v>8080</v>
      </c>
      <c r="F6" s="2">
        <v>8099</v>
      </c>
      <c r="G6" s="2">
        <v>7080</v>
      </c>
      <c r="H6" s="2">
        <v>8317</v>
      </c>
      <c r="I6" s="2">
        <v>10241</v>
      </c>
      <c r="J6" s="2">
        <v>11865</v>
      </c>
      <c r="K6" s="2">
        <v>12571</v>
      </c>
      <c r="L6" s="2">
        <v>15279</v>
      </c>
      <c r="M6" s="2">
        <v>13962</v>
      </c>
      <c r="N6" s="2">
        <v>7533</v>
      </c>
      <c r="O6" s="3" t="s">
        <v>7</v>
      </c>
      <c r="P6" s="3" t="s">
        <v>7</v>
      </c>
      <c r="Q6" s="3" t="s">
        <v>7</v>
      </c>
    </row>
    <row r="7" spans="1:17">
      <c r="A7" s="1" t="s">
        <v>15</v>
      </c>
      <c r="B7" s="8">
        <v>1203</v>
      </c>
      <c r="C7" s="8">
        <v>1160</v>
      </c>
      <c r="D7" s="8">
        <v>1360</v>
      </c>
      <c r="E7" s="2">
        <v>1503</v>
      </c>
      <c r="F7" s="2">
        <v>1799</v>
      </c>
      <c r="G7" s="2">
        <v>1956</v>
      </c>
      <c r="H7" s="2">
        <v>2493</v>
      </c>
      <c r="I7" s="2">
        <v>2798</v>
      </c>
      <c r="J7" s="2">
        <v>3280</v>
      </c>
      <c r="K7" s="2">
        <v>4136</v>
      </c>
      <c r="L7" s="2">
        <v>3972</v>
      </c>
      <c r="M7" s="3" t="s">
        <v>7</v>
      </c>
      <c r="N7" s="3" t="s">
        <v>7</v>
      </c>
      <c r="O7" s="3" t="s">
        <v>7</v>
      </c>
      <c r="P7" s="3" t="s">
        <v>7</v>
      </c>
      <c r="Q7" s="3" t="s">
        <v>7</v>
      </c>
    </row>
    <row r="8" spans="1:17">
      <c r="A8" s="1" t="s">
        <v>17</v>
      </c>
      <c r="B8" s="8">
        <v>81755</v>
      </c>
      <c r="C8" s="8">
        <v>81327</v>
      </c>
      <c r="D8" s="8">
        <v>80357</v>
      </c>
      <c r="E8" s="2">
        <v>77691</v>
      </c>
      <c r="F8" s="2">
        <v>80696</v>
      </c>
      <c r="G8" s="2">
        <v>81804</v>
      </c>
      <c r="H8" s="2">
        <v>73418</v>
      </c>
      <c r="I8" s="2">
        <v>53027</v>
      </c>
      <c r="J8" s="2">
        <v>41999</v>
      </c>
      <c r="K8" s="2">
        <v>41146</v>
      </c>
      <c r="L8" s="2">
        <v>38836</v>
      </c>
      <c r="M8" s="2">
        <v>28833</v>
      </c>
      <c r="N8" s="2">
        <v>25777</v>
      </c>
      <c r="O8" s="2">
        <v>8755</v>
      </c>
      <c r="P8" s="3" t="s">
        <v>7</v>
      </c>
      <c r="Q8" s="3" t="s">
        <v>7</v>
      </c>
    </row>
    <row r="9" spans="1:17">
      <c r="A9" s="1" t="s">
        <v>19</v>
      </c>
      <c r="B9" s="8">
        <v>5759</v>
      </c>
      <c r="C9" s="8">
        <v>5813</v>
      </c>
      <c r="D9" s="8">
        <v>5970</v>
      </c>
      <c r="E9" s="2">
        <v>5452</v>
      </c>
      <c r="F9" s="2">
        <v>6092</v>
      </c>
      <c r="G9" s="2">
        <v>6473</v>
      </c>
      <c r="H9" s="2">
        <v>7348</v>
      </c>
      <c r="I9" s="2">
        <v>6974</v>
      </c>
      <c r="J9" s="2">
        <v>7316</v>
      </c>
      <c r="K9" s="2">
        <v>8635</v>
      </c>
      <c r="L9" s="2">
        <v>11051</v>
      </c>
      <c r="M9" s="2">
        <v>17191</v>
      </c>
      <c r="N9" s="2">
        <v>10966</v>
      </c>
      <c r="O9" s="2">
        <v>4741</v>
      </c>
      <c r="P9" s="2">
        <v>3058</v>
      </c>
      <c r="Q9" s="3">
        <v>517</v>
      </c>
    </row>
    <row r="10" spans="1:17">
      <c r="A10" s="1" t="s">
        <v>20</v>
      </c>
      <c r="B10" s="8">
        <v>11924</v>
      </c>
      <c r="C10" s="8">
        <v>11699</v>
      </c>
      <c r="D10" s="8">
        <v>11696</v>
      </c>
      <c r="E10" s="2">
        <v>11697</v>
      </c>
      <c r="F10" s="2">
        <v>13109</v>
      </c>
      <c r="G10" s="2">
        <v>12174</v>
      </c>
      <c r="H10" s="2">
        <v>13227</v>
      </c>
      <c r="I10" s="2">
        <v>12661</v>
      </c>
      <c r="J10" s="2">
        <v>10422</v>
      </c>
      <c r="K10" s="2">
        <v>11242</v>
      </c>
      <c r="L10" s="2">
        <v>12194</v>
      </c>
      <c r="M10" s="2">
        <v>14123</v>
      </c>
      <c r="N10" s="2">
        <v>7891</v>
      </c>
      <c r="O10" s="2">
        <v>5308</v>
      </c>
      <c r="P10" s="2">
        <v>2510</v>
      </c>
      <c r="Q10" s="3">
        <v>38</v>
      </c>
    </row>
    <row r="11" spans="1:17">
      <c r="A11" s="1" t="s">
        <v>22</v>
      </c>
      <c r="B11" s="8">
        <v>1755</v>
      </c>
      <c r="C11" s="8">
        <v>1751</v>
      </c>
      <c r="D11" s="8">
        <v>2017</v>
      </c>
      <c r="E11" s="2">
        <v>2266</v>
      </c>
      <c r="F11" s="2">
        <v>2835</v>
      </c>
      <c r="G11" s="2">
        <v>3083</v>
      </c>
      <c r="H11" s="2">
        <v>3755</v>
      </c>
      <c r="I11" s="2">
        <v>3946</v>
      </c>
      <c r="J11" s="2">
        <v>4563</v>
      </c>
      <c r="K11" s="2">
        <v>5553</v>
      </c>
      <c r="L11" s="3" t="s">
        <v>7</v>
      </c>
      <c r="M11" s="3" t="s">
        <v>7</v>
      </c>
      <c r="N11" s="3" t="s">
        <v>7</v>
      </c>
      <c r="O11" s="3" t="s">
        <v>7</v>
      </c>
      <c r="P11" s="3" t="s">
        <v>7</v>
      </c>
      <c r="Q11" s="3" t="s">
        <v>7</v>
      </c>
    </row>
    <row r="12" spans="1:17">
      <c r="A12" s="1" t="s">
        <v>24</v>
      </c>
      <c r="B12" s="8">
        <v>9327</v>
      </c>
      <c r="C12" s="8">
        <v>8966</v>
      </c>
      <c r="D12" s="8">
        <v>9059</v>
      </c>
      <c r="E12" s="2">
        <v>9505</v>
      </c>
      <c r="F12" s="2">
        <v>11805</v>
      </c>
      <c r="G12" s="2">
        <v>11269</v>
      </c>
      <c r="H12" s="2">
        <v>12314</v>
      </c>
      <c r="I12" s="2">
        <v>9092</v>
      </c>
      <c r="J12" s="2">
        <v>8618</v>
      </c>
      <c r="K12" s="2">
        <v>9881</v>
      </c>
      <c r="L12" s="2">
        <v>9239</v>
      </c>
      <c r="M12" s="2">
        <v>12725</v>
      </c>
      <c r="N12" s="2">
        <v>2443</v>
      </c>
      <c r="O12" s="2">
        <v>2056</v>
      </c>
      <c r="P12" s="3">
        <v>180</v>
      </c>
      <c r="Q12" s="3">
        <v>177</v>
      </c>
    </row>
    <row r="13" spans="1:17">
      <c r="A13" s="1" t="s">
        <v>25</v>
      </c>
      <c r="B13" s="8">
        <v>9085</v>
      </c>
      <c r="C13" s="8">
        <v>9298</v>
      </c>
      <c r="D13" s="8">
        <v>9417</v>
      </c>
      <c r="E13" s="2">
        <v>10278</v>
      </c>
      <c r="F13" s="2">
        <v>12518</v>
      </c>
      <c r="G13" s="2">
        <v>15652</v>
      </c>
      <c r="H13" s="2">
        <v>18640</v>
      </c>
      <c r="I13" s="2">
        <v>16553</v>
      </c>
      <c r="J13" s="2">
        <v>13627</v>
      </c>
      <c r="K13" s="2">
        <v>16293</v>
      </c>
      <c r="L13" s="2">
        <v>15323</v>
      </c>
      <c r="M13" s="2">
        <v>12988</v>
      </c>
      <c r="N13" s="2">
        <v>17393</v>
      </c>
      <c r="O13" s="2">
        <v>15155</v>
      </c>
      <c r="P13" s="2">
        <v>8876</v>
      </c>
      <c r="Q13" s="2">
        <v>4367</v>
      </c>
    </row>
    <row r="14" spans="1:17">
      <c r="A14" s="1" t="s">
        <v>26</v>
      </c>
      <c r="B14" s="8">
        <v>3120</v>
      </c>
      <c r="C14" s="8">
        <v>2890</v>
      </c>
      <c r="D14" s="8">
        <v>2837</v>
      </c>
      <c r="E14" s="2">
        <v>3103</v>
      </c>
      <c r="F14" s="2">
        <v>3763</v>
      </c>
      <c r="G14" s="2">
        <v>4050</v>
      </c>
      <c r="H14" s="2">
        <v>3997</v>
      </c>
      <c r="I14" s="2">
        <v>3660</v>
      </c>
      <c r="J14" s="2">
        <v>3719</v>
      </c>
      <c r="K14" s="2">
        <v>4568</v>
      </c>
      <c r="L14" s="2">
        <v>4548</v>
      </c>
      <c r="M14" s="3" t="s">
        <v>7</v>
      </c>
      <c r="N14" s="3" t="s">
        <v>7</v>
      </c>
      <c r="O14" s="3" t="s">
        <v>7</v>
      </c>
      <c r="P14" s="3" t="s">
        <v>7</v>
      </c>
      <c r="Q14" s="3" t="s">
        <v>7</v>
      </c>
    </row>
    <row r="15" spans="1:17">
      <c r="A15" s="1" t="s">
        <v>27</v>
      </c>
      <c r="B15" s="8">
        <v>11413</v>
      </c>
      <c r="C15" s="8">
        <v>11586</v>
      </c>
      <c r="D15" s="8">
        <v>11893</v>
      </c>
      <c r="E15" s="2">
        <v>12083</v>
      </c>
      <c r="F15" s="2">
        <v>13076</v>
      </c>
      <c r="G15" s="2">
        <v>12611</v>
      </c>
      <c r="H15" s="2">
        <v>14018</v>
      </c>
      <c r="I15" s="2">
        <v>14015</v>
      </c>
      <c r="J15" s="2">
        <v>14040</v>
      </c>
      <c r="K15" s="2">
        <v>16531</v>
      </c>
      <c r="L15" s="2">
        <v>28344</v>
      </c>
      <c r="M15" s="2">
        <v>17385</v>
      </c>
      <c r="N15" s="2">
        <v>6937</v>
      </c>
      <c r="O15" s="2">
        <v>3514</v>
      </c>
      <c r="P15" s="3" t="s">
        <v>7</v>
      </c>
      <c r="Q15" s="3" t="s">
        <v>7</v>
      </c>
    </row>
    <row r="16" spans="1:17">
      <c r="A16" s="1" t="s">
        <v>29</v>
      </c>
      <c r="B16" s="8">
        <v>98082</v>
      </c>
      <c r="C16" s="8">
        <v>90928</v>
      </c>
      <c r="D16" s="8">
        <v>74471</v>
      </c>
      <c r="E16" s="2">
        <v>59218</v>
      </c>
      <c r="F16" s="2">
        <v>51966</v>
      </c>
      <c r="G16" s="2">
        <v>39460</v>
      </c>
      <c r="H16" s="2">
        <v>32965</v>
      </c>
      <c r="I16" s="2">
        <v>31495</v>
      </c>
      <c r="J16" s="2">
        <v>24271</v>
      </c>
      <c r="K16" s="2">
        <v>19200</v>
      </c>
      <c r="L16" s="2">
        <v>21705</v>
      </c>
      <c r="M16" s="2">
        <v>18785</v>
      </c>
      <c r="N16" s="2">
        <v>9375</v>
      </c>
      <c r="O16" s="3" t="s">
        <v>7</v>
      </c>
      <c r="P16" s="3" t="s">
        <v>7</v>
      </c>
      <c r="Q16" s="3" t="s">
        <v>7</v>
      </c>
    </row>
    <row r="17" spans="1:17">
      <c r="A17" s="1" t="s">
        <v>31</v>
      </c>
      <c r="B17" s="8">
        <v>104502</v>
      </c>
      <c r="C17" s="8">
        <v>89513</v>
      </c>
      <c r="D17" s="8">
        <v>67831</v>
      </c>
      <c r="E17" s="2">
        <v>50463</v>
      </c>
      <c r="F17" s="2">
        <v>42865</v>
      </c>
      <c r="G17" s="2">
        <v>32505</v>
      </c>
      <c r="H17" s="2">
        <v>26045</v>
      </c>
      <c r="I17" s="2">
        <v>21902</v>
      </c>
      <c r="J17" s="2">
        <v>18269</v>
      </c>
      <c r="K17" s="2">
        <v>16124</v>
      </c>
      <c r="L17" s="2">
        <v>15864</v>
      </c>
      <c r="M17" s="2">
        <v>14079</v>
      </c>
      <c r="N17" s="2">
        <v>9553</v>
      </c>
      <c r="O17" s="2">
        <v>6246</v>
      </c>
      <c r="P17" s="2">
        <v>3643</v>
      </c>
      <c r="Q17" s="2">
        <v>1578</v>
      </c>
    </row>
    <row r="18" spans="1:17">
      <c r="A18" s="1" t="s">
        <v>32</v>
      </c>
      <c r="B18" s="8">
        <v>1310</v>
      </c>
      <c r="C18" s="8">
        <v>1206</v>
      </c>
      <c r="D18" s="8">
        <v>1279</v>
      </c>
      <c r="E18" s="2">
        <v>1589</v>
      </c>
      <c r="F18" s="2">
        <v>1656</v>
      </c>
      <c r="G18" s="2">
        <v>1796</v>
      </c>
      <c r="H18" s="2">
        <v>1981</v>
      </c>
      <c r="I18" s="2">
        <v>2172</v>
      </c>
      <c r="J18" s="2">
        <v>2641</v>
      </c>
      <c r="K18" s="2">
        <v>4252</v>
      </c>
      <c r="L18" s="2">
        <v>5368</v>
      </c>
      <c r="M18" s="3" t="s">
        <v>7</v>
      </c>
      <c r="N18" s="3" t="s">
        <v>7</v>
      </c>
      <c r="O18" s="3" t="s">
        <v>7</v>
      </c>
      <c r="P18" s="3" t="s">
        <v>7</v>
      </c>
      <c r="Q18" s="3" t="s">
        <v>7</v>
      </c>
    </row>
    <row r="19" spans="1:17">
      <c r="A19" s="1" t="s">
        <v>34</v>
      </c>
      <c r="B19" s="8">
        <v>13694</v>
      </c>
      <c r="C19" s="8">
        <v>13399</v>
      </c>
      <c r="D19" s="8">
        <v>13247</v>
      </c>
      <c r="E19" s="2">
        <v>12121</v>
      </c>
      <c r="F19" s="2">
        <v>10628</v>
      </c>
      <c r="G19" s="2">
        <v>10783</v>
      </c>
      <c r="H19" s="2">
        <v>11565</v>
      </c>
      <c r="I19" s="2">
        <v>9645</v>
      </c>
      <c r="J19" s="2">
        <v>9034</v>
      </c>
      <c r="K19" s="2">
        <v>5297</v>
      </c>
      <c r="L19" s="2">
        <v>4178</v>
      </c>
      <c r="M19" s="3" t="s">
        <v>7</v>
      </c>
      <c r="N19" s="3" t="s">
        <v>7</v>
      </c>
      <c r="O19" s="3" t="s">
        <v>7</v>
      </c>
      <c r="P19" s="3" t="s">
        <v>7</v>
      </c>
      <c r="Q19" s="3" t="s">
        <v>7</v>
      </c>
    </row>
    <row r="20" spans="1:17">
      <c r="A20" s="1" t="s">
        <v>36</v>
      </c>
      <c r="B20" s="9">
        <v>831</v>
      </c>
      <c r="C20" s="9">
        <v>884</v>
      </c>
      <c r="D20" s="8">
        <v>1042</v>
      </c>
      <c r="E20" s="3">
        <v>912</v>
      </c>
      <c r="F20" s="2">
        <v>1026</v>
      </c>
      <c r="G20" s="3">
        <v>931</v>
      </c>
      <c r="H20" s="2">
        <v>1203</v>
      </c>
      <c r="I20" s="2">
        <v>1337</v>
      </c>
      <c r="J20" s="2">
        <v>1607</v>
      </c>
      <c r="K20" s="2">
        <v>2126</v>
      </c>
      <c r="L20" s="3" t="s">
        <v>7</v>
      </c>
      <c r="M20" s="3" t="s">
        <v>7</v>
      </c>
      <c r="N20" s="3" t="s">
        <v>7</v>
      </c>
      <c r="O20" s="3" t="s">
        <v>7</v>
      </c>
      <c r="P20" s="3" t="s">
        <v>7</v>
      </c>
      <c r="Q20" s="3" t="s">
        <v>7</v>
      </c>
    </row>
    <row r="21" spans="1:17">
      <c r="A21" s="1" t="s">
        <v>38</v>
      </c>
      <c r="B21" s="8">
        <v>3368</v>
      </c>
      <c r="C21" s="8">
        <v>3079</v>
      </c>
      <c r="D21" s="8">
        <v>2830</v>
      </c>
      <c r="E21" s="2">
        <v>2548</v>
      </c>
      <c r="F21" s="2">
        <v>2700</v>
      </c>
      <c r="G21" s="2">
        <v>2737</v>
      </c>
      <c r="H21" s="2">
        <v>3014</v>
      </c>
      <c r="I21" s="2">
        <v>2773</v>
      </c>
      <c r="J21" s="2">
        <v>3401</v>
      </c>
      <c r="K21" s="2">
        <v>3013</v>
      </c>
      <c r="L21" s="2">
        <v>4167</v>
      </c>
      <c r="M21" s="2">
        <v>2942</v>
      </c>
      <c r="N21" s="2">
        <v>4328</v>
      </c>
      <c r="O21" s="3" t="s">
        <v>7</v>
      </c>
      <c r="P21" s="3" t="s">
        <v>7</v>
      </c>
      <c r="Q21" s="3" t="s">
        <v>7</v>
      </c>
    </row>
    <row r="22" spans="1:17">
      <c r="A22" s="1" t="s">
        <v>40</v>
      </c>
      <c r="B22" s="8">
        <v>16542</v>
      </c>
      <c r="C22" s="8">
        <v>16096</v>
      </c>
      <c r="D22" s="8">
        <v>16673</v>
      </c>
      <c r="E22" s="2">
        <v>17654</v>
      </c>
      <c r="F22" s="2">
        <v>17985</v>
      </c>
      <c r="G22" s="2">
        <v>17358</v>
      </c>
      <c r="H22" s="2">
        <v>18653</v>
      </c>
      <c r="I22" s="2">
        <v>14285</v>
      </c>
      <c r="J22" s="2">
        <v>13304</v>
      </c>
      <c r="K22" s="2">
        <v>13775</v>
      </c>
      <c r="L22" s="2">
        <v>13958</v>
      </c>
      <c r="M22" s="3" t="s">
        <v>7</v>
      </c>
      <c r="N22" s="3" t="s">
        <v>7</v>
      </c>
      <c r="O22" s="3" t="s">
        <v>7</v>
      </c>
      <c r="P22" s="3" t="s">
        <v>7</v>
      </c>
      <c r="Q22" s="3" t="s">
        <v>7</v>
      </c>
    </row>
    <row r="23" spans="1:17">
      <c r="A23" s="1" t="s">
        <v>41</v>
      </c>
      <c r="B23" s="8">
        <v>11853</v>
      </c>
      <c r="C23" s="8">
        <v>11406</v>
      </c>
      <c r="D23" s="8">
        <v>10049</v>
      </c>
      <c r="E23" s="2">
        <v>7939</v>
      </c>
      <c r="F23" s="2">
        <v>7029</v>
      </c>
      <c r="G23" s="2">
        <v>5238</v>
      </c>
      <c r="H23" s="2">
        <v>4297</v>
      </c>
      <c r="I23" s="2">
        <v>4014</v>
      </c>
      <c r="J23" s="2">
        <v>4664</v>
      </c>
      <c r="K23" s="2">
        <v>4133</v>
      </c>
      <c r="L23" s="2">
        <v>5203</v>
      </c>
      <c r="M23" s="2">
        <v>5601</v>
      </c>
      <c r="N23" s="2">
        <v>5330</v>
      </c>
      <c r="O23" s="2">
        <v>6026</v>
      </c>
      <c r="P23" s="2">
        <v>2464</v>
      </c>
      <c r="Q23" s="2">
        <v>1531</v>
      </c>
    </row>
    <row r="24" spans="1:17">
      <c r="A24" s="1" t="s">
        <v>42</v>
      </c>
      <c r="B24" s="8">
        <v>1940</v>
      </c>
      <c r="C24" s="8">
        <v>2072</v>
      </c>
      <c r="D24" s="8">
        <v>2329</v>
      </c>
      <c r="E24" s="2">
        <v>2282</v>
      </c>
      <c r="F24" s="2">
        <v>2646</v>
      </c>
      <c r="G24" s="2">
        <v>2667</v>
      </c>
      <c r="H24" s="2">
        <v>3085</v>
      </c>
      <c r="I24" s="2">
        <v>3200</v>
      </c>
      <c r="J24" s="2">
        <v>3655</v>
      </c>
      <c r="K24" s="2">
        <v>5238</v>
      </c>
      <c r="L24" s="3" t="s">
        <v>7</v>
      </c>
      <c r="M24" s="3" t="s">
        <v>7</v>
      </c>
      <c r="N24" s="3" t="s">
        <v>7</v>
      </c>
      <c r="O24" s="3" t="s">
        <v>7</v>
      </c>
      <c r="P24" s="3" t="s">
        <v>7</v>
      </c>
      <c r="Q24" s="3" t="s">
        <v>7</v>
      </c>
    </row>
    <row r="25" spans="1:17">
      <c r="A25" s="1" t="s">
        <v>44</v>
      </c>
      <c r="B25" s="8">
        <v>29758</v>
      </c>
      <c r="C25" s="8">
        <v>28746</v>
      </c>
      <c r="D25" s="8">
        <v>26507</v>
      </c>
      <c r="E25" s="2">
        <v>21041</v>
      </c>
      <c r="F25" s="2">
        <v>19056</v>
      </c>
      <c r="G25" s="2">
        <v>14445</v>
      </c>
      <c r="H25" s="2">
        <v>13104</v>
      </c>
      <c r="I25" s="2">
        <v>13835</v>
      </c>
      <c r="J25" s="2">
        <v>13490</v>
      </c>
      <c r="K25" s="2">
        <v>9541</v>
      </c>
      <c r="L25" s="3" t="s">
        <v>7</v>
      </c>
      <c r="M25" s="3" t="s">
        <v>7</v>
      </c>
      <c r="N25" s="3" t="s">
        <v>7</v>
      </c>
      <c r="O25" s="3" t="s">
        <v>7</v>
      </c>
      <c r="P25" s="3" t="s">
        <v>7</v>
      </c>
      <c r="Q25" s="3" t="s">
        <v>7</v>
      </c>
    </row>
    <row r="26" spans="1:17">
      <c r="A26" s="1" t="s">
        <v>46</v>
      </c>
      <c r="B26" s="8">
        <v>67282</v>
      </c>
      <c r="C26" s="8">
        <v>63395</v>
      </c>
      <c r="D26" s="8">
        <v>55716</v>
      </c>
      <c r="E26" s="2">
        <v>47495</v>
      </c>
      <c r="F26" s="2">
        <v>43039</v>
      </c>
      <c r="G26" s="2">
        <v>33281</v>
      </c>
      <c r="H26" s="2">
        <v>28006</v>
      </c>
      <c r="I26" s="2">
        <v>24540</v>
      </c>
      <c r="J26" s="2">
        <v>22131</v>
      </c>
      <c r="K26" s="2">
        <v>18224</v>
      </c>
      <c r="L26" s="2">
        <v>18660</v>
      </c>
      <c r="M26" s="2">
        <v>21853</v>
      </c>
      <c r="N26" s="2">
        <v>19171</v>
      </c>
      <c r="O26" s="2">
        <v>19145</v>
      </c>
      <c r="P26" s="2">
        <v>6521</v>
      </c>
      <c r="Q26" s="2">
        <v>5040</v>
      </c>
    </row>
    <row r="27" spans="1:17">
      <c r="A27" s="1" t="s">
        <v>47</v>
      </c>
      <c r="B27" s="8">
        <v>2409</v>
      </c>
      <c r="C27" s="8">
        <v>2339</v>
      </c>
      <c r="D27" s="8">
        <v>2158</v>
      </c>
      <c r="E27" s="2">
        <v>2295</v>
      </c>
      <c r="F27" s="2">
        <v>2329</v>
      </c>
      <c r="G27" s="2">
        <v>2359</v>
      </c>
      <c r="H27" s="2">
        <v>2624</v>
      </c>
      <c r="I27" s="2">
        <v>2180</v>
      </c>
      <c r="J27" s="2">
        <v>2209</v>
      </c>
      <c r="K27" s="2">
        <v>2198</v>
      </c>
      <c r="L27" s="2">
        <v>2416</v>
      </c>
      <c r="M27" s="3" t="s">
        <v>7</v>
      </c>
      <c r="N27" s="3" t="s">
        <v>7</v>
      </c>
      <c r="O27" s="3" t="s">
        <v>7</v>
      </c>
      <c r="P27" s="3" t="s">
        <v>7</v>
      </c>
      <c r="Q27" s="3" t="s">
        <v>7</v>
      </c>
    </row>
    <row r="28" spans="1:17">
      <c r="A28" s="1" t="s">
        <v>48</v>
      </c>
      <c r="B28" s="8">
        <v>19259</v>
      </c>
      <c r="C28" s="8">
        <v>19687</v>
      </c>
      <c r="D28" s="8">
        <v>18837</v>
      </c>
      <c r="E28" s="2">
        <v>17481</v>
      </c>
      <c r="F28" s="2">
        <v>17752</v>
      </c>
      <c r="G28" s="2">
        <v>18063</v>
      </c>
      <c r="H28" s="2">
        <v>12537</v>
      </c>
      <c r="I28" s="2">
        <v>8693</v>
      </c>
      <c r="J28" s="2">
        <v>7882</v>
      </c>
      <c r="K28" s="2">
        <v>7089</v>
      </c>
      <c r="L28" s="2">
        <v>7797</v>
      </c>
      <c r="M28" s="2">
        <v>3638</v>
      </c>
      <c r="N28" s="3" t="s">
        <v>7</v>
      </c>
      <c r="O28" s="3" t="s">
        <v>7</v>
      </c>
      <c r="P28" s="3" t="s">
        <v>7</v>
      </c>
      <c r="Q28" s="3" t="s">
        <v>7</v>
      </c>
    </row>
    <row r="29" spans="1:17">
      <c r="A29" s="1" t="s">
        <v>50</v>
      </c>
      <c r="B29" s="8">
        <v>1700</v>
      </c>
      <c r="C29" s="8">
        <v>1734</v>
      </c>
      <c r="D29" s="8">
        <v>1977</v>
      </c>
      <c r="E29" s="2">
        <v>2276</v>
      </c>
      <c r="F29" s="2">
        <v>2702</v>
      </c>
      <c r="G29" s="2">
        <v>2875</v>
      </c>
      <c r="H29" s="2">
        <v>3321</v>
      </c>
      <c r="I29" s="2">
        <v>3258</v>
      </c>
      <c r="J29" s="2">
        <v>3798</v>
      </c>
      <c r="K29" s="2">
        <v>4790</v>
      </c>
      <c r="L29" s="2">
        <v>4747</v>
      </c>
      <c r="M29" s="3" t="s">
        <v>7</v>
      </c>
      <c r="N29" s="3" t="s">
        <v>7</v>
      </c>
      <c r="O29" s="3" t="s">
        <v>7</v>
      </c>
      <c r="P29" s="3" t="s">
        <v>7</v>
      </c>
      <c r="Q29" s="3" t="s">
        <v>7</v>
      </c>
    </row>
    <row r="30" spans="1:17">
      <c r="A30" s="1" t="s">
        <v>52</v>
      </c>
      <c r="B30" s="8">
        <v>7924</v>
      </c>
      <c r="C30" s="8">
        <v>7691</v>
      </c>
      <c r="D30" s="8">
        <v>6851</v>
      </c>
      <c r="E30" s="2">
        <v>5989</v>
      </c>
      <c r="F30" s="2">
        <v>5448</v>
      </c>
      <c r="G30" s="2">
        <v>5014</v>
      </c>
      <c r="H30" s="2">
        <v>5211</v>
      </c>
      <c r="I30" s="2">
        <v>5998</v>
      </c>
      <c r="J30" s="2">
        <v>7294</v>
      </c>
      <c r="K30" s="2">
        <v>6323</v>
      </c>
      <c r="L30" s="2">
        <v>7495</v>
      </c>
      <c r="M30" s="2">
        <v>7229</v>
      </c>
      <c r="N30" s="2">
        <v>7695</v>
      </c>
      <c r="O30" s="2">
        <v>4692</v>
      </c>
      <c r="P30" s="2">
        <v>3915</v>
      </c>
      <c r="Q30" s="2">
        <v>2684</v>
      </c>
    </row>
    <row r="31" spans="1:17">
      <c r="A31" s="1" t="s">
        <v>53</v>
      </c>
      <c r="B31" s="8">
        <v>1827</v>
      </c>
      <c r="C31" s="8">
        <v>1891</v>
      </c>
      <c r="D31" s="8">
        <v>1932</v>
      </c>
      <c r="E31" s="2">
        <v>1819</v>
      </c>
      <c r="F31" s="2">
        <v>2154</v>
      </c>
      <c r="G31" s="2">
        <v>2122</v>
      </c>
      <c r="H31" s="2">
        <v>2616</v>
      </c>
      <c r="I31" s="2">
        <v>2079</v>
      </c>
      <c r="J31" s="2">
        <v>2237</v>
      </c>
      <c r="K31" s="2">
        <v>2272</v>
      </c>
      <c r="L31" s="2">
        <v>2622</v>
      </c>
      <c r="M31" s="2">
        <v>4190</v>
      </c>
      <c r="N31" s="2">
        <v>2526</v>
      </c>
      <c r="O31" s="2">
        <v>4749</v>
      </c>
      <c r="P31" s="2">
        <v>2743</v>
      </c>
      <c r="Q31" s="2">
        <v>1387</v>
      </c>
    </row>
    <row r="32" spans="1:17">
      <c r="A32" s="1" t="s">
        <v>54</v>
      </c>
      <c r="B32" s="8">
        <v>4184</v>
      </c>
      <c r="C32" s="8">
        <v>4223</v>
      </c>
      <c r="D32" s="8">
        <v>3884</v>
      </c>
      <c r="E32" s="2">
        <v>3315</v>
      </c>
      <c r="F32" s="2">
        <v>3675</v>
      </c>
      <c r="G32" s="2">
        <v>2958</v>
      </c>
      <c r="H32" s="2">
        <v>3037</v>
      </c>
      <c r="I32" s="2">
        <v>2081</v>
      </c>
      <c r="J32" s="2">
        <v>2135</v>
      </c>
      <c r="K32" s="2">
        <v>1626</v>
      </c>
      <c r="L32" s="2">
        <v>2327</v>
      </c>
      <c r="M32" s="3" t="s">
        <v>7</v>
      </c>
      <c r="N32" s="3" t="s">
        <v>7</v>
      </c>
      <c r="O32" s="3" t="s">
        <v>7</v>
      </c>
      <c r="P32" s="3" t="s">
        <v>7</v>
      </c>
      <c r="Q32" s="3" t="s">
        <v>7</v>
      </c>
    </row>
    <row r="33" spans="1:17">
      <c r="A33" s="1" t="s">
        <v>56</v>
      </c>
      <c r="B33" s="8">
        <v>116130</v>
      </c>
      <c r="C33" s="8">
        <v>109299</v>
      </c>
      <c r="D33" s="8">
        <v>95802</v>
      </c>
      <c r="E33" s="2">
        <v>78687</v>
      </c>
      <c r="F33" s="2">
        <v>76016</v>
      </c>
      <c r="G33" s="2">
        <v>58263</v>
      </c>
      <c r="H33" s="2">
        <v>44663</v>
      </c>
      <c r="I33" s="2">
        <v>35493</v>
      </c>
      <c r="J33" s="2">
        <v>29038</v>
      </c>
      <c r="K33" s="2">
        <v>21782</v>
      </c>
      <c r="L33" s="2">
        <v>24041</v>
      </c>
      <c r="M33" s="2">
        <v>23596</v>
      </c>
      <c r="N33" s="2">
        <v>13964</v>
      </c>
      <c r="O33" s="2">
        <v>14427</v>
      </c>
      <c r="P33" s="2">
        <v>2537</v>
      </c>
      <c r="Q33" s="2">
        <v>2554</v>
      </c>
    </row>
    <row r="34" spans="1:17">
      <c r="A34" s="1" t="s">
        <v>57</v>
      </c>
      <c r="B34" s="8">
        <v>4589</v>
      </c>
      <c r="C34" s="8">
        <v>4538</v>
      </c>
      <c r="D34" s="8">
        <v>4497</v>
      </c>
      <c r="E34" s="2">
        <v>4106</v>
      </c>
      <c r="F34" s="2">
        <v>4428</v>
      </c>
      <c r="G34" s="2">
        <v>3734</v>
      </c>
      <c r="H34" s="2">
        <v>4888</v>
      </c>
      <c r="I34" s="2">
        <v>5408</v>
      </c>
      <c r="J34" s="2">
        <v>5717</v>
      </c>
      <c r="K34" s="2">
        <v>7242</v>
      </c>
      <c r="L34" s="2">
        <v>12030</v>
      </c>
      <c r="M34" s="3" t="s">
        <v>7</v>
      </c>
      <c r="N34" s="3" t="s">
        <v>7</v>
      </c>
      <c r="O34" s="3" t="s">
        <v>7</v>
      </c>
      <c r="P34" s="3" t="s">
        <v>7</v>
      </c>
      <c r="Q34" s="3" t="s">
        <v>7</v>
      </c>
    </row>
    <row r="35" spans="1:17">
      <c r="A35" s="1" t="s">
        <v>59</v>
      </c>
      <c r="B35" s="8">
        <v>16114</v>
      </c>
      <c r="C35" s="8">
        <v>15636</v>
      </c>
      <c r="D35" s="8">
        <v>15694</v>
      </c>
      <c r="E35" s="2">
        <v>14562</v>
      </c>
      <c r="F35" s="2">
        <v>12869</v>
      </c>
      <c r="G35" s="2">
        <v>11197</v>
      </c>
      <c r="H35" s="2">
        <v>13168</v>
      </c>
      <c r="I35" s="2">
        <v>11999</v>
      </c>
      <c r="J35" s="2">
        <v>11566</v>
      </c>
      <c r="K35" s="2">
        <v>10922</v>
      </c>
      <c r="L35" s="2">
        <v>11330</v>
      </c>
      <c r="M35" s="2">
        <v>10731</v>
      </c>
      <c r="N35" s="2">
        <v>7341</v>
      </c>
      <c r="O35" s="2">
        <v>6881</v>
      </c>
      <c r="P35" s="3" t="s">
        <v>7</v>
      </c>
      <c r="Q35" s="3" t="s">
        <v>7</v>
      </c>
    </row>
    <row r="36" spans="1:17">
      <c r="A36" s="1" t="s">
        <v>61</v>
      </c>
      <c r="B36" s="9">
        <v>489</v>
      </c>
      <c r="C36" s="9">
        <v>494</v>
      </c>
      <c r="D36" s="9">
        <v>493</v>
      </c>
      <c r="E36" s="3">
        <v>519</v>
      </c>
      <c r="F36" s="3">
        <v>655</v>
      </c>
      <c r="G36" s="3">
        <v>675</v>
      </c>
      <c r="H36" s="3">
        <v>894</v>
      </c>
      <c r="I36" s="2">
        <v>1026</v>
      </c>
      <c r="J36" s="2">
        <v>1083</v>
      </c>
      <c r="K36" s="2">
        <v>2045</v>
      </c>
      <c r="L36" s="3" t="s">
        <v>7</v>
      </c>
      <c r="M36" s="3" t="s">
        <v>7</v>
      </c>
      <c r="N36" s="3" t="s">
        <v>7</v>
      </c>
      <c r="O36" s="3" t="s">
        <v>7</v>
      </c>
      <c r="P36" s="3" t="s">
        <v>7</v>
      </c>
      <c r="Q36" s="3" t="s">
        <v>7</v>
      </c>
    </row>
    <row r="37" spans="1:17">
      <c r="A37" s="1" t="s">
        <v>63</v>
      </c>
      <c r="B37" s="8">
        <v>4133</v>
      </c>
      <c r="C37" s="8">
        <v>4253</v>
      </c>
      <c r="D37" s="8">
        <v>4601</v>
      </c>
      <c r="E37" s="2">
        <v>5163</v>
      </c>
      <c r="F37" s="2">
        <v>5367</v>
      </c>
      <c r="G37" s="2">
        <v>5386</v>
      </c>
      <c r="H37" s="2">
        <v>6027</v>
      </c>
      <c r="I37" s="2">
        <v>6334</v>
      </c>
      <c r="J37" s="2">
        <v>7892</v>
      </c>
      <c r="K37" s="2">
        <v>8208</v>
      </c>
      <c r="L37" s="2">
        <v>9311</v>
      </c>
      <c r="M37" s="3" t="s">
        <v>7</v>
      </c>
      <c r="N37" s="3" t="s">
        <v>7</v>
      </c>
      <c r="O37" s="3" t="s">
        <v>7</v>
      </c>
      <c r="P37" s="3" t="s">
        <v>7</v>
      </c>
      <c r="Q37" s="3" t="s">
        <v>7</v>
      </c>
    </row>
    <row r="38" spans="1:17">
      <c r="A38" s="1" t="s">
        <v>65</v>
      </c>
      <c r="B38" s="8">
        <v>6084</v>
      </c>
      <c r="C38" s="8">
        <v>6153</v>
      </c>
      <c r="D38" s="8">
        <v>6424</v>
      </c>
      <c r="E38" s="2">
        <v>6433</v>
      </c>
      <c r="F38" s="2">
        <v>6731</v>
      </c>
      <c r="G38" s="2">
        <v>6611</v>
      </c>
      <c r="H38" s="2">
        <v>7653</v>
      </c>
      <c r="I38" s="2">
        <v>6392</v>
      </c>
      <c r="J38" s="2">
        <v>6716</v>
      </c>
      <c r="K38" s="2">
        <v>6964</v>
      </c>
      <c r="L38" s="2">
        <v>5741</v>
      </c>
      <c r="M38" s="3" t="s">
        <v>7</v>
      </c>
      <c r="N38" s="3" t="s">
        <v>7</v>
      </c>
      <c r="O38" s="3" t="s">
        <v>7</v>
      </c>
      <c r="P38" s="3" t="s">
        <v>7</v>
      </c>
      <c r="Q38" s="3" t="s">
        <v>7</v>
      </c>
    </row>
    <row r="39" spans="1:17">
      <c r="A39" s="1" t="s">
        <v>67</v>
      </c>
      <c r="B39" s="8">
        <v>1746</v>
      </c>
      <c r="C39" s="8">
        <v>1743</v>
      </c>
      <c r="D39" s="8">
        <v>1858</v>
      </c>
      <c r="E39" s="2">
        <v>2090</v>
      </c>
      <c r="F39" s="2">
        <v>2520</v>
      </c>
      <c r="G39" s="2">
        <v>2862</v>
      </c>
      <c r="H39" s="2">
        <v>2485</v>
      </c>
      <c r="I39" s="2">
        <v>2693</v>
      </c>
      <c r="J39" s="2">
        <v>3159</v>
      </c>
      <c r="K39" s="2">
        <v>3909</v>
      </c>
      <c r="L39" s="2">
        <v>3357</v>
      </c>
      <c r="M39" s="3" t="s">
        <v>7</v>
      </c>
      <c r="N39" s="3" t="s">
        <v>7</v>
      </c>
      <c r="O39" s="3" t="s">
        <v>7</v>
      </c>
      <c r="P39" s="3" t="s">
        <v>7</v>
      </c>
      <c r="Q39" s="3" t="s">
        <v>7</v>
      </c>
    </row>
    <row r="40" spans="1:17">
      <c r="A40" s="1" t="s">
        <v>68</v>
      </c>
      <c r="B40" s="8">
        <v>6858</v>
      </c>
      <c r="C40" s="8">
        <v>7027</v>
      </c>
      <c r="D40" s="8">
        <v>7180</v>
      </c>
      <c r="E40" s="2">
        <v>6620</v>
      </c>
      <c r="F40" s="2">
        <v>6958</v>
      </c>
      <c r="G40" s="2">
        <v>6660</v>
      </c>
      <c r="H40" s="2">
        <v>7002</v>
      </c>
      <c r="I40" s="2">
        <v>6301</v>
      </c>
      <c r="J40" s="2">
        <v>6152</v>
      </c>
      <c r="K40" s="2">
        <v>6202</v>
      </c>
      <c r="L40" s="2">
        <v>6909</v>
      </c>
      <c r="M40" s="2">
        <v>5904</v>
      </c>
      <c r="N40" s="3" t="s">
        <v>7</v>
      </c>
      <c r="O40" s="3" t="s">
        <v>7</v>
      </c>
      <c r="P40" s="3" t="s">
        <v>7</v>
      </c>
      <c r="Q40" s="3" t="s">
        <v>7</v>
      </c>
    </row>
    <row r="41" spans="1:17">
      <c r="A41" s="1" t="s">
        <v>70</v>
      </c>
      <c r="B41" s="8">
        <v>1182</v>
      </c>
      <c r="C41" s="8">
        <v>1179</v>
      </c>
      <c r="D41" s="8">
        <v>1199</v>
      </c>
      <c r="E41" s="2">
        <v>1383</v>
      </c>
      <c r="F41" s="2">
        <v>1836</v>
      </c>
      <c r="G41" s="2">
        <v>1752</v>
      </c>
      <c r="H41" s="2">
        <v>2318</v>
      </c>
      <c r="I41" s="2">
        <v>2377</v>
      </c>
      <c r="J41" s="2">
        <v>2410</v>
      </c>
      <c r="K41" s="2">
        <v>3941</v>
      </c>
      <c r="L41" s="2">
        <v>3684</v>
      </c>
      <c r="M41" s="3" t="s">
        <v>7</v>
      </c>
      <c r="N41" s="3" t="s">
        <v>7</v>
      </c>
      <c r="O41" s="3" t="s">
        <v>7</v>
      </c>
      <c r="P41" s="3" t="s">
        <v>7</v>
      </c>
      <c r="Q41" s="3" t="s">
        <v>7</v>
      </c>
    </row>
    <row r="42" spans="1:17">
      <c r="A42" s="1" t="s">
        <v>72</v>
      </c>
      <c r="B42" s="8">
        <v>42088</v>
      </c>
      <c r="C42" s="8">
        <v>40212</v>
      </c>
      <c r="D42" s="8">
        <v>36070</v>
      </c>
      <c r="E42" s="2">
        <v>25010</v>
      </c>
      <c r="F42" s="2">
        <v>22493</v>
      </c>
      <c r="G42" s="2">
        <v>14409</v>
      </c>
      <c r="H42" s="2">
        <v>12341</v>
      </c>
      <c r="I42" s="2">
        <v>13101</v>
      </c>
      <c r="J42" s="2">
        <v>12978</v>
      </c>
      <c r="K42" s="2">
        <v>10315</v>
      </c>
      <c r="L42" s="2">
        <v>10098</v>
      </c>
      <c r="M42" s="2">
        <v>11666</v>
      </c>
      <c r="N42" s="2">
        <v>7822</v>
      </c>
      <c r="O42" s="3" t="s">
        <v>7</v>
      </c>
      <c r="P42" s="3" t="s">
        <v>7</v>
      </c>
      <c r="Q42" s="3" t="s">
        <v>7</v>
      </c>
    </row>
    <row r="43" spans="1:17">
      <c r="A43" s="1" t="s">
        <v>74</v>
      </c>
      <c r="B43" s="8">
        <v>11482</v>
      </c>
      <c r="C43" s="8">
        <v>9746</v>
      </c>
      <c r="D43" s="8">
        <v>9667</v>
      </c>
      <c r="E43" s="2">
        <v>10716</v>
      </c>
      <c r="F43" s="2">
        <v>12243</v>
      </c>
      <c r="G43" s="2">
        <v>9837</v>
      </c>
      <c r="H43" s="2">
        <v>10504</v>
      </c>
      <c r="I43" s="2">
        <v>10366</v>
      </c>
      <c r="J43" s="2">
        <v>10209</v>
      </c>
      <c r="K43" s="2">
        <v>9633</v>
      </c>
      <c r="L43" s="2">
        <v>8989</v>
      </c>
      <c r="M43" s="3" t="s">
        <v>7</v>
      </c>
      <c r="N43" s="3" t="s">
        <v>7</v>
      </c>
      <c r="O43" s="3" t="s">
        <v>7</v>
      </c>
      <c r="P43" s="3" t="s">
        <v>7</v>
      </c>
      <c r="Q43" s="3" t="s">
        <v>7</v>
      </c>
    </row>
    <row r="44" spans="1:17">
      <c r="A44" s="1" t="s">
        <v>75</v>
      </c>
      <c r="B44" s="8">
        <v>11305</v>
      </c>
      <c r="C44" s="8">
        <v>10425</v>
      </c>
      <c r="D44" s="8">
        <v>10620</v>
      </c>
      <c r="E44" s="2">
        <v>10999</v>
      </c>
      <c r="F44" s="2">
        <v>10467</v>
      </c>
      <c r="G44" s="2">
        <v>10365</v>
      </c>
      <c r="H44" s="2">
        <v>11731</v>
      </c>
      <c r="I44" s="2">
        <v>9580</v>
      </c>
      <c r="J44" s="2">
        <v>9806</v>
      </c>
      <c r="K44" s="2">
        <v>10672</v>
      </c>
      <c r="L44" s="2">
        <v>10347</v>
      </c>
      <c r="M44" s="3" t="s">
        <v>7</v>
      </c>
      <c r="N44" s="3" t="s">
        <v>7</v>
      </c>
      <c r="O44" s="3" t="s">
        <v>7</v>
      </c>
      <c r="P44" s="3" t="s">
        <v>7</v>
      </c>
      <c r="Q44" s="3" t="s">
        <v>7</v>
      </c>
    </row>
    <row r="45" spans="1:17">
      <c r="A45" s="1" t="s">
        <v>77</v>
      </c>
      <c r="B45" s="8">
        <v>9287</v>
      </c>
      <c r="C45" s="8">
        <v>9233</v>
      </c>
      <c r="D45" s="8">
        <v>9383</v>
      </c>
      <c r="E45" s="2">
        <v>10505</v>
      </c>
      <c r="F45" s="2">
        <v>9899</v>
      </c>
      <c r="G45" s="2">
        <v>6032</v>
      </c>
      <c r="H45" s="2">
        <v>6187</v>
      </c>
      <c r="I45" s="2">
        <v>6570</v>
      </c>
      <c r="J45" s="2">
        <v>6477</v>
      </c>
      <c r="K45" s="2">
        <v>7347</v>
      </c>
      <c r="L45" s="2">
        <v>8002</v>
      </c>
      <c r="M45" s="2">
        <v>7985</v>
      </c>
      <c r="N45" s="3" t="s">
        <v>7</v>
      </c>
      <c r="O45" s="3" t="s">
        <v>7</v>
      </c>
      <c r="P45" s="3" t="s">
        <v>7</v>
      </c>
      <c r="Q45" s="3" t="s">
        <v>7</v>
      </c>
    </row>
    <row r="46" spans="1:17">
      <c r="A46" s="1" t="s">
        <v>78</v>
      </c>
      <c r="B46" s="8">
        <v>11534</v>
      </c>
      <c r="C46" s="8">
        <v>11413</v>
      </c>
      <c r="D46" s="8">
        <v>10227</v>
      </c>
      <c r="E46" s="2">
        <v>8669</v>
      </c>
      <c r="F46" s="2">
        <v>8675</v>
      </c>
      <c r="G46" s="2">
        <v>7093</v>
      </c>
      <c r="H46" s="2">
        <v>6880</v>
      </c>
      <c r="I46" s="2">
        <v>6983</v>
      </c>
      <c r="J46" s="2">
        <v>6926</v>
      </c>
      <c r="K46" s="2">
        <v>5692</v>
      </c>
      <c r="L46" s="2">
        <v>4903</v>
      </c>
      <c r="M46" s="2">
        <v>3713</v>
      </c>
      <c r="N46" s="3" t="s">
        <v>7</v>
      </c>
      <c r="O46" s="3" t="s">
        <v>7</v>
      </c>
      <c r="P46" s="3" t="s">
        <v>7</v>
      </c>
      <c r="Q46" s="3" t="s">
        <v>7</v>
      </c>
    </row>
    <row r="47" spans="1:17">
      <c r="A47" s="1" t="s">
        <v>79</v>
      </c>
      <c r="B47" s="8">
        <v>3648</v>
      </c>
      <c r="C47" s="8">
        <v>3384</v>
      </c>
      <c r="D47" s="8">
        <v>4105</v>
      </c>
      <c r="E47" s="2">
        <v>4732</v>
      </c>
      <c r="F47" s="2">
        <v>5414</v>
      </c>
      <c r="G47" s="2">
        <v>5779</v>
      </c>
      <c r="H47" s="2">
        <v>6458</v>
      </c>
      <c r="I47" s="2">
        <v>6674</v>
      </c>
      <c r="J47" s="2">
        <v>7814</v>
      </c>
      <c r="K47" s="2">
        <v>9869</v>
      </c>
      <c r="L47" s="2">
        <v>13847</v>
      </c>
      <c r="M47" s="3" t="s">
        <v>7</v>
      </c>
      <c r="N47" s="3" t="s">
        <v>7</v>
      </c>
      <c r="O47" s="3" t="s">
        <v>7</v>
      </c>
      <c r="P47" s="3" t="s">
        <v>7</v>
      </c>
      <c r="Q47" s="3" t="s">
        <v>7</v>
      </c>
    </row>
    <row r="48" spans="1:17">
      <c r="A48" s="1" t="s">
        <v>80</v>
      </c>
      <c r="B48" s="8">
        <v>34553</v>
      </c>
      <c r="C48" s="8">
        <v>34200</v>
      </c>
      <c r="D48" s="8">
        <v>34606</v>
      </c>
      <c r="E48" s="2">
        <v>33941</v>
      </c>
      <c r="F48" s="2">
        <v>38092</v>
      </c>
      <c r="G48" s="2">
        <v>41981</v>
      </c>
      <c r="H48" s="2">
        <v>46454</v>
      </c>
      <c r="I48" s="2">
        <v>48422</v>
      </c>
      <c r="J48" s="2">
        <v>53207</v>
      </c>
      <c r="K48" s="2">
        <v>56969</v>
      </c>
      <c r="L48" s="2">
        <v>60313</v>
      </c>
      <c r="M48" s="2">
        <v>56848</v>
      </c>
      <c r="N48" s="2">
        <v>47635</v>
      </c>
      <c r="O48" s="2">
        <v>23744</v>
      </c>
      <c r="P48" s="3" t="s">
        <v>7</v>
      </c>
      <c r="Q48" s="3" t="s">
        <v>7</v>
      </c>
    </row>
    <row r="49" spans="1:17">
      <c r="A49" s="1" t="s">
        <v>82</v>
      </c>
      <c r="B49" s="8">
        <v>9406</v>
      </c>
      <c r="C49" s="8">
        <v>9117</v>
      </c>
      <c r="D49" s="8">
        <v>8195</v>
      </c>
      <c r="E49" s="2">
        <v>6536</v>
      </c>
      <c r="F49" s="2">
        <v>5598</v>
      </c>
      <c r="G49" s="2">
        <v>4632</v>
      </c>
      <c r="H49" s="2">
        <v>5526</v>
      </c>
      <c r="I49" s="2">
        <v>5416</v>
      </c>
      <c r="J49" s="2">
        <v>5694</v>
      </c>
      <c r="K49" s="2">
        <v>6253</v>
      </c>
      <c r="L49" s="2">
        <v>7630</v>
      </c>
      <c r="M49" s="3" t="s">
        <v>7</v>
      </c>
      <c r="N49" s="3" t="s">
        <v>7</v>
      </c>
      <c r="O49" s="3" t="s">
        <v>7</v>
      </c>
      <c r="P49" s="3" t="s">
        <v>7</v>
      </c>
      <c r="Q49" s="3" t="s">
        <v>7</v>
      </c>
    </row>
    <row r="50" spans="1:17">
      <c r="A50" s="1" t="s">
        <v>84</v>
      </c>
      <c r="B50" s="8">
        <v>3623</v>
      </c>
      <c r="C50" s="8">
        <v>3651</v>
      </c>
      <c r="D50" s="8">
        <v>3609</v>
      </c>
      <c r="E50" s="2">
        <v>3154</v>
      </c>
      <c r="F50" s="2">
        <v>3216</v>
      </c>
      <c r="G50" s="2">
        <v>2980</v>
      </c>
      <c r="H50" s="2">
        <v>3290</v>
      </c>
      <c r="I50" s="2">
        <v>3621</v>
      </c>
      <c r="J50" s="2">
        <v>3719</v>
      </c>
      <c r="K50" s="2">
        <v>3944</v>
      </c>
      <c r="L50" s="2">
        <v>4926</v>
      </c>
      <c r="M50" s="2">
        <v>4029</v>
      </c>
      <c r="N50" s="2">
        <v>3086</v>
      </c>
      <c r="O50" s="3" t="s">
        <v>7</v>
      </c>
      <c r="P50" s="3" t="s">
        <v>7</v>
      </c>
      <c r="Q50" s="3" t="s">
        <v>7</v>
      </c>
    </row>
    <row r="51" spans="1:17">
      <c r="A51" s="1" t="s">
        <v>86</v>
      </c>
      <c r="B51" s="8">
        <v>6056</v>
      </c>
      <c r="C51" s="8">
        <v>6073</v>
      </c>
      <c r="D51" s="8">
        <v>6445</v>
      </c>
      <c r="E51" s="2">
        <v>6271</v>
      </c>
      <c r="F51" s="2">
        <v>6491</v>
      </c>
      <c r="G51" s="2">
        <v>6116</v>
      </c>
      <c r="H51" s="2">
        <v>7295</v>
      </c>
      <c r="I51" s="2">
        <v>7232</v>
      </c>
      <c r="J51" s="2">
        <v>6922</v>
      </c>
      <c r="K51" s="2">
        <v>6068</v>
      </c>
      <c r="L51" s="2">
        <v>5870</v>
      </c>
      <c r="M51" s="2">
        <v>9546</v>
      </c>
      <c r="N51" s="2">
        <v>5080</v>
      </c>
      <c r="O51" s="3" t="s">
        <v>7</v>
      </c>
      <c r="P51" s="3" t="s">
        <v>7</v>
      </c>
      <c r="Q51" s="3" t="s">
        <v>7</v>
      </c>
    </row>
    <row r="52" spans="1:17">
      <c r="A52" s="1" t="s">
        <v>88</v>
      </c>
      <c r="B52" s="8">
        <v>4977</v>
      </c>
      <c r="C52" s="8">
        <v>5324</v>
      </c>
      <c r="D52" s="8">
        <v>5267</v>
      </c>
      <c r="E52" s="2">
        <v>5046</v>
      </c>
      <c r="F52" s="2">
        <v>5559</v>
      </c>
      <c r="G52" s="2">
        <v>5839</v>
      </c>
      <c r="H52" s="2">
        <v>7904</v>
      </c>
      <c r="I52" s="2">
        <v>6867</v>
      </c>
      <c r="J52" s="2">
        <v>6769</v>
      </c>
      <c r="K52" s="2">
        <v>6714</v>
      </c>
      <c r="L52" s="2">
        <v>3724</v>
      </c>
      <c r="M52" s="3" t="s">
        <v>7</v>
      </c>
      <c r="N52" s="3" t="s">
        <v>7</v>
      </c>
      <c r="O52" s="3" t="s">
        <v>7</v>
      </c>
      <c r="P52" s="3" t="s">
        <v>7</v>
      </c>
      <c r="Q52" s="3" t="s">
        <v>7</v>
      </c>
    </row>
    <row r="53" spans="1:17">
      <c r="A53" s="1" t="s">
        <v>89</v>
      </c>
      <c r="B53" s="9">
        <v>692</v>
      </c>
      <c r="C53" s="9">
        <v>718</v>
      </c>
      <c r="D53" s="9">
        <v>861</v>
      </c>
      <c r="E53" s="3">
        <v>874</v>
      </c>
      <c r="F53" s="3">
        <v>981</v>
      </c>
      <c r="G53" s="2">
        <v>1069</v>
      </c>
      <c r="H53" s="2">
        <v>1345</v>
      </c>
      <c r="I53" s="2">
        <v>1402</v>
      </c>
      <c r="J53" s="2">
        <v>1499</v>
      </c>
      <c r="K53" s="2">
        <v>1661</v>
      </c>
      <c r="L53" s="2">
        <v>1990</v>
      </c>
      <c r="M53" s="3" t="s">
        <v>7</v>
      </c>
      <c r="N53" s="3" t="s">
        <v>7</v>
      </c>
      <c r="O53" s="3" t="s">
        <v>7</v>
      </c>
      <c r="P53" s="3" t="s">
        <v>7</v>
      </c>
      <c r="Q53" s="3" t="s">
        <v>7</v>
      </c>
    </row>
    <row r="54" spans="1:17">
      <c r="A54" s="1" t="s">
        <v>91</v>
      </c>
      <c r="B54" s="8">
        <v>7539</v>
      </c>
      <c r="C54" s="8">
        <v>7369</v>
      </c>
      <c r="D54" s="8">
        <v>7675</v>
      </c>
      <c r="E54" s="2">
        <v>8239</v>
      </c>
      <c r="F54" s="2">
        <v>10250</v>
      </c>
      <c r="G54" s="2">
        <v>11471</v>
      </c>
      <c r="H54" s="2">
        <v>17080</v>
      </c>
      <c r="I54" s="2">
        <v>11353</v>
      </c>
      <c r="J54" s="2">
        <v>15181</v>
      </c>
      <c r="K54" s="2">
        <v>11181</v>
      </c>
      <c r="L54" s="2">
        <v>11542</v>
      </c>
      <c r="M54" s="2">
        <v>13630</v>
      </c>
      <c r="N54" s="2">
        <v>4355</v>
      </c>
      <c r="O54" s="3" t="s">
        <v>7</v>
      </c>
      <c r="P54" s="3" t="s">
        <v>7</v>
      </c>
      <c r="Q54" s="3" t="s">
        <v>7</v>
      </c>
    </row>
    <row r="55" spans="1:17">
      <c r="A55" s="1" t="s">
        <v>92</v>
      </c>
      <c r="B55" s="8">
        <v>2117</v>
      </c>
      <c r="C55" s="8">
        <v>2168</v>
      </c>
      <c r="D55" s="8">
        <v>2259</v>
      </c>
      <c r="E55" s="2">
        <v>2246</v>
      </c>
      <c r="F55" s="2">
        <v>2359</v>
      </c>
      <c r="G55" s="2">
        <v>2529</v>
      </c>
      <c r="H55" s="2">
        <v>3026</v>
      </c>
      <c r="I55" s="2">
        <v>3187</v>
      </c>
      <c r="J55" s="2">
        <v>3286</v>
      </c>
      <c r="K55" s="2">
        <v>3751</v>
      </c>
      <c r="L55" s="2">
        <v>5619</v>
      </c>
      <c r="M55" s="3" t="s">
        <v>7</v>
      </c>
      <c r="N55" s="3" t="s">
        <v>7</v>
      </c>
      <c r="O55" s="3" t="s">
        <v>7</v>
      </c>
      <c r="P55" s="3" t="s">
        <v>7</v>
      </c>
      <c r="Q55" s="3" t="s">
        <v>7</v>
      </c>
    </row>
    <row r="56" spans="1:17">
      <c r="A56" s="1" t="s">
        <v>94</v>
      </c>
      <c r="B56" s="8">
        <v>1093</v>
      </c>
      <c r="C56" s="8">
        <v>1017</v>
      </c>
      <c r="D56" s="8">
        <v>1068</v>
      </c>
      <c r="E56" s="2">
        <v>1191</v>
      </c>
      <c r="F56" s="2">
        <v>1476</v>
      </c>
      <c r="G56" s="2">
        <v>1465</v>
      </c>
      <c r="H56" s="2">
        <v>1698</v>
      </c>
      <c r="I56" s="2">
        <v>1907</v>
      </c>
      <c r="J56" s="2">
        <v>2161</v>
      </c>
      <c r="K56" s="2">
        <v>2767</v>
      </c>
      <c r="L56" s="2">
        <v>3113</v>
      </c>
      <c r="M56" s="3" t="s">
        <v>7</v>
      </c>
      <c r="N56" s="3" t="s">
        <v>7</v>
      </c>
      <c r="O56" s="3" t="s">
        <v>7</v>
      </c>
      <c r="P56" s="3" t="s">
        <v>7</v>
      </c>
      <c r="Q56" s="3" t="s">
        <v>7</v>
      </c>
    </row>
    <row r="57" spans="1:17">
      <c r="A57" s="1" t="s">
        <v>96</v>
      </c>
      <c r="B57" s="8">
        <v>158437</v>
      </c>
      <c r="C57" s="8">
        <v>147972</v>
      </c>
      <c r="D57" s="8">
        <v>129352</v>
      </c>
      <c r="E57" s="2">
        <v>113419</v>
      </c>
      <c r="F57" s="2">
        <v>108035</v>
      </c>
      <c r="G57" s="2">
        <v>87367</v>
      </c>
      <c r="H57" s="2">
        <v>79016</v>
      </c>
      <c r="I57" s="2">
        <v>55875</v>
      </c>
      <c r="J57" s="2">
        <v>41182</v>
      </c>
      <c r="K57" s="2">
        <v>30785</v>
      </c>
      <c r="L57" s="2">
        <v>29600</v>
      </c>
      <c r="M57" s="2">
        <v>22944</v>
      </c>
      <c r="N57" s="2">
        <v>6212</v>
      </c>
      <c r="O57" s="2">
        <v>2065</v>
      </c>
      <c r="P57" s="3" t="s">
        <v>7</v>
      </c>
      <c r="Q57" s="3" t="s">
        <v>7</v>
      </c>
    </row>
    <row r="60" spans="1:17">
      <c r="A60" s="1" t="s">
        <v>5</v>
      </c>
      <c r="B60" s="1">
        <f>IF(B2=MAX($B2:$Q2),1,0)</f>
        <v>1</v>
      </c>
      <c r="C60" s="1">
        <f t="shared" ref="C60:Q60" si="0">IF(C2=MAX($B2:$Q2),1,0)</f>
        <v>0</v>
      </c>
      <c r="D60" s="1">
        <f t="shared" si="0"/>
        <v>0</v>
      </c>
      <c r="E60" s="1">
        <f t="shared" si="0"/>
        <v>0</v>
      </c>
      <c r="F60" s="1">
        <f t="shared" si="0"/>
        <v>0</v>
      </c>
      <c r="G60" s="1">
        <f t="shared" si="0"/>
        <v>0</v>
      </c>
      <c r="H60" s="1">
        <f t="shared" si="0"/>
        <v>0</v>
      </c>
      <c r="I60" s="1">
        <f t="shared" si="0"/>
        <v>0</v>
      </c>
      <c r="J60" s="1">
        <f t="shared" si="0"/>
        <v>0</v>
      </c>
      <c r="K60" s="1">
        <f t="shared" si="0"/>
        <v>0</v>
      </c>
      <c r="L60" s="1">
        <f t="shared" si="0"/>
        <v>0</v>
      </c>
      <c r="M60" s="1">
        <f t="shared" si="0"/>
        <v>0</v>
      </c>
      <c r="N60" s="1">
        <f t="shared" si="0"/>
        <v>0</v>
      </c>
      <c r="O60" s="1">
        <f t="shared" si="0"/>
        <v>0</v>
      </c>
      <c r="P60" s="1">
        <f t="shared" si="0"/>
        <v>0</v>
      </c>
      <c r="Q60" s="1">
        <f t="shared" si="0"/>
        <v>0</v>
      </c>
    </row>
    <row r="61" spans="1:17">
      <c r="A61" s="1" t="s">
        <v>6</v>
      </c>
      <c r="B61" s="1">
        <f t="shared" ref="B61:Q61" si="1">IF(B3=MAX($B3:$Q3),1,0)</f>
        <v>1</v>
      </c>
      <c r="C61" s="1">
        <f t="shared" si="1"/>
        <v>0</v>
      </c>
      <c r="D61" s="1">
        <f t="shared" si="1"/>
        <v>0</v>
      </c>
      <c r="E61" s="1">
        <f t="shared" si="1"/>
        <v>0</v>
      </c>
      <c r="F61" s="1">
        <f t="shared" si="1"/>
        <v>0</v>
      </c>
      <c r="G61" s="1">
        <f t="shared" si="1"/>
        <v>0</v>
      </c>
      <c r="H61" s="1">
        <f t="shared" si="1"/>
        <v>0</v>
      </c>
      <c r="I61" s="1">
        <f t="shared" si="1"/>
        <v>0</v>
      </c>
      <c r="J61" s="1">
        <f t="shared" si="1"/>
        <v>0</v>
      </c>
      <c r="K61" s="1">
        <f t="shared" si="1"/>
        <v>0</v>
      </c>
      <c r="L61" s="1">
        <f t="shared" si="1"/>
        <v>0</v>
      </c>
      <c r="M61" s="1">
        <f t="shared" si="1"/>
        <v>0</v>
      </c>
      <c r="N61" s="1">
        <f t="shared" si="1"/>
        <v>0</v>
      </c>
      <c r="O61" s="1">
        <f t="shared" si="1"/>
        <v>0</v>
      </c>
      <c r="P61" s="1">
        <f t="shared" si="1"/>
        <v>0</v>
      </c>
      <c r="Q61" s="1">
        <f t="shared" si="1"/>
        <v>0</v>
      </c>
    </row>
    <row r="62" spans="1:17">
      <c r="A62" s="1" t="s">
        <v>9</v>
      </c>
      <c r="B62" s="1">
        <f t="shared" ref="B62:Q62" si="2">IF(B4=MAX($B4:$Q4),1,0)</f>
        <v>0</v>
      </c>
      <c r="C62" s="1">
        <f t="shared" si="2"/>
        <v>0</v>
      </c>
      <c r="D62" s="1">
        <f t="shared" si="2"/>
        <v>0</v>
      </c>
      <c r="E62" s="1">
        <f t="shared" si="2"/>
        <v>0</v>
      </c>
      <c r="F62" s="1">
        <f t="shared" si="2"/>
        <v>0</v>
      </c>
      <c r="G62" s="1">
        <f t="shared" si="2"/>
        <v>0</v>
      </c>
      <c r="H62" s="1">
        <f t="shared" si="2"/>
        <v>0</v>
      </c>
      <c r="I62" s="1">
        <f t="shared" si="2"/>
        <v>0</v>
      </c>
      <c r="J62" s="1">
        <f t="shared" si="2"/>
        <v>1</v>
      </c>
      <c r="K62" s="1">
        <f t="shared" si="2"/>
        <v>0</v>
      </c>
      <c r="L62" s="1">
        <f t="shared" si="2"/>
        <v>0</v>
      </c>
      <c r="M62" s="1">
        <f t="shared" si="2"/>
        <v>0</v>
      </c>
      <c r="N62" s="1">
        <f t="shared" si="2"/>
        <v>0</v>
      </c>
      <c r="O62" s="1">
        <f t="shared" si="2"/>
        <v>0</v>
      </c>
      <c r="P62" s="1">
        <f t="shared" si="2"/>
        <v>0</v>
      </c>
      <c r="Q62" s="1">
        <f t="shared" si="2"/>
        <v>0</v>
      </c>
    </row>
    <row r="63" spans="1:17">
      <c r="A63" s="1" t="s">
        <v>11</v>
      </c>
      <c r="B63" s="1">
        <f t="shared" ref="B63:Q63" si="3">IF(B5=MAX($B5:$Q5),1,0)</f>
        <v>1</v>
      </c>
      <c r="C63" s="1">
        <f t="shared" si="3"/>
        <v>0</v>
      </c>
      <c r="D63" s="1">
        <f t="shared" si="3"/>
        <v>0</v>
      </c>
      <c r="E63" s="1">
        <f t="shared" si="3"/>
        <v>0</v>
      </c>
      <c r="F63" s="1">
        <f t="shared" si="3"/>
        <v>0</v>
      </c>
      <c r="G63" s="1">
        <f t="shared" si="3"/>
        <v>0</v>
      </c>
      <c r="H63" s="1">
        <f t="shared" si="3"/>
        <v>0</v>
      </c>
      <c r="I63" s="1">
        <f t="shared" si="3"/>
        <v>0</v>
      </c>
      <c r="J63" s="1">
        <f t="shared" si="3"/>
        <v>0</v>
      </c>
      <c r="K63" s="1">
        <f t="shared" si="3"/>
        <v>0</v>
      </c>
      <c r="L63" s="1">
        <f t="shared" si="3"/>
        <v>0</v>
      </c>
      <c r="M63" s="1">
        <f t="shared" si="3"/>
        <v>0</v>
      </c>
      <c r="N63" s="1">
        <f t="shared" si="3"/>
        <v>0</v>
      </c>
      <c r="O63" s="1">
        <f t="shared" si="3"/>
        <v>0</v>
      </c>
      <c r="P63" s="1">
        <f t="shared" si="3"/>
        <v>0</v>
      </c>
      <c r="Q63" s="1">
        <f t="shared" si="3"/>
        <v>0</v>
      </c>
    </row>
    <row r="64" spans="1:17">
      <c r="A64" s="1" t="s">
        <v>13</v>
      </c>
      <c r="B64" s="1">
        <f t="shared" ref="B64:Q64" si="4">IF(B6=MAX($B6:$Q6),1,0)</f>
        <v>0</v>
      </c>
      <c r="C64" s="1">
        <f t="shared" si="4"/>
        <v>0</v>
      </c>
      <c r="D64" s="1">
        <f t="shared" si="4"/>
        <v>0</v>
      </c>
      <c r="E64" s="1">
        <f t="shared" si="4"/>
        <v>0</v>
      </c>
      <c r="F64" s="1">
        <f t="shared" si="4"/>
        <v>0</v>
      </c>
      <c r="G64" s="1">
        <f t="shared" si="4"/>
        <v>0</v>
      </c>
      <c r="H64" s="1">
        <f t="shared" si="4"/>
        <v>0</v>
      </c>
      <c r="I64" s="1">
        <f t="shared" si="4"/>
        <v>0</v>
      </c>
      <c r="J64" s="1">
        <f t="shared" si="4"/>
        <v>0</v>
      </c>
      <c r="K64" s="1">
        <f t="shared" si="4"/>
        <v>0</v>
      </c>
      <c r="L64" s="1">
        <f t="shared" si="4"/>
        <v>1</v>
      </c>
      <c r="M64" s="1">
        <f t="shared" si="4"/>
        <v>0</v>
      </c>
      <c r="N64" s="1">
        <f t="shared" si="4"/>
        <v>0</v>
      </c>
      <c r="O64" s="1">
        <f t="shared" si="4"/>
        <v>0</v>
      </c>
      <c r="P64" s="1">
        <f t="shared" si="4"/>
        <v>0</v>
      </c>
      <c r="Q64" s="1">
        <f t="shared" si="4"/>
        <v>0</v>
      </c>
    </row>
    <row r="65" spans="1:17">
      <c r="A65" s="1" t="s">
        <v>15</v>
      </c>
      <c r="B65" s="1">
        <f t="shared" ref="B65:Q65" si="5">IF(B7=MAX($B7:$Q7),1,0)</f>
        <v>0</v>
      </c>
      <c r="C65" s="1">
        <f t="shared" si="5"/>
        <v>0</v>
      </c>
      <c r="D65" s="1">
        <f t="shared" si="5"/>
        <v>0</v>
      </c>
      <c r="E65" s="1">
        <f t="shared" si="5"/>
        <v>0</v>
      </c>
      <c r="F65" s="1">
        <f t="shared" si="5"/>
        <v>0</v>
      </c>
      <c r="G65" s="1">
        <f t="shared" si="5"/>
        <v>0</v>
      </c>
      <c r="H65" s="1">
        <f t="shared" si="5"/>
        <v>0</v>
      </c>
      <c r="I65" s="1">
        <f t="shared" si="5"/>
        <v>0</v>
      </c>
      <c r="J65" s="1">
        <f t="shared" si="5"/>
        <v>0</v>
      </c>
      <c r="K65" s="1">
        <f t="shared" si="5"/>
        <v>1</v>
      </c>
      <c r="L65" s="1">
        <f t="shared" si="5"/>
        <v>0</v>
      </c>
      <c r="M65" s="1">
        <f t="shared" si="5"/>
        <v>0</v>
      </c>
      <c r="N65" s="1">
        <f t="shared" si="5"/>
        <v>0</v>
      </c>
      <c r="O65" s="1">
        <f t="shared" si="5"/>
        <v>0</v>
      </c>
      <c r="P65" s="1">
        <f t="shared" si="5"/>
        <v>0</v>
      </c>
      <c r="Q65" s="1">
        <f t="shared" si="5"/>
        <v>0</v>
      </c>
    </row>
    <row r="66" spans="1:17">
      <c r="A66" s="1" t="s">
        <v>17</v>
      </c>
      <c r="B66" s="1">
        <f t="shared" ref="B66:Q66" si="6">IF(B8=MAX($B8:$Q8),1,0)</f>
        <v>0</v>
      </c>
      <c r="C66" s="1">
        <f t="shared" si="6"/>
        <v>0</v>
      </c>
      <c r="D66" s="1">
        <f t="shared" si="6"/>
        <v>0</v>
      </c>
      <c r="E66" s="1">
        <f t="shared" si="6"/>
        <v>0</v>
      </c>
      <c r="F66" s="1">
        <f t="shared" si="6"/>
        <v>0</v>
      </c>
      <c r="G66" s="1">
        <f t="shared" si="6"/>
        <v>1</v>
      </c>
      <c r="H66" s="1">
        <f t="shared" si="6"/>
        <v>0</v>
      </c>
      <c r="I66" s="1">
        <f t="shared" si="6"/>
        <v>0</v>
      </c>
      <c r="J66" s="1">
        <f t="shared" si="6"/>
        <v>0</v>
      </c>
      <c r="K66" s="1">
        <f t="shared" si="6"/>
        <v>0</v>
      </c>
      <c r="L66" s="1">
        <f t="shared" si="6"/>
        <v>0</v>
      </c>
      <c r="M66" s="1">
        <f t="shared" si="6"/>
        <v>0</v>
      </c>
      <c r="N66" s="1">
        <f t="shared" si="6"/>
        <v>0</v>
      </c>
      <c r="O66" s="1">
        <f t="shared" si="6"/>
        <v>0</v>
      </c>
      <c r="P66" s="1">
        <f t="shared" si="6"/>
        <v>0</v>
      </c>
      <c r="Q66" s="1">
        <f t="shared" si="6"/>
        <v>0</v>
      </c>
    </row>
    <row r="67" spans="1:17">
      <c r="A67" s="1" t="s">
        <v>19</v>
      </c>
      <c r="B67" s="1">
        <f t="shared" ref="B67:Q67" si="7">IF(B9=MAX($B9:$Q9),1,0)</f>
        <v>0</v>
      </c>
      <c r="C67" s="1">
        <f t="shared" si="7"/>
        <v>0</v>
      </c>
      <c r="D67" s="1">
        <f t="shared" si="7"/>
        <v>0</v>
      </c>
      <c r="E67" s="1">
        <f t="shared" si="7"/>
        <v>0</v>
      </c>
      <c r="F67" s="1">
        <f t="shared" si="7"/>
        <v>0</v>
      </c>
      <c r="G67" s="1">
        <f t="shared" si="7"/>
        <v>0</v>
      </c>
      <c r="H67" s="1">
        <f t="shared" si="7"/>
        <v>0</v>
      </c>
      <c r="I67" s="1">
        <f t="shared" si="7"/>
        <v>0</v>
      </c>
      <c r="J67" s="1">
        <f t="shared" si="7"/>
        <v>0</v>
      </c>
      <c r="K67" s="1">
        <f t="shared" si="7"/>
        <v>0</v>
      </c>
      <c r="L67" s="1">
        <f t="shared" si="7"/>
        <v>0</v>
      </c>
      <c r="M67" s="1">
        <f t="shared" si="7"/>
        <v>1</v>
      </c>
      <c r="N67" s="1">
        <f t="shared" si="7"/>
        <v>0</v>
      </c>
      <c r="O67" s="1">
        <f t="shared" si="7"/>
        <v>0</v>
      </c>
      <c r="P67" s="1">
        <f t="shared" si="7"/>
        <v>0</v>
      </c>
      <c r="Q67" s="1">
        <f t="shared" si="7"/>
        <v>0</v>
      </c>
    </row>
    <row r="68" spans="1:17">
      <c r="A68" s="1" t="s">
        <v>20</v>
      </c>
      <c r="B68" s="1">
        <f t="shared" ref="B68:Q68" si="8">IF(B10=MAX($B10:$Q10),1,0)</f>
        <v>0</v>
      </c>
      <c r="C68" s="1">
        <f t="shared" si="8"/>
        <v>0</v>
      </c>
      <c r="D68" s="1">
        <f t="shared" si="8"/>
        <v>0</v>
      </c>
      <c r="E68" s="1">
        <f t="shared" si="8"/>
        <v>0</v>
      </c>
      <c r="F68" s="1">
        <f t="shared" si="8"/>
        <v>0</v>
      </c>
      <c r="G68" s="1">
        <f t="shared" si="8"/>
        <v>0</v>
      </c>
      <c r="H68" s="1">
        <f t="shared" si="8"/>
        <v>0</v>
      </c>
      <c r="I68" s="1">
        <f t="shared" si="8"/>
        <v>0</v>
      </c>
      <c r="J68" s="1">
        <f t="shared" si="8"/>
        <v>0</v>
      </c>
      <c r="K68" s="1">
        <f t="shared" si="8"/>
        <v>0</v>
      </c>
      <c r="L68" s="1">
        <f t="shared" si="8"/>
        <v>0</v>
      </c>
      <c r="M68" s="1">
        <f t="shared" si="8"/>
        <v>1</v>
      </c>
      <c r="N68" s="1">
        <f t="shared" si="8"/>
        <v>0</v>
      </c>
      <c r="O68" s="1">
        <f t="shared" si="8"/>
        <v>0</v>
      </c>
      <c r="P68" s="1">
        <f t="shared" si="8"/>
        <v>0</v>
      </c>
      <c r="Q68" s="1">
        <f t="shared" si="8"/>
        <v>0</v>
      </c>
    </row>
    <row r="69" spans="1:17">
      <c r="A69" s="1" t="s">
        <v>22</v>
      </c>
      <c r="B69" s="1">
        <f t="shared" ref="B69:Q69" si="9">IF(B11=MAX($B11:$Q11),1,0)</f>
        <v>0</v>
      </c>
      <c r="C69" s="1">
        <f t="shared" si="9"/>
        <v>0</v>
      </c>
      <c r="D69" s="1">
        <f t="shared" si="9"/>
        <v>0</v>
      </c>
      <c r="E69" s="1">
        <f t="shared" si="9"/>
        <v>0</v>
      </c>
      <c r="F69" s="1">
        <f t="shared" si="9"/>
        <v>0</v>
      </c>
      <c r="G69" s="1">
        <f t="shared" si="9"/>
        <v>0</v>
      </c>
      <c r="H69" s="1">
        <f t="shared" si="9"/>
        <v>0</v>
      </c>
      <c r="I69" s="1">
        <f t="shared" si="9"/>
        <v>0</v>
      </c>
      <c r="J69" s="1">
        <f t="shared" si="9"/>
        <v>0</v>
      </c>
      <c r="K69" s="1">
        <f t="shared" si="9"/>
        <v>1</v>
      </c>
      <c r="L69" s="1">
        <f t="shared" si="9"/>
        <v>0</v>
      </c>
      <c r="M69" s="1">
        <f t="shared" si="9"/>
        <v>0</v>
      </c>
      <c r="N69" s="1">
        <f t="shared" si="9"/>
        <v>0</v>
      </c>
      <c r="O69" s="1">
        <f t="shared" si="9"/>
        <v>0</v>
      </c>
      <c r="P69" s="1">
        <f t="shared" si="9"/>
        <v>0</v>
      </c>
      <c r="Q69" s="1">
        <f t="shared" si="9"/>
        <v>0</v>
      </c>
    </row>
    <row r="70" spans="1:17">
      <c r="A70" s="1" t="s">
        <v>24</v>
      </c>
      <c r="B70" s="1">
        <f t="shared" ref="B70:Q70" si="10">IF(B12=MAX($B12:$Q12),1,0)</f>
        <v>0</v>
      </c>
      <c r="C70" s="1">
        <f t="shared" si="10"/>
        <v>0</v>
      </c>
      <c r="D70" s="1">
        <f t="shared" si="10"/>
        <v>0</v>
      </c>
      <c r="E70" s="1">
        <f t="shared" si="10"/>
        <v>0</v>
      </c>
      <c r="F70" s="1">
        <f t="shared" si="10"/>
        <v>0</v>
      </c>
      <c r="G70" s="1">
        <f t="shared" si="10"/>
        <v>0</v>
      </c>
      <c r="H70" s="1">
        <f t="shared" si="10"/>
        <v>0</v>
      </c>
      <c r="I70" s="1">
        <f t="shared" si="10"/>
        <v>0</v>
      </c>
      <c r="J70" s="1">
        <f t="shared" si="10"/>
        <v>0</v>
      </c>
      <c r="K70" s="1">
        <f t="shared" si="10"/>
        <v>0</v>
      </c>
      <c r="L70" s="1">
        <f t="shared" si="10"/>
        <v>0</v>
      </c>
      <c r="M70" s="1">
        <f t="shared" si="10"/>
        <v>1</v>
      </c>
      <c r="N70" s="1">
        <f t="shared" si="10"/>
        <v>0</v>
      </c>
      <c r="O70" s="1">
        <f t="shared" si="10"/>
        <v>0</v>
      </c>
      <c r="P70" s="1">
        <f t="shared" si="10"/>
        <v>0</v>
      </c>
      <c r="Q70" s="1">
        <f t="shared" si="10"/>
        <v>0</v>
      </c>
    </row>
    <row r="71" spans="1:17">
      <c r="A71" s="1" t="s">
        <v>25</v>
      </c>
      <c r="B71" s="1">
        <f t="shared" ref="B71:Q71" si="11">IF(B13=MAX($B13:$Q13),1,0)</f>
        <v>0</v>
      </c>
      <c r="C71" s="1">
        <f t="shared" si="11"/>
        <v>0</v>
      </c>
      <c r="D71" s="1">
        <f t="shared" si="11"/>
        <v>0</v>
      </c>
      <c r="E71" s="1">
        <f t="shared" si="11"/>
        <v>0</v>
      </c>
      <c r="F71" s="1">
        <f t="shared" si="11"/>
        <v>0</v>
      </c>
      <c r="G71" s="1">
        <f t="shared" si="11"/>
        <v>0</v>
      </c>
      <c r="H71" s="1">
        <f t="shared" si="11"/>
        <v>1</v>
      </c>
      <c r="I71" s="1">
        <f t="shared" si="11"/>
        <v>0</v>
      </c>
      <c r="J71" s="1">
        <f t="shared" si="11"/>
        <v>0</v>
      </c>
      <c r="K71" s="1">
        <f t="shared" si="11"/>
        <v>0</v>
      </c>
      <c r="L71" s="1">
        <f t="shared" si="11"/>
        <v>0</v>
      </c>
      <c r="M71" s="1">
        <f t="shared" si="11"/>
        <v>0</v>
      </c>
      <c r="N71" s="1">
        <f t="shared" si="11"/>
        <v>0</v>
      </c>
      <c r="O71" s="1">
        <f t="shared" si="11"/>
        <v>0</v>
      </c>
      <c r="P71" s="1">
        <f t="shared" si="11"/>
        <v>0</v>
      </c>
      <c r="Q71" s="1">
        <f t="shared" si="11"/>
        <v>0</v>
      </c>
    </row>
    <row r="72" spans="1:17">
      <c r="A72" s="1" t="s">
        <v>26</v>
      </c>
      <c r="B72" s="1">
        <f t="shared" ref="B72:Q72" si="12">IF(B14=MAX($B14:$Q14),1,0)</f>
        <v>0</v>
      </c>
      <c r="C72" s="1">
        <f t="shared" si="12"/>
        <v>0</v>
      </c>
      <c r="D72" s="1">
        <f t="shared" si="12"/>
        <v>0</v>
      </c>
      <c r="E72" s="1">
        <f t="shared" si="12"/>
        <v>0</v>
      </c>
      <c r="F72" s="1">
        <f t="shared" si="12"/>
        <v>0</v>
      </c>
      <c r="G72" s="1">
        <f t="shared" si="12"/>
        <v>0</v>
      </c>
      <c r="H72" s="1">
        <f t="shared" si="12"/>
        <v>0</v>
      </c>
      <c r="I72" s="1">
        <f t="shared" si="12"/>
        <v>0</v>
      </c>
      <c r="J72" s="1">
        <f t="shared" si="12"/>
        <v>0</v>
      </c>
      <c r="K72" s="1">
        <f t="shared" si="12"/>
        <v>1</v>
      </c>
      <c r="L72" s="1">
        <f t="shared" si="12"/>
        <v>0</v>
      </c>
      <c r="M72" s="1">
        <f t="shared" si="12"/>
        <v>0</v>
      </c>
      <c r="N72" s="1">
        <f t="shared" si="12"/>
        <v>0</v>
      </c>
      <c r="O72" s="1">
        <f t="shared" si="12"/>
        <v>0</v>
      </c>
      <c r="P72" s="1">
        <f t="shared" si="12"/>
        <v>0</v>
      </c>
      <c r="Q72" s="1">
        <f t="shared" si="12"/>
        <v>0</v>
      </c>
    </row>
    <row r="73" spans="1:17">
      <c r="A73" s="1" t="s">
        <v>27</v>
      </c>
      <c r="B73" s="1">
        <f t="shared" ref="B73:Q73" si="13">IF(B15=MAX($B15:$Q15),1,0)</f>
        <v>0</v>
      </c>
      <c r="C73" s="1">
        <f t="shared" si="13"/>
        <v>0</v>
      </c>
      <c r="D73" s="1">
        <f t="shared" si="13"/>
        <v>0</v>
      </c>
      <c r="E73" s="1">
        <f t="shared" si="13"/>
        <v>0</v>
      </c>
      <c r="F73" s="1">
        <f t="shared" si="13"/>
        <v>0</v>
      </c>
      <c r="G73" s="1">
        <f t="shared" si="13"/>
        <v>0</v>
      </c>
      <c r="H73" s="1">
        <f t="shared" si="13"/>
        <v>0</v>
      </c>
      <c r="I73" s="1">
        <f t="shared" si="13"/>
        <v>0</v>
      </c>
      <c r="J73" s="1">
        <f t="shared" si="13"/>
        <v>0</v>
      </c>
      <c r="K73" s="1">
        <f t="shared" si="13"/>
        <v>0</v>
      </c>
      <c r="L73" s="1">
        <f t="shared" si="13"/>
        <v>1</v>
      </c>
      <c r="M73" s="1">
        <f t="shared" si="13"/>
        <v>0</v>
      </c>
      <c r="N73" s="1">
        <f t="shared" si="13"/>
        <v>0</v>
      </c>
      <c r="O73" s="1">
        <f t="shared" si="13"/>
        <v>0</v>
      </c>
      <c r="P73" s="1">
        <f t="shared" si="13"/>
        <v>0</v>
      </c>
      <c r="Q73" s="1">
        <f t="shared" si="13"/>
        <v>0</v>
      </c>
    </row>
    <row r="74" spans="1:17">
      <c r="A74" s="1" t="s">
        <v>29</v>
      </c>
      <c r="B74" s="1">
        <f t="shared" ref="B74:Q74" si="14">IF(B16=MAX($B16:$Q16),1,0)</f>
        <v>1</v>
      </c>
      <c r="C74" s="1">
        <f t="shared" si="14"/>
        <v>0</v>
      </c>
      <c r="D74" s="1">
        <f t="shared" si="14"/>
        <v>0</v>
      </c>
      <c r="E74" s="1">
        <f t="shared" si="14"/>
        <v>0</v>
      </c>
      <c r="F74" s="1">
        <f t="shared" si="14"/>
        <v>0</v>
      </c>
      <c r="G74" s="1">
        <f t="shared" si="14"/>
        <v>0</v>
      </c>
      <c r="H74" s="1">
        <f t="shared" si="14"/>
        <v>0</v>
      </c>
      <c r="I74" s="1">
        <f t="shared" si="14"/>
        <v>0</v>
      </c>
      <c r="J74" s="1">
        <f t="shared" si="14"/>
        <v>0</v>
      </c>
      <c r="K74" s="1">
        <f t="shared" si="14"/>
        <v>0</v>
      </c>
      <c r="L74" s="1">
        <f t="shared" si="14"/>
        <v>0</v>
      </c>
      <c r="M74" s="1">
        <f t="shared" si="14"/>
        <v>0</v>
      </c>
      <c r="N74" s="1">
        <f t="shared" si="14"/>
        <v>0</v>
      </c>
      <c r="O74" s="1">
        <f t="shared" si="14"/>
        <v>0</v>
      </c>
      <c r="P74" s="1">
        <f t="shared" si="14"/>
        <v>0</v>
      </c>
      <c r="Q74" s="1">
        <f t="shared" si="14"/>
        <v>0</v>
      </c>
    </row>
    <row r="75" spans="1:17">
      <c r="A75" s="1" t="s">
        <v>31</v>
      </c>
      <c r="B75" s="1">
        <f t="shared" ref="B75:Q75" si="15">IF(B17=MAX($B17:$Q17),1,0)</f>
        <v>1</v>
      </c>
      <c r="C75" s="1">
        <f t="shared" si="15"/>
        <v>0</v>
      </c>
      <c r="D75" s="1">
        <f t="shared" si="15"/>
        <v>0</v>
      </c>
      <c r="E75" s="1">
        <f t="shared" si="15"/>
        <v>0</v>
      </c>
      <c r="F75" s="1">
        <f t="shared" si="15"/>
        <v>0</v>
      </c>
      <c r="G75" s="1">
        <f t="shared" si="15"/>
        <v>0</v>
      </c>
      <c r="H75" s="1">
        <f t="shared" si="15"/>
        <v>0</v>
      </c>
      <c r="I75" s="1">
        <f t="shared" si="15"/>
        <v>0</v>
      </c>
      <c r="J75" s="1">
        <f t="shared" si="15"/>
        <v>0</v>
      </c>
      <c r="K75" s="1">
        <f t="shared" si="15"/>
        <v>0</v>
      </c>
      <c r="L75" s="1">
        <f t="shared" si="15"/>
        <v>0</v>
      </c>
      <c r="M75" s="1">
        <f t="shared" si="15"/>
        <v>0</v>
      </c>
      <c r="N75" s="1">
        <f t="shared" si="15"/>
        <v>0</v>
      </c>
      <c r="O75" s="1">
        <f t="shared" si="15"/>
        <v>0</v>
      </c>
      <c r="P75" s="1">
        <f t="shared" si="15"/>
        <v>0</v>
      </c>
      <c r="Q75" s="1">
        <f t="shared" si="15"/>
        <v>0</v>
      </c>
    </row>
    <row r="76" spans="1:17">
      <c r="A76" s="1" t="s">
        <v>32</v>
      </c>
      <c r="B76" s="1">
        <f t="shared" ref="B76:Q76" si="16">IF(B18=MAX($B18:$Q18),1,0)</f>
        <v>0</v>
      </c>
      <c r="C76" s="1">
        <f t="shared" si="16"/>
        <v>0</v>
      </c>
      <c r="D76" s="1">
        <f t="shared" si="16"/>
        <v>0</v>
      </c>
      <c r="E76" s="1">
        <f t="shared" si="16"/>
        <v>0</v>
      </c>
      <c r="F76" s="1">
        <f t="shared" si="16"/>
        <v>0</v>
      </c>
      <c r="G76" s="1">
        <f t="shared" si="16"/>
        <v>0</v>
      </c>
      <c r="H76" s="1">
        <f t="shared" si="16"/>
        <v>0</v>
      </c>
      <c r="I76" s="1">
        <f t="shared" si="16"/>
        <v>0</v>
      </c>
      <c r="J76" s="1">
        <f t="shared" si="16"/>
        <v>0</v>
      </c>
      <c r="K76" s="1">
        <f t="shared" si="16"/>
        <v>0</v>
      </c>
      <c r="L76" s="1">
        <f t="shared" si="16"/>
        <v>1</v>
      </c>
      <c r="M76" s="1">
        <f t="shared" si="16"/>
        <v>0</v>
      </c>
      <c r="N76" s="1">
        <f t="shared" si="16"/>
        <v>0</v>
      </c>
      <c r="O76" s="1">
        <f t="shared" si="16"/>
        <v>0</v>
      </c>
      <c r="P76" s="1">
        <f t="shared" si="16"/>
        <v>0</v>
      </c>
      <c r="Q76" s="1">
        <f t="shared" si="16"/>
        <v>0</v>
      </c>
    </row>
    <row r="77" spans="1:17">
      <c r="A77" s="1" t="s">
        <v>34</v>
      </c>
      <c r="B77" s="1">
        <f t="shared" ref="B77:Q77" si="17">IF(B19=MAX($B19:$Q19),1,0)</f>
        <v>1</v>
      </c>
      <c r="C77" s="1">
        <f t="shared" si="17"/>
        <v>0</v>
      </c>
      <c r="D77" s="1">
        <f t="shared" si="17"/>
        <v>0</v>
      </c>
      <c r="E77" s="1">
        <f t="shared" si="17"/>
        <v>0</v>
      </c>
      <c r="F77" s="1">
        <f t="shared" si="17"/>
        <v>0</v>
      </c>
      <c r="G77" s="1">
        <f t="shared" si="17"/>
        <v>0</v>
      </c>
      <c r="H77" s="1">
        <f t="shared" si="17"/>
        <v>0</v>
      </c>
      <c r="I77" s="1">
        <f t="shared" si="17"/>
        <v>0</v>
      </c>
      <c r="J77" s="1">
        <f t="shared" si="17"/>
        <v>0</v>
      </c>
      <c r="K77" s="1">
        <f t="shared" si="17"/>
        <v>0</v>
      </c>
      <c r="L77" s="1">
        <f t="shared" si="17"/>
        <v>0</v>
      </c>
      <c r="M77" s="1">
        <f t="shared" si="17"/>
        <v>0</v>
      </c>
      <c r="N77" s="1">
        <f t="shared" si="17"/>
        <v>0</v>
      </c>
      <c r="O77" s="1">
        <f t="shared" si="17"/>
        <v>0</v>
      </c>
      <c r="P77" s="1">
        <f t="shared" si="17"/>
        <v>0</v>
      </c>
      <c r="Q77" s="1">
        <f t="shared" si="17"/>
        <v>0</v>
      </c>
    </row>
    <row r="78" spans="1:17">
      <c r="A78" s="1" t="s">
        <v>36</v>
      </c>
      <c r="B78" s="1">
        <f t="shared" ref="B78:Q78" si="18">IF(B20=MAX($B20:$Q20),1,0)</f>
        <v>0</v>
      </c>
      <c r="C78" s="1">
        <f t="shared" si="18"/>
        <v>0</v>
      </c>
      <c r="D78" s="1">
        <f t="shared" si="18"/>
        <v>0</v>
      </c>
      <c r="E78" s="1">
        <f t="shared" si="18"/>
        <v>0</v>
      </c>
      <c r="F78" s="1">
        <f t="shared" si="18"/>
        <v>0</v>
      </c>
      <c r="G78" s="1">
        <f t="shared" si="18"/>
        <v>0</v>
      </c>
      <c r="H78" s="1">
        <f t="shared" si="18"/>
        <v>0</v>
      </c>
      <c r="I78" s="1">
        <f t="shared" si="18"/>
        <v>0</v>
      </c>
      <c r="J78" s="1">
        <f t="shared" si="18"/>
        <v>0</v>
      </c>
      <c r="K78" s="1">
        <f t="shared" si="18"/>
        <v>1</v>
      </c>
      <c r="L78" s="1">
        <f t="shared" si="18"/>
        <v>0</v>
      </c>
      <c r="M78" s="1">
        <f t="shared" si="18"/>
        <v>0</v>
      </c>
      <c r="N78" s="1">
        <f t="shared" si="18"/>
        <v>0</v>
      </c>
      <c r="O78" s="1">
        <f t="shared" si="18"/>
        <v>0</v>
      </c>
      <c r="P78" s="1">
        <f t="shared" si="18"/>
        <v>0</v>
      </c>
      <c r="Q78" s="1">
        <f t="shared" si="18"/>
        <v>0</v>
      </c>
    </row>
    <row r="79" spans="1:17">
      <c r="A79" s="1" t="s">
        <v>38</v>
      </c>
      <c r="B79" s="1">
        <f t="shared" ref="B79:Q79" si="19">IF(B21=MAX($B21:$Q21),1,0)</f>
        <v>0</v>
      </c>
      <c r="C79" s="1">
        <f t="shared" si="19"/>
        <v>0</v>
      </c>
      <c r="D79" s="1">
        <f t="shared" si="19"/>
        <v>0</v>
      </c>
      <c r="E79" s="1">
        <f t="shared" si="19"/>
        <v>0</v>
      </c>
      <c r="F79" s="1">
        <f t="shared" si="19"/>
        <v>0</v>
      </c>
      <c r="G79" s="1">
        <f t="shared" si="19"/>
        <v>0</v>
      </c>
      <c r="H79" s="1">
        <f t="shared" si="19"/>
        <v>0</v>
      </c>
      <c r="I79" s="1">
        <f t="shared" si="19"/>
        <v>0</v>
      </c>
      <c r="J79" s="1">
        <f t="shared" si="19"/>
        <v>0</v>
      </c>
      <c r="K79" s="1">
        <f t="shared" si="19"/>
        <v>0</v>
      </c>
      <c r="L79" s="1">
        <f t="shared" si="19"/>
        <v>0</v>
      </c>
      <c r="M79" s="1">
        <f t="shared" si="19"/>
        <v>0</v>
      </c>
      <c r="N79" s="1">
        <f t="shared" si="19"/>
        <v>1</v>
      </c>
      <c r="O79" s="1">
        <f t="shared" si="19"/>
        <v>0</v>
      </c>
      <c r="P79" s="1">
        <f t="shared" si="19"/>
        <v>0</v>
      </c>
      <c r="Q79" s="1">
        <f t="shared" si="19"/>
        <v>0</v>
      </c>
    </row>
    <row r="80" spans="1:17">
      <c r="A80" s="1" t="s">
        <v>40</v>
      </c>
      <c r="B80" s="1">
        <f t="shared" ref="B80:Q80" si="20">IF(B22=MAX($B22:$Q22),1,0)</f>
        <v>0</v>
      </c>
      <c r="C80" s="1">
        <f t="shared" si="20"/>
        <v>0</v>
      </c>
      <c r="D80" s="1">
        <f t="shared" si="20"/>
        <v>0</v>
      </c>
      <c r="E80" s="1">
        <f t="shared" si="20"/>
        <v>0</v>
      </c>
      <c r="F80" s="1">
        <f t="shared" si="20"/>
        <v>0</v>
      </c>
      <c r="G80" s="1">
        <f t="shared" si="20"/>
        <v>0</v>
      </c>
      <c r="H80" s="1">
        <f t="shared" si="20"/>
        <v>1</v>
      </c>
      <c r="I80" s="1">
        <f t="shared" si="20"/>
        <v>0</v>
      </c>
      <c r="J80" s="1">
        <f t="shared" si="20"/>
        <v>0</v>
      </c>
      <c r="K80" s="1">
        <f t="shared" si="20"/>
        <v>0</v>
      </c>
      <c r="L80" s="1">
        <f t="shared" si="20"/>
        <v>0</v>
      </c>
      <c r="M80" s="1">
        <f t="shared" si="20"/>
        <v>0</v>
      </c>
      <c r="N80" s="1">
        <f t="shared" si="20"/>
        <v>0</v>
      </c>
      <c r="O80" s="1">
        <f t="shared" si="20"/>
        <v>0</v>
      </c>
      <c r="P80" s="1">
        <f t="shared" si="20"/>
        <v>0</v>
      </c>
      <c r="Q80" s="1">
        <f t="shared" si="20"/>
        <v>0</v>
      </c>
    </row>
    <row r="81" spans="1:17">
      <c r="A81" s="1" t="s">
        <v>41</v>
      </c>
      <c r="B81" s="1">
        <f t="shared" ref="B81:Q81" si="21">IF(B23=MAX($B23:$Q23),1,0)</f>
        <v>1</v>
      </c>
      <c r="C81" s="1">
        <f t="shared" si="21"/>
        <v>0</v>
      </c>
      <c r="D81" s="1">
        <f t="shared" si="21"/>
        <v>0</v>
      </c>
      <c r="E81" s="1">
        <f t="shared" si="21"/>
        <v>0</v>
      </c>
      <c r="F81" s="1">
        <f t="shared" si="21"/>
        <v>0</v>
      </c>
      <c r="G81" s="1">
        <f t="shared" si="21"/>
        <v>0</v>
      </c>
      <c r="H81" s="1">
        <f t="shared" si="21"/>
        <v>0</v>
      </c>
      <c r="I81" s="1">
        <f t="shared" si="21"/>
        <v>0</v>
      </c>
      <c r="J81" s="1">
        <f t="shared" si="21"/>
        <v>0</v>
      </c>
      <c r="K81" s="1">
        <f t="shared" si="21"/>
        <v>0</v>
      </c>
      <c r="L81" s="1">
        <f t="shared" si="21"/>
        <v>0</v>
      </c>
      <c r="M81" s="1">
        <f t="shared" si="21"/>
        <v>0</v>
      </c>
      <c r="N81" s="1">
        <f t="shared" si="21"/>
        <v>0</v>
      </c>
      <c r="O81" s="1">
        <f t="shared" si="21"/>
        <v>0</v>
      </c>
      <c r="P81" s="1">
        <f t="shared" si="21"/>
        <v>0</v>
      </c>
      <c r="Q81" s="1">
        <f t="shared" si="21"/>
        <v>0</v>
      </c>
    </row>
    <row r="82" spans="1:17">
      <c r="A82" s="1" t="s">
        <v>42</v>
      </c>
      <c r="B82" s="1">
        <f t="shared" ref="B82:Q82" si="22">IF(B24=MAX($B24:$Q24),1,0)</f>
        <v>0</v>
      </c>
      <c r="C82" s="1">
        <f t="shared" si="22"/>
        <v>0</v>
      </c>
      <c r="D82" s="1">
        <f t="shared" si="22"/>
        <v>0</v>
      </c>
      <c r="E82" s="1">
        <f t="shared" si="22"/>
        <v>0</v>
      </c>
      <c r="F82" s="1">
        <f t="shared" si="22"/>
        <v>0</v>
      </c>
      <c r="G82" s="1">
        <f t="shared" si="22"/>
        <v>0</v>
      </c>
      <c r="H82" s="1">
        <f t="shared" si="22"/>
        <v>0</v>
      </c>
      <c r="I82" s="1">
        <f t="shared" si="22"/>
        <v>0</v>
      </c>
      <c r="J82" s="1">
        <f t="shared" si="22"/>
        <v>0</v>
      </c>
      <c r="K82" s="1">
        <f t="shared" si="22"/>
        <v>1</v>
      </c>
      <c r="L82" s="1">
        <f t="shared" si="22"/>
        <v>0</v>
      </c>
      <c r="M82" s="1">
        <f t="shared" si="22"/>
        <v>0</v>
      </c>
      <c r="N82" s="1">
        <f t="shared" si="22"/>
        <v>0</v>
      </c>
      <c r="O82" s="1">
        <f t="shared" si="22"/>
        <v>0</v>
      </c>
      <c r="P82" s="1">
        <f t="shared" si="22"/>
        <v>0</v>
      </c>
      <c r="Q82" s="1">
        <f t="shared" si="22"/>
        <v>0</v>
      </c>
    </row>
    <row r="83" spans="1:17">
      <c r="A83" s="1" t="s">
        <v>44</v>
      </c>
      <c r="B83" s="1">
        <f t="shared" ref="B83:Q83" si="23">IF(B25=MAX($B25:$Q25),1,0)</f>
        <v>1</v>
      </c>
      <c r="C83" s="1">
        <f t="shared" si="23"/>
        <v>0</v>
      </c>
      <c r="D83" s="1">
        <f t="shared" si="23"/>
        <v>0</v>
      </c>
      <c r="E83" s="1">
        <f t="shared" si="23"/>
        <v>0</v>
      </c>
      <c r="F83" s="1">
        <f t="shared" si="23"/>
        <v>0</v>
      </c>
      <c r="G83" s="1">
        <f t="shared" si="23"/>
        <v>0</v>
      </c>
      <c r="H83" s="1">
        <f t="shared" si="23"/>
        <v>0</v>
      </c>
      <c r="I83" s="1">
        <f t="shared" si="23"/>
        <v>0</v>
      </c>
      <c r="J83" s="1">
        <f t="shared" si="23"/>
        <v>0</v>
      </c>
      <c r="K83" s="1">
        <f t="shared" si="23"/>
        <v>0</v>
      </c>
      <c r="L83" s="1">
        <f t="shared" si="23"/>
        <v>0</v>
      </c>
      <c r="M83" s="1">
        <f t="shared" si="23"/>
        <v>0</v>
      </c>
      <c r="N83" s="1">
        <f t="shared" si="23"/>
        <v>0</v>
      </c>
      <c r="O83" s="1">
        <f t="shared" si="23"/>
        <v>0</v>
      </c>
      <c r="P83" s="1">
        <f t="shared" si="23"/>
        <v>0</v>
      </c>
      <c r="Q83" s="1">
        <f t="shared" si="23"/>
        <v>0</v>
      </c>
    </row>
    <row r="84" spans="1:17">
      <c r="A84" s="1" t="s">
        <v>46</v>
      </c>
      <c r="B84" s="1">
        <f t="shared" ref="B84:Q84" si="24">IF(B26=MAX($B26:$Q26),1,0)</f>
        <v>1</v>
      </c>
      <c r="C84" s="1">
        <f t="shared" si="24"/>
        <v>0</v>
      </c>
      <c r="D84" s="1">
        <f t="shared" si="24"/>
        <v>0</v>
      </c>
      <c r="E84" s="1">
        <f t="shared" si="24"/>
        <v>0</v>
      </c>
      <c r="F84" s="1">
        <f t="shared" si="24"/>
        <v>0</v>
      </c>
      <c r="G84" s="1">
        <f t="shared" si="24"/>
        <v>0</v>
      </c>
      <c r="H84" s="1">
        <f t="shared" si="24"/>
        <v>0</v>
      </c>
      <c r="I84" s="1">
        <f t="shared" si="24"/>
        <v>0</v>
      </c>
      <c r="J84" s="1">
        <f t="shared" si="24"/>
        <v>0</v>
      </c>
      <c r="K84" s="1">
        <f t="shared" si="24"/>
        <v>0</v>
      </c>
      <c r="L84" s="1">
        <f t="shared" si="24"/>
        <v>0</v>
      </c>
      <c r="M84" s="1">
        <f t="shared" si="24"/>
        <v>0</v>
      </c>
      <c r="N84" s="1">
        <f t="shared" si="24"/>
        <v>0</v>
      </c>
      <c r="O84" s="1">
        <f t="shared" si="24"/>
        <v>0</v>
      </c>
      <c r="P84" s="1">
        <f t="shared" si="24"/>
        <v>0</v>
      </c>
      <c r="Q84" s="1">
        <f t="shared" si="24"/>
        <v>0</v>
      </c>
    </row>
    <row r="85" spans="1:17">
      <c r="A85" s="1" t="s">
        <v>47</v>
      </c>
      <c r="B85" s="1">
        <f t="shared" ref="B85:Q85" si="25">IF(B27=MAX($B27:$Q27),1,0)</f>
        <v>0</v>
      </c>
      <c r="C85" s="1">
        <f t="shared" si="25"/>
        <v>0</v>
      </c>
      <c r="D85" s="1">
        <f t="shared" si="25"/>
        <v>0</v>
      </c>
      <c r="E85" s="1">
        <f t="shared" si="25"/>
        <v>0</v>
      </c>
      <c r="F85" s="1">
        <f t="shared" si="25"/>
        <v>0</v>
      </c>
      <c r="G85" s="1">
        <f t="shared" si="25"/>
        <v>0</v>
      </c>
      <c r="H85" s="1">
        <f t="shared" si="25"/>
        <v>1</v>
      </c>
      <c r="I85" s="1">
        <f t="shared" si="25"/>
        <v>0</v>
      </c>
      <c r="J85" s="1">
        <f t="shared" si="25"/>
        <v>0</v>
      </c>
      <c r="K85" s="1">
        <f t="shared" si="25"/>
        <v>0</v>
      </c>
      <c r="L85" s="1">
        <f t="shared" si="25"/>
        <v>0</v>
      </c>
      <c r="M85" s="1">
        <f t="shared" si="25"/>
        <v>0</v>
      </c>
      <c r="N85" s="1">
        <f t="shared" si="25"/>
        <v>0</v>
      </c>
      <c r="O85" s="1">
        <f t="shared" si="25"/>
        <v>0</v>
      </c>
      <c r="P85" s="1">
        <f t="shared" si="25"/>
        <v>0</v>
      </c>
      <c r="Q85" s="1">
        <f t="shared" si="25"/>
        <v>0</v>
      </c>
    </row>
    <row r="86" spans="1:17">
      <c r="A86" s="1" t="s">
        <v>48</v>
      </c>
      <c r="B86" s="1">
        <f t="shared" ref="B86:Q86" si="26">IF(B28=MAX($B28:$Q28),1,0)</f>
        <v>0</v>
      </c>
      <c r="C86" s="1">
        <f t="shared" si="26"/>
        <v>1</v>
      </c>
      <c r="D86" s="1">
        <f t="shared" si="26"/>
        <v>0</v>
      </c>
      <c r="E86" s="1">
        <f t="shared" si="26"/>
        <v>0</v>
      </c>
      <c r="F86" s="1">
        <f t="shared" si="26"/>
        <v>0</v>
      </c>
      <c r="G86" s="1">
        <f t="shared" si="26"/>
        <v>0</v>
      </c>
      <c r="H86" s="1">
        <f t="shared" si="26"/>
        <v>0</v>
      </c>
      <c r="I86" s="1">
        <f t="shared" si="26"/>
        <v>0</v>
      </c>
      <c r="J86" s="1">
        <f t="shared" si="26"/>
        <v>0</v>
      </c>
      <c r="K86" s="1">
        <f t="shared" si="26"/>
        <v>0</v>
      </c>
      <c r="L86" s="1">
        <f t="shared" si="26"/>
        <v>0</v>
      </c>
      <c r="M86" s="1">
        <f t="shared" si="26"/>
        <v>0</v>
      </c>
      <c r="N86" s="1">
        <f t="shared" si="26"/>
        <v>0</v>
      </c>
      <c r="O86" s="1">
        <f t="shared" si="26"/>
        <v>0</v>
      </c>
      <c r="P86" s="1">
        <f t="shared" si="26"/>
        <v>0</v>
      </c>
      <c r="Q86" s="1">
        <f t="shared" si="26"/>
        <v>0</v>
      </c>
    </row>
    <row r="87" spans="1:17">
      <c r="A87" s="1" t="s">
        <v>50</v>
      </c>
      <c r="B87" s="1">
        <f t="shared" ref="B87:Q87" si="27">IF(B29=MAX($B29:$Q29),1,0)</f>
        <v>0</v>
      </c>
      <c r="C87" s="1">
        <f t="shared" si="27"/>
        <v>0</v>
      </c>
      <c r="D87" s="1">
        <f t="shared" si="27"/>
        <v>0</v>
      </c>
      <c r="E87" s="1">
        <f t="shared" si="27"/>
        <v>0</v>
      </c>
      <c r="F87" s="1">
        <f t="shared" si="27"/>
        <v>0</v>
      </c>
      <c r="G87" s="1">
        <f t="shared" si="27"/>
        <v>0</v>
      </c>
      <c r="H87" s="1">
        <f t="shared" si="27"/>
        <v>0</v>
      </c>
      <c r="I87" s="1">
        <f t="shared" si="27"/>
        <v>0</v>
      </c>
      <c r="J87" s="1">
        <f t="shared" si="27"/>
        <v>0</v>
      </c>
      <c r="K87" s="1">
        <f t="shared" si="27"/>
        <v>1</v>
      </c>
      <c r="L87" s="1">
        <f t="shared" si="27"/>
        <v>0</v>
      </c>
      <c r="M87" s="1">
        <f t="shared" si="27"/>
        <v>0</v>
      </c>
      <c r="N87" s="1">
        <f t="shared" si="27"/>
        <v>0</v>
      </c>
      <c r="O87" s="1">
        <f t="shared" si="27"/>
        <v>0</v>
      </c>
      <c r="P87" s="1">
        <f t="shared" si="27"/>
        <v>0</v>
      </c>
      <c r="Q87" s="1">
        <f t="shared" si="27"/>
        <v>0</v>
      </c>
    </row>
    <row r="88" spans="1:17">
      <c r="A88" s="1" t="s">
        <v>52</v>
      </c>
      <c r="B88" s="1">
        <f t="shared" ref="B88:Q88" si="28">IF(B30=MAX($B30:$Q30),1,0)</f>
        <v>1</v>
      </c>
      <c r="C88" s="1">
        <f t="shared" si="28"/>
        <v>0</v>
      </c>
      <c r="D88" s="1">
        <f t="shared" si="28"/>
        <v>0</v>
      </c>
      <c r="E88" s="1">
        <f t="shared" si="28"/>
        <v>0</v>
      </c>
      <c r="F88" s="1">
        <f t="shared" si="28"/>
        <v>0</v>
      </c>
      <c r="G88" s="1">
        <f t="shared" si="28"/>
        <v>0</v>
      </c>
      <c r="H88" s="1">
        <f t="shared" si="28"/>
        <v>0</v>
      </c>
      <c r="I88" s="1">
        <f t="shared" si="28"/>
        <v>0</v>
      </c>
      <c r="J88" s="1">
        <f t="shared" si="28"/>
        <v>0</v>
      </c>
      <c r="K88" s="1">
        <f t="shared" si="28"/>
        <v>0</v>
      </c>
      <c r="L88" s="1">
        <f t="shared" si="28"/>
        <v>0</v>
      </c>
      <c r="M88" s="1">
        <f t="shared" si="28"/>
        <v>0</v>
      </c>
      <c r="N88" s="1">
        <f t="shared" si="28"/>
        <v>0</v>
      </c>
      <c r="O88" s="1">
        <f t="shared" si="28"/>
        <v>0</v>
      </c>
      <c r="P88" s="1">
        <f t="shared" si="28"/>
        <v>0</v>
      </c>
      <c r="Q88" s="1">
        <f t="shared" si="28"/>
        <v>0</v>
      </c>
    </row>
    <row r="89" spans="1:17">
      <c r="A89" s="1" t="s">
        <v>53</v>
      </c>
      <c r="B89" s="1">
        <f t="shared" ref="B89:Q89" si="29">IF(B31=MAX($B31:$Q31),1,0)</f>
        <v>0</v>
      </c>
      <c r="C89" s="1">
        <f t="shared" si="29"/>
        <v>0</v>
      </c>
      <c r="D89" s="1">
        <f t="shared" si="29"/>
        <v>0</v>
      </c>
      <c r="E89" s="1">
        <f t="shared" si="29"/>
        <v>0</v>
      </c>
      <c r="F89" s="1">
        <f t="shared" si="29"/>
        <v>0</v>
      </c>
      <c r="G89" s="1">
        <f t="shared" si="29"/>
        <v>0</v>
      </c>
      <c r="H89" s="1">
        <f t="shared" si="29"/>
        <v>0</v>
      </c>
      <c r="I89" s="1">
        <f t="shared" si="29"/>
        <v>0</v>
      </c>
      <c r="J89" s="1">
        <f t="shared" si="29"/>
        <v>0</v>
      </c>
      <c r="K89" s="1">
        <f t="shared" si="29"/>
        <v>0</v>
      </c>
      <c r="L89" s="1">
        <f t="shared" si="29"/>
        <v>0</v>
      </c>
      <c r="M89" s="1">
        <f t="shared" si="29"/>
        <v>0</v>
      </c>
      <c r="N89" s="1">
        <f t="shared" si="29"/>
        <v>0</v>
      </c>
      <c r="O89" s="1">
        <f t="shared" si="29"/>
        <v>1</v>
      </c>
      <c r="P89" s="1">
        <f t="shared" si="29"/>
        <v>0</v>
      </c>
      <c r="Q89" s="1">
        <f t="shared" si="29"/>
        <v>0</v>
      </c>
    </row>
    <row r="90" spans="1:17">
      <c r="A90" s="1" t="s">
        <v>54</v>
      </c>
      <c r="B90" s="1">
        <f t="shared" ref="B90:Q90" si="30">IF(B32=MAX($B32:$Q32),1,0)</f>
        <v>0</v>
      </c>
      <c r="C90" s="1">
        <f t="shared" si="30"/>
        <v>1</v>
      </c>
      <c r="D90" s="1">
        <f t="shared" si="30"/>
        <v>0</v>
      </c>
      <c r="E90" s="1">
        <f t="shared" si="30"/>
        <v>0</v>
      </c>
      <c r="F90" s="1">
        <f t="shared" si="30"/>
        <v>0</v>
      </c>
      <c r="G90" s="1">
        <f t="shared" si="30"/>
        <v>0</v>
      </c>
      <c r="H90" s="1">
        <f t="shared" si="30"/>
        <v>0</v>
      </c>
      <c r="I90" s="1">
        <f t="shared" si="30"/>
        <v>0</v>
      </c>
      <c r="J90" s="1">
        <f t="shared" si="30"/>
        <v>0</v>
      </c>
      <c r="K90" s="1">
        <f t="shared" si="30"/>
        <v>0</v>
      </c>
      <c r="L90" s="1">
        <f t="shared" si="30"/>
        <v>0</v>
      </c>
      <c r="M90" s="1">
        <f t="shared" si="30"/>
        <v>0</v>
      </c>
      <c r="N90" s="1">
        <f t="shared" si="30"/>
        <v>0</v>
      </c>
      <c r="O90" s="1">
        <f t="shared" si="30"/>
        <v>0</v>
      </c>
      <c r="P90" s="1">
        <f t="shared" si="30"/>
        <v>0</v>
      </c>
      <c r="Q90" s="1">
        <f t="shared" si="30"/>
        <v>0</v>
      </c>
    </row>
    <row r="91" spans="1:17">
      <c r="A91" s="1" t="s">
        <v>56</v>
      </c>
      <c r="B91" s="1">
        <f t="shared" ref="B91:Q91" si="31">IF(B33=MAX($B33:$Q33),1,0)</f>
        <v>1</v>
      </c>
      <c r="C91" s="1">
        <f t="shared" si="31"/>
        <v>0</v>
      </c>
      <c r="D91" s="1">
        <f t="shared" si="31"/>
        <v>0</v>
      </c>
      <c r="E91" s="1">
        <f t="shared" si="31"/>
        <v>0</v>
      </c>
      <c r="F91" s="1">
        <f t="shared" si="31"/>
        <v>0</v>
      </c>
      <c r="G91" s="1">
        <f t="shared" si="31"/>
        <v>0</v>
      </c>
      <c r="H91" s="1">
        <f t="shared" si="31"/>
        <v>0</v>
      </c>
      <c r="I91" s="1">
        <f t="shared" si="31"/>
        <v>0</v>
      </c>
      <c r="J91" s="1">
        <f t="shared" si="31"/>
        <v>0</v>
      </c>
      <c r="K91" s="1">
        <f t="shared" si="31"/>
        <v>0</v>
      </c>
      <c r="L91" s="1">
        <f t="shared" si="31"/>
        <v>0</v>
      </c>
      <c r="M91" s="1">
        <f t="shared" si="31"/>
        <v>0</v>
      </c>
      <c r="N91" s="1">
        <f t="shared" si="31"/>
        <v>0</v>
      </c>
      <c r="O91" s="1">
        <f t="shared" si="31"/>
        <v>0</v>
      </c>
      <c r="P91" s="1">
        <f t="shared" si="31"/>
        <v>0</v>
      </c>
      <c r="Q91" s="1">
        <f t="shared" si="31"/>
        <v>0</v>
      </c>
    </row>
    <row r="92" spans="1:17">
      <c r="A92" s="1" t="s">
        <v>57</v>
      </c>
      <c r="B92" s="1">
        <f t="shared" ref="B92:Q92" si="32">IF(B34=MAX($B34:$Q34),1,0)</f>
        <v>0</v>
      </c>
      <c r="C92" s="1">
        <f t="shared" si="32"/>
        <v>0</v>
      </c>
      <c r="D92" s="1">
        <f t="shared" si="32"/>
        <v>0</v>
      </c>
      <c r="E92" s="1">
        <f t="shared" si="32"/>
        <v>0</v>
      </c>
      <c r="F92" s="1">
        <f t="shared" si="32"/>
        <v>0</v>
      </c>
      <c r="G92" s="1">
        <f t="shared" si="32"/>
        <v>0</v>
      </c>
      <c r="H92" s="1">
        <f t="shared" si="32"/>
        <v>0</v>
      </c>
      <c r="I92" s="1">
        <f t="shared" si="32"/>
        <v>0</v>
      </c>
      <c r="J92" s="1">
        <f t="shared" si="32"/>
        <v>0</v>
      </c>
      <c r="K92" s="1">
        <f t="shared" si="32"/>
        <v>0</v>
      </c>
      <c r="L92" s="1">
        <f t="shared" si="32"/>
        <v>1</v>
      </c>
      <c r="M92" s="1">
        <f t="shared" si="32"/>
        <v>0</v>
      </c>
      <c r="N92" s="1">
        <f t="shared" si="32"/>
        <v>0</v>
      </c>
      <c r="O92" s="1">
        <f t="shared" si="32"/>
        <v>0</v>
      </c>
      <c r="P92" s="1">
        <f t="shared" si="32"/>
        <v>0</v>
      </c>
      <c r="Q92" s="1">
        <f t="shared" si="32"/>
        <v>0</v>
      </c>
    </row>
    <row r="93" spans="1:17">
      <c r="A93" s="1" t="s">
        <v>59</v>
      </c>
      <c r="B93" s="1">
        <f t="shared" ref="B93:Q93" si="33">IF(B35=MAX($B35:$Q35),1,0)</f>
        <v>1</v>
      </c>
      <c r="C93" s="1">
        <f t="shared" si="33"/>
        <v>0</v>
      </c>
      <c r="D93" s="1">
        <f t="shared" si="33"/>
        <v>0</v>
      </c>
      <c r="E93" s="1">
        <f t="shared" si="33"/>
        <v>0</v>
      </c>
      <c r="F93" s="1">
        <f t="shared" si="33"/>
        <v>0</v>
      </c>
      <c r="G93" s="1">
        <f t="shared" si="33"/>
        <v>0</v>
      </c>
      <c r="H93" s="1">
        <f t="shared" si="33"/>
        <v>0</v>
      </c>
      <c r="I93" s="1">
        <f t="shared" si="33"/>
        <v>0</v>
      </c>
      <c r="J93" s="1">
        <f t="shared" si="33"/>
        <v>0</v>
      </c>
      <c r="K93" s="1">
        <f t="shared" si="33"/>
        <v>0</v>
      </c>
      <c r="L93" s="1">
        <f t="shared" si="33"/>
        <v>0</v>
      </c>
      <c r="M93" s="1">
        <f t="shared" si="33"/>
        <v>0</v>
      </c>
      <c r="N93" s="1">
        <f t="shared" si="33"/>
        <v>0</v>
      </c>
      <c r="O93" s="1">
        <f t="shared" si="33"/>
        <v>0</v>
      </c>
      <c r="P93" s="1">
        <f t="shared" si="33"/>
        <v>0</v>
      </c>
      <c r="Q93" s="1">
        <f t="shared" si="33"/>
        <v>0</v>
      </c>
    </row>
    <row r="94" spans="1:17">
      <c r="A94" s="1" t="s">
        <v>61</v>
      </c>
      <c r="B94" s="1">
        <f t="shared" ref="B94:Q94" si="34">IF(B36=MAX($B36:$Q36),1,0)</f>
        <v>0</v>
      </c>
      <c r="C94" s="1">
        <f t="shared" si="34"/>
        <v>0</v>
      </c>
      <c r="D94" s="1">
        <f t="shared" si="34"/>
        <v>0</v>
      </c>
      <c r="E94" s="1">
        <f t="shared" si="34"/>
        <v>0</v>
      </c>
      <c r="F94" s="1">
        <f t="shared" si="34"/>
        <v>0</v>
      </c>
      <c r="G94" s="1">
        <f t="shared" si="34"/>
        <v>0</v>
      </c>
      <c r="H94" s="1">
        <f t="shared" si="34"/>
        <v>0</v>
      </c>
      <c r="I94" s="1">
        <f t="shared" si="34"/>
        <v>0</v>
      </c>
      <c r="J94" s="1">
        <f t="shared" si="34"/>
        <v>0</v>
      </c>
      <c r="K94" s="1">
        <f t="shared" si="34"/>
        <v>1</v>
      </c>
      <c r="L94" s="1">
        <f t="shared" si="34"/>
        <v>0</v>
      </c>
      <c r="M94" s="1">
        <f t="shared" si="34"/>
        <v>0</v>
      </c>
      <c r="N94" s="1">
        <f t="shared" si="34"/>
        <v>0</v>
      </c>
      <c r="O94" s="1">
        <f t="shared" si="34"/>
        <v>0</v>
      </c>
      <c r="P94" s="1">
        <f t="shared" si="34"/>
        <v>0</v>
      </c>
      <c r="Q94" s="1">
        <f t="shared" si="34"/>
        <v>0</v>
      </c>
    </row>
    <row r="95" spans="1:17">
      <c r="A95" s="1" t="s">
        <v>63</v>
      </c>
      <c r="B95" s="1">
        <f t="shared" ref="B95:Q95" si="35">IF(B37=MAX($B37:$Q37),1,0)</f>
        <v>0</v>
      </c>
      <c r="C95" s="1">
        <f t="shared" si="35"/>
        <v>0</v>
      </c>
      <c r="D95" s="1">
        <f t="shared" si="35"/>
        <v>0</v>
      </c>
      <c r="E95" s="1">
        <f t="shared" si="35"/>
        <v>0</v>
      </c>
      <c r="F95" s="1">
        <f t="shared" si="35"/>
        <v>0</v>
      </c>
      <c r="G95" s="1">
        <f t="shared" si="35"/>
        <v>0</v>
      </c>
      <c r="H95" s="1">
        <f t="shared" si="35"/>
        <v>0</v>
      </c>
      <c r="I95" s="1">
        <f t="shared" si="35"/>
        <v>0</v>
      </c>
      <c r="J95" s="1">
        <f t="shared" si="35"/>
        <v>0</v>
      </c>
      <c r="K95" s="1">
        <f t="shared" si="35"/>
        <v>0</v>
      </c>
      <c r="L95" s="1">
        <f t="shared" si="35"/>
        <v>1</v>
      </c>
      <c r="M95" s="1">
        <f t="shared" si="35"/>
        <v>0</v>
      </c>
      <c r="N95" s="1">
        <f t="shared" si="35"/>
        <v>0</v>
      </c>
      <c r="O95" s="1">
        <f t="shared" si="35"/>
        <v>0</v>
      </c>
      <c r="P95" s="1">
        <f t="shared" si="35"/>
        <v>0</v>
      </c>
      <c r="Q95" s="1">
        <f t="shared" si="35"/>
        <v>0</v>
      </c>
    </row>
    <row r="96" spans="1:17">
      <c r="A96" s="1" t="s">
        <v>65</v>
      </c>
      <c r="B96" s="1">
        <f t="shared" ref="B96:Q96" si="36">IF(B38=MAX($B38:$Q38),1,0)</f>
        <v>0</v>
      </c>
      <c r="C96" s="1">
        <f t="shared" si="36"/>
        <v>0</v>
      </c>
      <c r="D96" s="1">
        <f t="shared" si="36"/>
        <v>0</v>
      </c>
      <c r="E96" s="1">
        <f t="shared" si="36"/>
        <v>0</v>
      </c>
      <c r="F96" s="1">
        <f t="shared" si="36"/>
        <v>0</v>
      </c>
      <c r="G96" s="1">
        <f t="shared" si="36"/>
        <v>0</v>
      </c>
      <c r="H96" s="1">
        <f t="shared" si="36"/>
        <v>1</v>
      </c>
      <c r="I96" s="1">
        <f t="shared" si="36"/>
        <v>0</v>
      </c>
      <c r="J96" s="1">
        <f t="shared" si="36"/>
        <v>0</v>
      </c>
      <c r="K96" s="1">
        <f t="shared" si="36"/>
        <v>0</v>
      </c>
      <c r="L96" s="1">
        <f t="shared" si="36"/>
        <v>0</v>
      </c>
      <c r="M96" s="1">
        <f t="shared" si="36"/>
        <v>0</v>
      </c>
      <c r="N96" s="1">
        <f t="shared" si="36"/>
        <v>0</v>
      </c>
      <c r="O96" s="1">
        <f t="shared" si="36"/>
        <v>0</v>
      </c>
      <c r="P96" s="1">
        <f t="shared" si="36"/>
        <v>0</v>
      </c>
      <c r="Q96" s="1">
        <f t="shared" si="36"/>
        <v>0</v>
      </c>
    </row>
    <row r="97" spans="1:17">
      <c r="A97" s="1" t="s">
        <v>67</v>
      </c>
      <c r="B97" s="1">
        <f t="shared" ref="B97:Q97" si="37">IF(B39=MAX($B39:$Q39),1,0)</f>
        <v>0</v>
      </c>
      <c r="C97" s="1">
        <f t="shared" si="37"/>
        <v>0</v>
      </c>
      <c r="D97" s="1">
        <f t="shared" si="37"/>
        <v>0</v>
      </c>
      <c r="E97" s="1">
        <f t="shared" si="37"/>
        <v>0</v>
      </c>
      <c r="F97" s="1">
        <f t="shared" si="37"/>
        <v>0</v>
      </c>
      <c r="G97" s="1">
        <f t="shared" si="37"/>
        <v>0</v>
      </c>
      <c r="H97" s="1">
        <f t="shared" si="37"/>
        <v>0</v>
      </c>
      <c r="I97" s="1">
        <f t="shared" si="37"/>
        <v>0</v>
      </c>
      <c r="J97" s="1">
        <f t="shared" si="37"/>
        <v>0</v>
      </c>
      <c r="K97" s="1">
        <f t="shared" si="37"/>
        <v>1</v>
      </c>
      <c r="L97" s="1">
        <f t="shared" si="37"/>
        <v>0</v>
      </c>
      <c r="M97" s="1">
        <f t="shared" si="37"/>
        <v>0</v>
      </c>
      <c r="N97" s="1">
        <f t="shared" si="37"/>
        <v>0</v>
      </c>
      <c r="O97" s="1">
        <f t="shared" si="37"/>
        <v>0</v>
      </c>
      <c r="P97" s="1">
        <f t="shared" si="37"/>
        <v>0</v>
      </c>
      <c r="Q97" s="1">
        <f t="shared" si="37"/>
        <v>0</v>
      </c>
    </row>
    <row r="98" spans="1:17">
      <c r="A98" s="1" t="s">
        <v>68</v>
      </c>
      <c r="B98" s="1">
        <f t="shared" ref="B98:Q98" si="38">IF(B40=MAX($B40:$Q40),1,0)</f>
        <v>0</v>
      </c>
      <c r="C98" s="1">
        <f t="shared" si="38"/>
        <v>0</v>
      </c>
      <c r="D98" s="1">
        <f t="shared" si="38"/>
        <v>1</v>
      </c>
      <c r="E98" s="1">
        <f t="shared" si="38"/>
        <v>0</v>
      </c>
      <c r="F98" s="1">
        <f t="shared" si="38"/>
        <v>0</v>
      </c>
      <c r="G98" s="1">
        <f t="shared" si="38"/>
        <v>0</v>
      </c>
      <c r="H98" s="1">
        <f t="shared" si="38"/>
        <v>0</v>
      </c>
      <c r="I98" s="1">
        <f t="shared" si="38"/>
        <v>0</v>
      </c>
      <c r="J98" s="1">
        <f t="shared" si="38"/>
        <v>0</v>
      </c>
      <c r="K98" s="1">
        <f t="shared" si="38"/>
        <v>0</v>
      </c>
      <c r="L98" s="1">
        <f t="shared" si="38"/>
        <v>0</v>
      </c>
      <c r="M98" s="1">
        <f t="shared" si="38"/>
        <v>0</v>
      </c>
      <c r="N98" s="1">
        <f t="shared" si="38"/>
        <v>0</v>
      </c>
      <c r="O98" s="1">
        <f t="shared" si="38"/>
        <v>0</v>
      </c>
      <c r="P98" s="1">
        <f t="shared" si="38"/>
        <v>0</v>
      </c>
      <c r="Q98" s="1">
        <f t="shared" si="38"/>
        <v>0</v>
      </c>
    </row>
    <row r="99" spans="1:17">
      <c r="A99" s="1" t="s">
        <v>70</v>
      </c>
      <c r="B99" s="1">
        <f t="shared" ref="B99:Q99" si="39">IF(B41=MAX($B41:$Q41),1,0)</f>
        <v>0</v>
      </c>
      <c r="C99" s="1">
        <f t="shared" si="39"/>
        <v>0</v>
      </c>
      <c r="D99" s="1">
        <f t="shared" si="39"/>
        <v>0</v>
      </c>
      <c r="E99" s="1">
        <f t="shared" si="39"/>
        <v>0</v>
      </c>
      <c r="F99" s="1">
        <f t="shared" si="39"/>
        <v>0</v>
      </c>
      <c r="G99" s="1">
        <f t="shared" si="39"/>
        <v>0</v>
      </c>
      <c r="H99" s="1">
        <f t="shared" si="39"/>
        <v>0</v>
      </c>
      <c r="I99" s="1">
        <f t="shared" si="39"/>
        <v>0</v>
      </c>
      <c r="J99" s="1">
        <f t="shared" si="39"/>
        <v>0</v>
      </c>
      <c r="K99" s="1">
        <f t="shared" si="39"/>
        <v>1</v>
      </c>
      <c r="L99" s="1">
        <f t="shared" si="39"/>
        <v>0</v>
      </c>
      <c r="M99" s="1">
        <f t="shared" si="39"/>
        <v>0</v>
      </c>
      <c r="N99" s="1">
        <f t="shared" si="39"/>
        <v>0</v>
      </c>
      <c r="O99" s="1">
        <f t="shared" si="39"/>
        <v>0</v>
      </c>
      <c r="P99" s="1">
        <f t="shared" si="39"/>
        <v>0</v>
      </c>
      <c r="Q99" s="1">
        <f t="shared" si="39"/>
        <v>0</v>
      </c>
    </row>
    <row r="100" spans="1:17">
      <c r="A100" s="1" t="s">
        <v>72</v>
      </c>
      <c r="B100" s="1">
        <f t="shared" ref="B100:Q100" si="40">IF(B42=MAX($B42:$Q42),1,0)</f>
        <v>1</v>
      </c>
      <c r="C100" s="1">
        <f t="shared" si="40"/>
        <v>0</v>
      </c>
      <c r="D100" s="1">
        <f t="shared" si="40"/>
        <v>0</v>
      </c>
      <c r="E100" s="1">
        <f t="shared" si="40"/>
        <v>0</v>
      </c>
      <c r="F100" s="1">
        <f t="shared" si="40"/>
        <v>0</v>
      </c>
      <c r="G100" s="1">
        <f t="shared" si="40"/>
        <v>0</v>
      </c>
      <c r="H100" s="1">
        <f t="shared" si="40"/>
        <v>0</v>
      </c>
      <c r="I100" s="1">
        <f t="shared" si="40"/>
        <v>0</v>
      </c>
      <c r="J100" s="1">
        <f t="shared" si="40"/>
        <v>0</v>
      </c>
      <c r="K100" s="1">
        <f t="shared" si="40"/>
        <v>0</v>
      </c>
      <c r="L100" s="1">
        <f t="shared" si="40"/>
        <v>0</v>
      </c>
      <c r="M100" s="1">
        <f t="shared" si="40"/>
        <v>0</v>
      </c>
      <c r="N100" s="1">
        <f t="shared" si="40"/>
        <v>0</v>
      </c>
      <c r="O100" s="1">
        <f t="shared" si="40"/>
        <v>0</v>
      </c>
      <c r="P100" s="1">
        <f t="shared" si="40"/>
        <v>0</v>
      </c>
      <c r="Q100" s="1">
        <f t="shared" si="40"/>
        <v>0</v>
      </c>
    </row>
    <row r="101" spans="1:17">
      <c r="A101" s="1" t="s">
        <v>74</v>
      </c>
      <c r="B101" s="1">
        <f t="shared" ref="B101:Q101" si="41">IF(B43=MAX($B43:$Q43),1,0)</f>
        <v>0</v>
      </c>
      <c r="C101" s="1">
        <f t="shared" si="41"/>
        <v>0</v>
      </c>
      <c r="D101" s="1">
        <f t="shared" si="41"/>
        <v>0</v>
      </c>
      <c r="E101" s="1">
        <f t="shared" si="41"/>
        <v>0</v>
      </c>
      <c r="F101" s="1">
        <f t="shared" si="41"/>
        <v>1</v>
      </c>
      <c r="G101" s="1">
        <f t="shared" si="41"/>
        <v>0</v>
      </c>
      <c r="H101" s="1">
        <f t="shared" si="41"/>
        <v>0</v>
      </c>
      <c r="I101" s="1">
        <f t="shared" si="41"/>
        <v>0</v>
      </c>
      <c r="J101" s="1">
        <f t="shared" si="41"/>
        <v>0</v>
      </c>
      <c r="K101" s="1">
        <f t="shared" si="41"/>
        <v>0</v>
      </c>
      <c r="L101" s="1">
        <f t="shared" si="41"/>
        <v>0</v>
      </c>
      <c r="M101" s="1">
        <f t="shared" si="41"/>
        <v>0</v>
      </c>
      <c r="N101" s="1">
        <f t="shared" si="41"/>
        <v>0</v>
      </c>
      <c r="O101" s="1">
        <f t="shared" si="41"/>
        <v>0</v>
      </c>
      <c r="P101" s="1">
        <f t="shared" si="41"/>
        <v>0</v>
      </c>
      <c r="Q101" s="1">
        <f t="shared" si="41"/>
        <v>0</v>
      </c>
    </row>
    <row r="102" spans="1:17">
      <c r="A102" s="1" t="s">
        <v>75</v>
      </c>
      <c r="B102" s="1">
        <f t="shared" ref="B102:Q102" si="42">IF(B44=MAX($B44:$Q44),1,0)</f>
        <v>0</v>
      </c>
      <c r="C102" s="1">
        <f t="shared" si="42"/>
        <v>0</v>
      </c>
      <c r="D102" s="1">
        <f t="shared" si="42"/>
        <v>0</v>
      </c>
      <c r="E102" s="1">
        <f t="shared" si="42"/>
        <v>0</v>
      </c>
      <c r="F102" s="1">
        <f t="shared" si="42"/>
        <v>0</v>
      </c>
      <c r="G102" s="1">
        <f t="shared" si="42"/>
        <v>0</v>
      </c>
      <c r="H102" s="1">
        <f t="shared" si="42"/>
        <v>1</v>
      </c>
      <c r="I102" s="1">
        <f t="shared" si="42"/>
        <v>0</v>
      </c>
      <c r="J102" s="1">
        <f t="shared" si="42"/>
        <v>0</v>
      </c>
      <c r="K102" s="1">
        <f t="shared" si="42"/>
        <v>0</v>
      </c>
      <c r="L102" s="1">
        <f t="shared" si="42"/>
        <v>0</v>
      </c>
      <c r="M102" s="1">
        <f t="shared" si="42"/>
        <v>0</v>
      </c>
      <c r="N102" s="1">
        <f t="shared" si="42"/>
        <v>0</v>
      </c>
      <c r="O102" s="1">
        <f t="shared" si="42"/>
        <v>0</v>
      </c>
      <c r="P102" s="1">
        <f t="shared" si="42"/>
        <v>0</v>
      </c>
      <c r="Q102" s="1">
        <f t="shared" si="42"/>
        <v>0</v>
      </c>
    </row>
    <row r="103" spans="1:17">
      <c r="A103" s="1" t="s">
        <v>77</v>
      </c>
      <c r="B103" s="1">
        <f t="shared" ref="B103:Q103" si="43">IF(B45=MAX($B45:$Q45),1,0)</f>
        <v>0</v>
      </c>
      <c r="C103" s="1">
        <f t="shared" si="43"/>
        <v>0</v>
      </c>
      <c r="D103" s="1">
        <f t="shared" si="43"/>
        <v>0</v>
      </c>
      <c r="E103" s="1">
        <f t="shared" si="43"/>
        <v>1</v>
      </c>
      <c r="F103" s="1">
        <f t="shared" si="43"/>
        <v>0</v>
      </c>
      <c r="G103" s="1">
        <f t="shared" si="43"/>
        <v>0</v>
      </c>
      <c r="H103" s="1">
        <f t="shared" si="43"/>
        <v>0</v>
      </c>
      <c r="I103" s="1">
        <f t="shared" si="43"/>
        <v>0</v>
      </c>
      <c r="J103" s="1">
        <f t="shared" si="43"/>
        <v>0</v>
      </c>
      <c r="K103" s="1">
        <f t="shared" si="43"/>
        <v>0</v>
      </c>
      <c r="L103" s="1">
        <f t="shared" si="43"/>
        <v>0</v>
      </c>
      <c r="M103" s="1">
        <f t="shared" si="43"/>
        <v>0</v>
      </c>
      <c r="N103" s="1">
        <f t="shared" si="43"/>
        <v>0</v>
      </c>
      <c r="O103" s="1">
        <f t="shared" si="43"/>
        <v>0</v>
      </c>
      <c r="P103" s="1">
        <f t="shared" si="43"/>
        <v>0</v>
      </c>
      <c r="Q103" s="1">
        <f t="shared" si="43"/>
        <v>0</v>
      </c>
    </row>
    <row r="104" spans="1:17">
      <c r="A104" s="1" t="s">
        <v>78</v>
      </c>
      <c r="B104" s="1">
        <f t="shared" ref="B104:Q104" si="44">IF(B46=MAX($B46:$Q46),1,0)</f>
        <v>1</v>
      </c>
      <c r="C104" s="1">
        <f t="shared" si="44"/>
        <v>0</v>
      </c>
      <c r="D104" s="1">
        <f t="shared" si="44"/>
        <v>0</v>
      </c>
      <c r="E104" s="1">
        <f t="shared" si="44"/>
        <v>0</v>
      </c>
      <c r="F104" s="1">
        <f t="shared" si="44"/>
        <v>0</v>
      </c>
      <c r="G104" s="1">
        <f t="shared" si="44"/>
        <v>0</v>
      </c>
      <c r="H104" s="1">
        <f t="shared" si="44"/>
        <v>0</v>
      </c>
      <c r="I104" s="1">
        <f t="shared" si="44"/>
        <v>0</v>
      </c>
      <c r="J104" s="1">
        <f t="shared" si="44"/>
        <v>0</v>
      </c>
      <c r="K104" s="1">
        <f t="shared" si="44"/>
        <v>0</v>
      </c>
      <c r="L104" s="1">
        <f t="shared" si="44"/>
        <v>0</v>
      </c>
      <c r="M104" s="1">
        <f t="shared" si="44"/>
        <v>0</v>
      </c>
      <c r="N104" s="1">
        <f t="shared" si="44"/>
        <v>0</v>
      </c>
      <c r="O104" s="1">
        <f t="shared" si="44"/>
        <v>0</v>
      </c>
      <c r="P104" s="1">
        <f t="shared" si="44"/>
        <v>0</v>
      </c>
      <c r="Q104" s="1">
        <f t="shared" si="44"/>
        <v>0</v>
      </c>
    </row>
    <row r="105" spans="1:17">
      <c r="A105" s="1" t="s">
        <v>79</v>
      </c>
      <c r="B105" s="1">
        <f t="shared" ref="B105:Q105" si="45">IF(B47=MAX($B47:$Q47),1,0)</f>
        <v>0</v>
      </c>
      <c r="C105" s="1">
        <f t="shared" si="45"/>
        <v>0</v>
      </c>
      <c r="D105" s="1">
        <f t="shared" si="45"/>
        <v>0</v>
      </c>
      <c r="E105" s="1">
        <f t="shared" si="45"/>
        <v>0</v>
      </c>
      <c r="F105" s="1">
        <f t="shared" si="45"/>
        <v>0</v>
      </c>
      <c r="G105" s="1">
        <f t="shared" si="45"/>
        <v>0</v>
      </c>
      <c r="H105" s="1">
        <f t="shared" si="45"/>
        <v>0</v>
      </c>
      <c r="I105" s="1">
        <f t="shared" si="45"/>
        <v>0</v>
      </c>
      <c r="J105" s="1">
        <f t="shared" si="45"/>
        <v>0</v>
      </c>
      <c r="K105" s="1">
        <f t="shared" si="45"/>
        <v>0</v>
      </c>
      <c r="L105" s="1">
        <f t="shared" si="45"/>
        <v>1</v>
      </c>
      <c r="M105" s="1">
        <f t="shared" si="45"/>
        <v>0</v>
      </c>
      <c r="N105" s="1">
        <f t="shared" si="45"/>
        <v>0</v>
      </c>
      <c r="O105" s="1">
        <f t="shared" si="45"/>
        <v>0</v>
      </c>
      <c r="P105" s="1">
        <f t="shared" si="45"/>
        <v>0</v>
      </c>
      <c r="Q105" s="1">
        <f t="shared" si="45"/>
        <v>0</v>
      </c>
    </row>
    <row r="106" spans="1:17">
      <c r="A106" s="1" t="s">
        <v>80</v>
      </c>
      <c r="B106" s="1">
        <f t="shared" ref="B106:Q106" si="46">IF(B48=MAX($B48:$Q48),1,0)</f>
        <v>0</v>
      </c>
      <c r="C106" s="1">
        <f t="shared" si="46"/>
        <v>0</v>
      </c>
      <c r="D106" s="1">
        <f t="shared" si="46"/>
        <v>0</v>
      </c>
      <c r="E106" s="1">
        <f t="shared" si="46"/>
        <v>0</v>
      </c>
      <c r="F106" s="1">
        <f t="shared" si="46"/>
        <v>0</v>
      </c>
      <c r="G106" s="1">
        <f t="shared" si="46"/>
        <v>0</v>
      </c>
      <c r="H106" s="1">
        <f t="shared" si="46"/>
        <v>0</v>
      </c>
      <c r="I106" s="1">
        <f t="shared" si="46"/>
        <v>0</v>
      </c>
      <c r="J106" s="1">
        <f t="shared" si="46"/>
        <v>0</v>
      </c>
      <c r="K106" s="1">
        <f t="shared" si="46"/>
        <v>0</v>
      </c>
      <c r="L106" s="1">
        <f t="shared" si="46"/>
        <v>1</v>
      </c>
      <c r="M106" s="1">
        <f t="shared" si="46"/>
        <v>0</v>
      </c>
      <c r="N106" s="1">
        <f t="shared" si="46"/>
        <v>0</v>
      </c>
      <c r="O106" s="1">
        <f t="shared" si="46"/>
        <v>0</v>
      </c>
      <c r="P106" s="1">
        <f t="shared" si="46"/>
        <v>0</v>
      </c>
      <c r="Q106" s="1">
        <f t="shared" si="46"/>
        <v>0</v>
      </c>
    </row>
    <row r="107" spans="1:17">
      <c r="A107" s="1" t="s">
        <v>82</v>
      </c>
      <c r="B107" s="1">
        <f t="shared" ref="B107:Q107" si="47">IF(B49=MAX($B49:$Q49),1,0)</f>
        <v>1</v>
      </c>
      <c r="C107" s="1">
        <f t="shared" si="47"/>
        <v>0</v>
      </c>
      <c r="D107" s="1">
        <f t="shared" si="47"/>
        <v>0</v>
      </c>
      <c r="E107" s="1">
        <f t="shared" si="47"/>
        <v>0</v>
      </c>
      <c r="F107" s="1">
        <f t="shared" si="47"/>
        <v>0</v>
      </c>
      <c r="G107" s="1">
        <f t="shared" si="47"/>
        <v>0</v>
      </c>
      <c r="H107" s="1">
        <f t="shared" si="47"/>
        <v>0</v>
      </c>
      <c r="I107" s="1">
        <f t="shared" si="47"/>
        <v>0</v>
      </c>
      <c r="J107" s="1">
        <f t="shared" si="47"/>
        <v>0</v>
      </c>
      <c r="K107" s="1">
        <f t="shared" si="47"/>
        <v>0</v>
      </c>
      <c r="L107" s="1">
        <f t="shared" si="47"/>
        <v>0</v>
      </c>
      <c r="M107" s="1">
        <f t="shared" si="47"/>
        <v>0</v>
      </c>
      <c r="N107" s="1">
        <f t="shared" si="47"/>
        <v>0</v>
      </c>
      <c r="O107" s="1">
        <f t="shared" si="47"/>
        <v>0</v>
      </c>
      <c r="P107" s="1">
        <f t="shared" si="47"/>
        <v>0</v>
      </c>
      <c r="Q107" s="1">
        <f t="shared" si="47"/>
        <v>0</v>
      </c>
    </row>
    <row r="108" spans="1:17">
      <c r="A108" s="1" t="s">
        <v>84</v>
      </c>
      <c r="B108" s="1">
        <f t="shared" ref="B108:Q108" si="48">IF(B50=MAX($B50:$Q50),1,0)</f>
        <v>0</v>
      </c>
      <c r="C108" s="1">
        <f t="shared" si="48"/>
        <v>0</v>
      </c>
      <c r="D108" s="1">
        <f t="shared" si="48"/>
        <v>0</v>
      </c>
      <c r="E108" s="1">
        <f t="shared" si="48"/>
        <v>0</v>
      </c>
      <c r="F108" s="1">
        <f t="shared" si="48"/>
        <v>0</v>
      </c>
      <c r="G108" s="1">
        <f t="shared" si="48"/>
        <v>0</v>
      </c>
      <c r="H108" s="1">
        <f t="shared" si="48"/>
        <v>0</v>
      </c>
      <c r="I108" s="1">
        <f t="shared" si="48"/>
        <v>0</v>
      </c>
      <c r="J108" s="1">
        <f t="shared" si="48"/>
        <v>0</v>
      </c>
      <c r="K108" s="1">
        <f t="shared" si="48"/>
        <v>0</v>
      </c>
      <c r="L108" s="1">
        <f t="shared" si="48"/>
        <v>1</v>
      </c>
      <c r="M108" s="1">
        <f t="shared" si="48"/>
        <v>0</v>
      </c>
      <c r="N108" s="1">
        <f t="shared" si="48"/>
        <v>0</v>
      </c>
      <c r="O108" s="1">
        <f t="shared" si="48"/>
        <v>0</v>
      </c>
      <c r="P108" s="1">
        <f t="shared" si="48"/>
        <v>0</v>
      </c>
      <c r="Q108" s="1">
        <f t="shared" si="48"/>
        <v>0</v>
      </c>
    </row>
    <row r="109" spans="1:17">
      <c r="A109" s="1" t="s">
        <v>86</v>
      </c>
      <c r="B109" s="1">
        <f t="shared" ref="B109:Q109" si="49">IF(B51=MAX($B51:$Q51),1,0)</f>
        <v>0</v>
      </c>
      <c r="C109" s="1">
        <f t="shared" si="49"/>
        <v>0</v>
      </c>
      <c r="D109" s="1">
        <f t="shared" si="49"/>
        <v>0</v>
      </c>
      <c r="E109" s="1">
        <f t="shared" si="49"/>
        <v>0</v>
      </c>
      <c r="F109" s="1">
        <f t="shared" si="49"/>
        <v>0</v>
      </c>
      <c r="G109" s="1">
        <f t="shared" si="49"/>
        <v>0</v>
      </c>
      <c r="H109" s="1">
        <f t="shared" si="49"/>
        <v>0</v>
      </c>
      <c r="I109" s="1">
        <f t="shared" si="49"/>
        <v>0</v>
      </c>
      <c r="J109" s="1">
        <f t="shared" si="49"/>
        <v>0</v>
      </c>
      <c r="K109" s="1">
        <f t="shared" si="49"/>
        <v>0</v>
      </c>
      <c r="L109" s="1">
        <f t="shared" si="49"/>
        <v>0</v>
      </c>
      <c r="M109" s="1">
        <f t="shared" si="49"/>
        <v>1</v>
      </c>
      <c r="N109" s="1">
        <f t="shared" si="49"/>
        <v>0</v>
      </c>
      <c r="O109" s="1">
        <f t="shared" si="49"/>
        <v>0</v>
      </c>
      <c r="P109" s="1">
        <f t="shared" si="49"/>
        <v>0</v>
      </c>
      <c r="Q109" s="1">
        <f t="shared" si="49"/>
        <v>0</v>
      </c>
    </row>
    <row r="110" spans="1:17">
      <c r="A110" s="1" t="s">
        <v>88</v>
      </c>
      <c r="B110" s="1">
        <f t="shared" ref="B110:Q110" si="50">IF(B52=MAX($B52:$Q52),1,0)</f>
        <v>0</v>
      </c>
      <c r="C110" s="1">
        <f t="shared" si="50"/>
        <v>0</v>
      </c>
      <c r="D110" s="1">
        <f t="shared" si="50"/>
        <v>0</v>
      </c>
      <c r="E110" s="1">
        <f t="shared" si="50"/>
        <v>0</v>
      </c>
      <c r="F110" s="1">
        <f t="shared" si="50"/>
        <v>0</v>
      </c>
      <c r="G110" s="1">
        <f t="shared" si="50"/>
        <v>0</v>
      </c>
      <c r="H110" s="1">
        <f t="shared" si="50"/>
        <v>1</v>
      </c>
      <c r="I110" s="1">
        <f t="shared" si="50"/>
        <v>0</v>
      </c>
      <c r="J110" s="1">
        <f t="shared" si="50"/>
        <v>0</v>
      </c>
      <c r="K110" s="1">
        <f t="shared" si="50"/>
        <v>0</v>
      </c>
      <c r="L110" s="1">
        <f t="shared" si="50"/>
        <v>0</v>
      </c>
      <c r="M110" s="1">
        <f t="shared" si="50"/>
        <v>0</v>
      </c>
      <c r="N110" s="1">
        <f t="shared" si="50"/>
        <v>0</v>
      </c>
      <c r="O110" s="1">
        <f t="shared" si="50"/>
        <v>0</v>
      </c>
      <c r="P110" s="1">
        <f t="shared" si="50"/>
        <v>0</v>
      </c>
      <c r="Q110" s="1">
        <f t="shared" si="50"/>
        <v>0</v>
      </c>
    </row>
    <row r="111" spans="1:17">
      <c r="A111" s="1" t="s">
        <v>89</v>
      </c>
      <c r="B111" s="1">
        <f t="shared" ref="B111:Q111" si="51">IF(B53=MAX($B53:$Q53),1,0)</f>
        <v>0</v>
      </c>
      <c r="C111" s="1">
        <f t="shared" si="51"/>
        <v>0</v>
      </c>
      <c r="D111" s="1">
        <f t="shared" si="51"/>
        <v>0</v>
      </c>
      <c r="E111" s="1">
        <f t="shared" si="51"/>
        <v>0</v>
      </c>
      <c r="F111" s="1">
        <f t="shared" si="51"/>
        <v>0</v>
      </c>
      <c r="G111" s="1">
        <f t="shared" si="51"/>
        <v>0</v>
      </c>
      <c r="H111" s="1">
        <f t="shared" si="51"/>
        <v>0</v>
      </c>
      <c r="I111" s="1">
        <f t="shared" si="51"/>
        <v>0</v>
      </c>
      <c r="J111" s="1">
        <f t="shared" si="51"/>
        <v>0</v>
      </c>
      <c r="K111" s="1">
        <f t="shared" si="51"/>
        <v>0</v>
      </c>
      <c r="L111" s="1">
        <f t="shared" si="51"/>
        <v>1</v>
      </c>
      <c r="M111" s="1">
        <f t="shared" si="51"/>
        <v>0</v>
      </c>
      <c r="N111" s="1">
        <f t="shared" si="51"/>
        <v>0</v>
      </c>
      <c r="O111" s="1">
        <f t="shared" si="51"/>
        <v>0</v>
      </c>
      <c r="P111" s="1">
        <f t="shared" si="51"/>
        <v>0</v>
      </c>
      <c r="Q111" s="1">
        <f t="shared" si="51"/>
        <v>0</v>
      </c>
    </row>
    <row r="112" spans="1:17">
      <c r="A112" s="1" t="s">
        <v>91</v>
      </c>
      <c r="B112" s="1">
        <f t="shared" ref="B112:Q112" si="52">IF(B54=MAX($B54:$Q54),1,0)</f>
        <v>0</v>
      </c>
      <c r="C112" s="1">
        <f t="shared" si="52"/>
        <v>0</v>
      </c>
      <c r="D112" s="1">
        <f t="shared" si="52"/>
        <v>0</v>
      </c>
      <c r="E112" s="1">
        <f t="shared" si="52"/>
        <v>0</v>
      </c>
      <c r="F112" s="1">
        <f t="shared" si="52"/>
        <v>0</v>
      </c>
      <c r="G112" s="1">
        <f t="shared" si="52"/>
        <v>0</v>
      </c>
      <c r="H112" s="1">
        <f t="shared" si="52"/>
        <v>1</v>
      </c>
      <c r="I112" s="1">
        <f t="shared" si="52"/>
        <v>0</v>
      </c>
      <c r="J112" s="1">
        <f t="shared" si="52"/>
        <v>0</v>
      </c>
      <c r="K112" s="1">
        <f t="shared" si="52"/>
        <v>0</v>
      </c>
      <c r="L112" s="1">
        <f t="shared" si="52"/>
        <v>0</v>
      </c>
      <c r="M112" s="1">
        <f t="shared" si="52"/>
        <v>0</v>
      </c>
      <c r="N112" s="1">
        <f t="shared" si="52"/>
        <v>0</v>
      </c>
      <c r="O112" s="1">
        <f t="shared" si="52"/>
        <v>0</v>
      </c>
      <c r="P112" s="1">
        <f t="shared" si="52"/>
        <v>0</v>
      </c>
      <c r="Q112" s="1">
        <f t="shared" si="52"/>
        <v>0</v>
      </c>
    </row>
    <row r="113" spans="1:17">
      <c r="A113" s="1" t="s">
        <v>92</v>
      </c>
      <c r="B113" s="1">
        <f t="shared" ref="B113:Q113" si="53">IF(B55=MAX($B55:$Q55),1,0)</f>
        <v>0</v>
      </c>
      <c r="C113" s="1">
        <f t="shared" si="53"/>
        <v>0</v>
      </c>
      <c r="D113" s="1">
        <f t="shared" si="53"/>
        <v>0</v>
      </c>
      <c r="E113" s="1">
        <f t="shared" si="53"/>
        <v>0</v>
      </c>
      <c r="F113" s="1">
        <f t="shared" si="53"/>
        <v>0</v>
      </c>
      <c r="G113" s="1">
        <f t="shared" si="53"/>
        <v>0</v>
      </c>
      <c r="H113" s="1">
        <f t="shared" si="53"/>
        <v>0</v>
      </c>
      <c r="I113" s="1">
        <f t="shared" si="53"/>
        <v>0</v>
      </c>
      <c r="J113" s="1">
        <f t="shared" si="53"/>
        <v>0</v>
      </c>
      <c r="K113" s="1">
        <f t="shared" si="53"/>
        <v>0</v>
      </c>
      <c r="L113" s="1">
        <f t="shared" si="53"/>
        <v>1</v>
      </c>
      <c r="M113" s="1">
        <f t="shared" si="53"/>
        <v>0</v>
      </c>
      <c r="N113" s="1">
        <f t="shared" si="53"/>
        <v>0</v>
      </c>
      <c r="O113" s="1">
        <f t="shared" si="53"/>
        <v>0</v>
      </c>
      <c r="P113" s="1">
        <f t="shared" si="53"/>
        <v>0</v>
      </c>
      <c r="Q113" s="1">
        <f t="shared" si="53"/>
        <v>0</v>
      </c>
    </row>
    <row r="114" spans="1:17">
      <c r="A114" s="1" t="s">
        <v>94</v>
      </c>
      <c r="B114" s="1">
        <f t="shared" ref="B114:Q114" si="54">IF(B56=MAX($B56:$Q56),1,0)</f>
        <v>0</v>
      </c>
      <c r="C114" s="1">
        <f t="shared" si="54"/>
        <v>0</v>
      </c>
      <c r="D114" s="1">
        <f t="shared" si="54"/>
        <v>0</v>
      </c>
      <c r="E114" s="1">
        <f t="shared" si="54"/>
        <v>0</v>
      </c>
      <c r="F114" s="1">
        <f t="shared" si="54"/>
        <v>0</v>
      </c>
      <c r="G114" s="1">
        <f t="shared" si="54"/>
        <v>0</v>
      </c>
      <c r="H114" s="1">
        <f t="shared" si="54"/>
        <v>0</v>
      </c>
      <c r="I114" s="1">
        <f t="shared" si="54"/>
        <v>0</v>
      </c>
      <c r="J114" s="1">
        <f t="shared" si="54"/>
        <v>0</v>
      </c>
      <c r="K114" s="1">
        <f t="shared" si="54"/>
        <v>0</v>
      </c>
      <c r="L114" s="1">
        <f t="shared" si="54"/>
        <v>1</v>
      </c>
      <c r="M114" s="1">
        <f t="shared" si="54"/>
        <v>0</v>
      </c>
      <c r="N114" s="1">
        <f t="shared" si="54"/>
        <v>0</v>
      </c>
      <c r="O114" s="1">
        <f t="shared" si="54"/>
        <v>0</v>
      </c>
      <c r="P114" s="1">
        <f t="shared" si="54"/>
        <v>0</v>
      </c>
      <c r="Q114" s="1">
        <f t="shared" si="54"/>
        <v>0</v>
      </c>
    </row>
    <row r="115" spans="1:17">
      <c r="A115" s="1" t="s">
        <v>96</v>
      </c>
      <c r="B115" s="1">
        <f t="shared" ref="B115:Q115" si="55">IF(B57=MAX($B57:$Q57),1,0)</f>
        <v>1</v>
      </c>
      <c r="C115" s="1">
        <f t="shared" si="55"/>
        <v>0</v>
      </c>
      <c r="D115" s="1">
        <f t="shared" si="55"/>
        <v>0</v>
      </c>
      <c r="E115" s="1">
        <f t="shared" si="55"/>
        <v>0</v>
      </c>
      <c r="F115" s="1">
        <f t="shared" si="55"/>
        <v>0</v>
      </c>
      <c r="G115" s="1">
        <f t="shared" si="55"/>
        <v>0</v>
      </c>
      <c r="H115" s="1">
        <f t="shared" si="55"/>
        <v>0</v>
      </c>
      <c r="I115" s="1">
        <f t="shared" si="55"/>
        <v>0</v>
      </c>
      <c r="J115" s="1">
        <f t="shared" si="55"/>
        <v>0</v>
      </c>
      <c r="K115" s="1">
        <f t="shared" si="55"/>
        <v>0</v>
      </c>
      <c r="L115" s="1">
        <f t="shared" si="55"/>
        <v>0</v>
      </c>
      <c r="M115" s="1">
        <f t="shared" si="55"/>
        <v>0</v>
      </c>
      <c r="N115" s="1">
        <f t="shared" si="55"/>
        <v>0</v>
      </c>
      <c r="O115" s="1">
        <f t="shared" si="55"/>
        <v>0</v>
      </c>
      <c r="P115" s="1">
        <f t="shared" si="55"/>
        <v>0</v>
      </c>
      <c r="Q115" s="1">
        <f t="shared" si="55"/>
        <v>0</v>
      </c>
    </row>
  </sheetData>
  <conditionalFormatting sqref="B60:Q115">
    <cfRule type="colorScale" priority="1">
      <colorScale>
        <cfvo type="min"/>
        <cfvo type="percentile" val="50"/>
        <cfvo type="max"/>
        <color rgb="FFF8696B"/>
        <color rgb="FFFCFCFF"/>
        <color rgb="FF5A8AC6"/>
      </colorScale>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9"/>
  <sheetViews>
    <sheetView workbookViewId="0">
      <selection activeCell="A2" sqref="A2:Q2"/>
    </sheetView>
  </sheetViews>
  <sheetFormatPr baseColWidth="10" defaultRowHeight="15" x14ac:dyDescent="0"/>
  <sheetData>
    <row r="1" spans="1:18">
      <c r="A1" s="1" t="s">
        <v>0</v>
      </c>
      <c r="B1" s="1"/>
      <c r="C1" s="1"/>
      <c r="D1" s="1"/>
      <c r="E1" s="1"/>
      <c r="F1" s="1"/>
      <c r="G1" s="1"/>
      <c r="H1" s="1"/>
      <c r="I1" s="1"/>
      <c r="J1" s="1"/>
      <c r="K1" s="1"/>
      <c r="L1" s="1"/>
      <c r="M1" s="1"/>
      <c r="N1" s="1"/>
      <c r="O1" s="1"/>
      <c r="P1" s="1"/>
      <c r="Q1" s="1"/>
      <c r="R1" s="1"/>
    </row>
    <row r="2" spans="1:18">
      <c r="A2" s="1" t="s">
        <v>1</v>
      </c>
      <c r="B2" s="1">
        <v>2016</v>
      </c>
      <c r="C2" s="1">
        <v>2010</v>
      </c>
      <c r="D2" s="1">
        <v>2000</v>
      </c>
      <c r="E2" s="1">
        <v>1990</v>
      </c>
      <c r="F2" s="1">
        <v>1980</v>
      </c>
      <c r="G2" s="1">
        <v>1970</v>
      </c>
      <c r="H2" s="1">
        <v>1960</v>
      </c>
      <c r="I2" s="1">
        <v>1950</v>
      </c>
      <c r="J2" s="1">
        <v>1940</v>
      </c>
      <c r="K2" s="1">
        <v>1930</v>
      </c>
      <c r="L2" s="1">
        <v>1920</v>
      </c>
      <c r="M2" s="1">
        <v>1910</v>
      </c>
      <c r="N2" s="1">
        <v>1900</v>
      </c>
      <c r="O2" s="1">
        <v>1890</v>
      </c>
      <c r="P2" s="1">
        <v>1880</v>
      </c>
      <c r="Q2" s="1">
        <v>1870</v>
      </c>
      <c r="R2" s="1" t="s">
        <v>2</v>
      </c>
    </row>
    <row r="3" spans="1:18">
      <c r="A3" s="1"/>
      <c r="B3" s="1"/>
      <c r="C3" s="1"/>
      <c r="D3" s="1"/>
      <c r="E3" s="1"/>
      <c r="F3" s="1"/>
      <c r="G3" s="1"/>
      <c r="H3" s="1"/>
      <c r="I3" s="1"/>
      <c r="J3" s="1"/>
      <c r="K3" s="1"/>
      <c r="L3" s="1"/>
      <c r="M3" s="1"/>
      <c r="N3" s="1"/>
      <c r="O3" s="1"/>
      <c r="P3" s="1"/>
      <c r="Q3" s="1"/>
      <c r="R3" s="1"/>
    </row>
    <row r="4" spans="1:18">
      <c r="A4" s="1" t="s">
        <v>3</v>
      </c>
      <c r="B4" s="5">
        <v>1042520</v>
      </c>
      <c r="C4" s="5">
        <v>989415</v>
      </c>
      <c r="D4" s="5">
        <v>902195</v>
      </c>
      <c r="E4" s="2">
        <v>799065</v>
      </c>
      <c r="F4" s="2">
        <v>786690</v>
      </c>
      <c r="G4" s="2">
        <v>694409</v>
      </c>
      <c r="H4" s="2">
        <v>674767</v>
      </c>
      <c r="I4" s="2">
        <v>591024</v>
      </c>
      <c r="J4" s="2">
        <v>559456</v>
      </c>
      <c r="K4" s="2">
        <v>537606</v>
      </c>
      <c r="L4" s="2">
        <v>548889</v>
      </c>
      <c r="M4" s="2">
        <v>376053</v>
      </c>
      <c r="N4" s="2">
        <v>243329</v>
      </c>
      <c r="O4" s="2">
        <v>142924</v>
      </c>
      <c r="P4" s="2">
        <v>39159</v>
      </c>
      <c r="Q4" s="2">
        <v>20595</v>
      </c>
      <c r="R4" s="1" t="s">
        <v>4</v>
      </c>
    </row>
    <row r="5" spans="1:18">
      <c r="A5" s="1"/>
      <c r="E5" s="3"/>
      <c r="F5" s="3"/>
      <c r="G5" s="3"/>
      <c r="H5" s="3"/>
      <c r="I5" s="3"/>
      <c r="J5" s="3"/>
      <c r="K5" s="3"/>
      <c r="L5" s="3"/>
      <c r="M5" s="3"/>
      <c r="N5" s="3"/>
      <c r="O5" s="3"/>
      <c r="P5" s="3"/>
      <c r="Q5" s="3"/>
      <c r="R5" s="1"/>
    </row>
    <row r="6" spans="1:18">
      <c r="A6" s="1" t="s">
        <v>5</v>
      </c>
      <c r="B6" s="5">
        <v>9401</v>
      </c>
      <c r="C6" s="5">
        <v>9246</v>
      </c>
      <c r="D6" s="5">
        <v>9202</v>
      </c>
      <c r="E6" s="2">
        <v>8424</v>
      </c>
      <c r="F6" s="2">
        <v>8186</v>
      </c>
      <c r="G6" s="2">
        <v>8187</v>
      </c>
      <c r="H6" s="2">
        <v>7194</v>
      </c>
      <c r="I6" s="2">
        <v>6671</v>
      </c>
      <c r="J6" s="2">
        <v>6943</v>
      </c>
      <c r="K6" s="2">
        <v>6654</v>
      </c>
      <c r="L6" s="2">
        <v>7369</v>
      </c>
      <c r="M6" s="2">
        <v>6446</v>
      </c>
      <c r="N6" s="2">
        <v>5615</v>
      </c>
      <c r="O6" s="2">
        <v>4655</v>
      </c>
      <c r="P6" s="2">
        <v>2712</v>
      </c>
      <c r="Q6" s="3">
        <v>722</v>
      </c>
      <c r="R6" s="1"/>
    </row>
    <row r="7" spans="1:18">
      <c r="A7" s="1" t="s">
        <v>6</v>
      </c>
      <c r="B7" s="5">
        <v>13343</v>
      </c>
      <c r="C7" s="5">
        <v>12865</v>
      </c>
      <c r="D7" s="5">
        <v>12671</v>
      </c>
      <c r="E7" s="2">
        <v>11337</v>
      </c>
      <c r="F7" s="2">
        <v>11096</v>
      </c>
      <c r="G7" s="2">
        <v>10057</v>
      </c>
      <c r="H7" s="2">
        <v>10007</v>
      </c>
      <c r="I7" s="2">
        <v>9824</v>
      </c>
      <c r="J7" s="2">
        <v>10419</v>
      </c>
      <c r="K7" s="2">
        <v>8543</v>
      </c>
      <c r="L7" s="2">
        <v>7015</v>
      </c>
      <c r="M7" s="3" t="s">
        <v>7</v>
      </c>
      <c r="N7" s="3" t="s">
        <v>7</v>
      </c>
      <c r="O7" s="3" t="s">
        <v>7</v>
      </c>
      <c r="P7" s="3" t="s">
        <v>7</v>
      </c>
      <c r="Q7" s="3" t="s">
        <v>7</v>
      </c>
      <c r="R7" s="1" t="s">
        <v>8</v>
      </c>
    </row>
    <row r="8" spans="1:18">
      <c r="A8" s="1" t="s">
        <v>9</v>
      </c>
      <c r="B8" s="5">
        <v>6601</v>
      </c>
      <c r="C8" s="5">
        <v>6491</v>
      </c>
      <c r="D8" s="5">
        <v>7009</v>
      </c>
      <c r="E8" s="2">
        <v>6728</v>
      </c>
      <c r="F8" s="2">
        <v>6999</v>
      </c>
      <c r="G8" s="2">
        <v>6727</v>
      </c>
      <c r="H8" s="2">
        <v>8091</v>
      </c>
      <c r="I8" s="2">
        <v>8516</v>
      </c>
      <c r="J8" s="2">
        <v>9566</v>
      </c>
      <c r="K8" s="2">
        <v>9006</v>
      </c>
      <c r="L8" s="2">
        <v>9057</v>
      </c>
      <c r="M8" s="3" t="s">
        <v>7</v>
      </c>
      <c r="N8" s="3" t="s">
        <v>7</v>
      </c>
      <c r="O8" s="3" t="s">
        <v>7</v>
      </c>
      <c r="P8" s="3" t="s">
        <v>7</v>
      </c>
      <c r="Q8" s="3" t="s">
        <v>7</v>
      </c>
      <c r="R8" s="1" t="s">
        <v>10</v>
      </c>
    </row>
    <row r="9" spans="1:18">
      <c r="A9" s="1" t="s">
        <v>11</v>
      </c>
      <c r="B9" s="5">
        <v>5747</v>
      </c>
      <c r="C9" s="5">
        <v>5612</v>
      </c>
      <c r="D9" s="5">
        <v>4385</v>
      </c>
      <c r="E9" s="2">
        <v>3318</v>
      </c>
      <c r="F9" s="2">
        <v>3267</v>
      </c>
      <c r="G9" s="2">
        <v>2526</v>
      </c>
      <c r="H9" s="2">
        <v>2804</v>
      </c>
      <c r="I9" s="2">
        <v>2922</v>
      </c>
      <c r="J9" s="2">
        <v>3451</v>
      </c>
      <c r="K9" s="2">
        <v>2738</v>
      </c>
      <c r="L9" s="2">
        <v>3239</v>
      </c>
      <c r="M9" s="2">
        <v>3491</v>
      </c>
      <c r="N9" s="2">
        <v>2641</v>
      </c>
      <c r="O9" s="3" t="s">
        <v>7</v>
      </c>
      <c r="P9" s="3" t="s">
        <v>7</v>
      </c>
      <c r="Q9" s="3" t="s">
        <v>7</v>
      </c>
      <c r="R9" s="1" t="s">
        <v>12</v>
      </c>
    </row>
    <row r="10" spans="1:18">
      <c r="A10" s="1" t="s">
        <v>13</v>
      </c>
      <c r="B10" s="5">
        <v>10460</v>
      </c>
      <c r="C10" s="5">
        <v>10078</v>
      </c>
      <c r="D10" s="5">
        <v>9552</v>
      </c>
      <c r="E10" s="2">
        <v>8080</v>
      </c>
      <c r="F10" s="2">
        <v>8099</v>
      </c>
      <c r="G10" s="2">
        <v>7080</v>
      </c>
      <c r="H10" s="2">
        <v>8317</v>
      </c>
      <c r="I10" s="2">
        <v>10241</v>
      </c>
      <c r="J10" s="2">
        <v>11865</v>
      </c>
      <c r="K10" s="2">
        <v>12571</v>
      </c>
      <c r="L10" s="2">
        <v>15279</v>
      </c>
      <c r="M10" s="2">
        <v>13962</v>
      </c>
      <c r="N10" s="2">
        <v>7533</v>
      </c>
      <c r="O10" s="3" t="s">
        <v>7</v>
      </c>
      <c r="P10" s="3" t="s">
        <v>7</v>
      </c>
      <c r="Q10" s="3" t="s">
        <v>7</v>
      </c>
      <c r="R10" s="1" t="s">
        <v>14</v>
      </c>
    </row>
    <row r="11" spans="1:18">
      <c r="A11" s="1" t="s">
        <v>15</v>
      </c>
      <c r="B11" s="5">
        <v>1203</v>
      </c>
      <c r="C11" s="5">
        <v>1160</v>
      </c>
      <c r="D11" s="5">
        <v>1360</v>
      </c>
      <c r="E11" s="2">
        <v>1503</v>
      </c>
      <c r="F11" s="2">
        <v>1799</v>
      </c>
      <c r="G11" s="2">
        <v>1956</v>
      </c>
      <c r="H11" s="2">
        <v>2493</v>
      </c>
      <c r="I11" s="2">
        <v>2798</v>
      </c>
      <c r="J11" s="2">
        <v>3280</v>
      </c>
      <c r="K11" s="2">
        <v>4136</v>
      </c>
      <c r="L11" s="2">
        <v>3972</v>
      </c>
      <c r="M11" s="3" t="s">
        <v>7</v>
      </c>
      <c r="N11" s="3" t="s">
        <v>7</v>
      </c>
      <c r="O11" s="3" t="s">
        <v>7</v>
      </c>
      <c r="P11" s="3" t="s">
        <v>7</v>
      </c>
      <c r="Q11" s="3" t="s">
        <v>7</v>
      </c>
      <c r="R11" s="1" t="s">
        <v>16</v>
      </c>
    </row>
    <row r="12" spans="1:18">
      <c r="A12" s="1" t="s">
        <v>17</v>
      </c>
      <c r="B12" s="5">
        <v>81755</v>
      </c>
      <c r="C12" s="5">
        <v>81327</v>
      </c>
      <c r="D12" s="5">
        <v>80357</v>
      </c>
      <c r="E12" s="2">
        <v>77691</v>
      </c>
      <c r="F12" s="2">
        <v>80696</v>
      </c>
      <c r="G12" s="2">
        <v>81804</v>
      </c>
      <c r="H12" s="2">
        <v>73418</v>
      </c>
      <c r="I12" s="2">
        <v>53027</v>
      </c>
      <c r="J12" s="2">
        <v>41999</v>
      </c>
      <c r="K12" s="2">
        <v>41146</v>
      </c>
      <c r="L12" s="2">
        <v>38836</v>
      </c>
      <c r="M12" s="2">
        <v>28833</v>
      </c>
      <c r="N12" s="2">
        <v>25777</v>
      </c>
      <c r="O12" s="2">
        <v>8755</v>
      </c>
      <c r="P12" s="3" t="s">
        <v>7</v>
      </c>
      <c r="Q12" s="3" t="s">
        <v>7</v>
      </c>
      <c r="R12" s="1" t="s">
        <v>18</v>
      </c>
    </row>
    <row r="13" spans="1:18">
      <c r="A13" s="1" t="s">
        <v>19</v>
      </c>
      <c r="B13" s="5">
        <v>5759</v>
      </c>
      <c r="C13" s="5">
        <v>5813</v>
      </c>
      <c r="D13" s="5">
        <v>5970</v>
      </c>
      <c r="E13" s="2">
        <v>5452</v>
      </c>
      <c r="F13" s="2">
        <v>6092</v>
      </c>
      <c r="G13" s="2">
        <v>6473</v>
      </c>
      <c r="H13" s="2">
        <v>7348</v>
      </c>
      <c r="I13" s="2">
        <v>6974</v>
      </c>
      <c r="J13" s="2">
        <v>7316</v>
      </c>
      <c r="K13" s="2">
        <v>8635</v>
      </c>
      <c r="L13" s="2">
        <v>11051</v>
      </c>
      <c r="M13" s="2">
        <v>17191</v>
      </c>
      <c r="N13" s="2">
        <v>10966</v>
      </c>
      <c r="O13" s="2">
        <v>4741</v>
      </c>
      <c r="P13" s="2">
        <v>3058</v>
      </c>
      <c r="Q13" s="3">
        <v>517</v>
      </c>
      <c r="R13" s="1"/>
    </row>
    <row r="14" spans="1:18">
      <c r="A14" s="1" t="s">
        <v>20</v>
      </c>
      <c r="B14" s="5">
        <v>11924</v>
      </c>
      <c r="C14" s="5">
        <v>11699</v>
      </c>
      <c r="D14" s="5">
        <v>11696</v>
      </c>
      <c r="E14" s="2">
        <v>11697</v>
      </c>
      <c r="F14" s="2">
        <v>13109</v>
      </c>
      <c r="G14" s="2">
        <v>12174</v>
      </c>
      <c r="H14" s="2">
        <v>13227</v>
      </c>
      <c r="I14" s="2">
        <v>12661</v>
      </c>
      <c r="J14" s="2">
        <v>10422</v>
      </c>
      <c r="K14" s="2">
        <v>11242</v>
      </c>
      <c r="L14" s="2">
        <v>12194</v>
      </c>
      <c r="M14" s="2">
        <v>14123</v>
      </c>
      <c r="N14" s="2">
        <v>7891</v>
      </c>
      <c r="O14" s="2">
        <v>5308</v>
      </c>
      <c r="P14" s="2">
        <v>2510</v>
      </c>
      <c r="Q14" s="3">
        <v>38</v>
      </c>
      <c r="R14" s="1" t="s">
        <v>21</v>
      </c>
    </row>
    <row r="15" spans="1:18">
      <c r="A15" s="1" t="s">
        <v>22</v>
      </c>
      <c r="B15" s="5">
        <v>1755</v>
      </c>
      <c r="C15" s="5">
        <v>1751</v>
      </c>
      <c r="D15" s="5">
        <v>2017</v>
      </c>
      <c r="E15" s="2">
        <v>2266</v>
      </c>
      <c r="F15" s="2">
        <v>2835</v>
      </c>
      <c r="G15" s="2">
        <v>3083</v>
      </c>
      <c r="H15" s="2">
        <v>3755</v>
      </c>
      <c r="I15" s="2">
        <v>3946</v>
      </c>
      <c r="J15" s="2">
        <v>4563</v>
      </c>
      <c r="K15" s="2">
        <v>5553</v>
      </c>
      <c r="L15" s="3" t="s">
        <v>7</v>
      </c>
      <c r="M15" s="3" t="s">
        <v>7</v>
      </c>
      <c r="N15" s="3" t="s">
        <v>7</v>
      </c>
      <c r="O15" s="3" t="s">
        <v>7</v>
      </c>
      <c r="P15" s="3" t="s">
        <v>7</v>
      </c>
      <c r="Q15" s="3" t="s">
        <v>7</v>
      </c>
      <c r="R15" s="1" t="s">
        <v>23</v>
      </c>
    </row>
    <row r="16" spans="1:18">
      <c r="A16" s="1" t="s">
        <v>24</v>
      </c>
      <c r="B16" s="5">
        <v>9327</v>
      </c>
      <c r="C16" s="5">
        <v>8966</v>
      </c>
      <c r="D16" s="5">
        <v>9059</v>
      </c>
      <c r="E16" s="2">
        <v>9505</v>
      </c>
      <c r="F16" s="2">
        <v>11805</v>
      </c>
      <c r="G16" s="2">
        <v>11269</v>
      </c>
      <c r="H16" s="2">
        <v>12314</v>
      </c>
      <c r="I16" s="2">
        <v>9092</v>
      </c>
      <c r="J16" s="2">
        <v>8618</v>
      </c>
      <c r="K16" s="2">
        <v>9881</v>
      </c>
      <c r="L16" s="2">
        <v>9239</v>
      </c>
      <c r="M16" s="2">
        <v>12725</v>
      </c>
      <c r="N16" s="2">
        <v>2443</v>
      </c>
      <c r="O16" s="2">
        <v>2056</v>
      </c>
      <c r="P16" s="3">
        <v>180</v>
      </c>
      <c r="Q16" s="3">
        <v>177</v>
      </c>
      <c r="R16" s="1"/>
    </row>
    <row r="17" spans="1:18">
      <c r="A17" s="1" t="s">
        <v>25</v>
      </c>
      <c r="B17" s="5">
        <v>9085</v>
      </c>
      <c r="C17" s="5">
        <v>9298</v>
      </c>
      <c r="D17" s="5">
        <v>9417</v>
      </c>
      <c r="E17" s="2">
        <v>10278</v>
      </c>
      <c r="F17" s="2">
        <v>12518</v>
      </c>
      <c r="G17" s="2">
        <v>15652</v>
      </c>
      <c r="H17" s="2">
        <v>18640</v>
      </c>
      <c r="I17" s="2">
        <v>16553</v>
      </c>
      <c r="J17" s="2">
        <v>13627</v>
      </c>
      <c r="K17" s="2">
        <v>16293</v>
      </c>
      <c r="L17" s="2">
        <v>15323</v>
      </c>
      <c r="M17" s="2">
        <v>12988</v>
      </c>
      <c r="N17" s="2">
        <v>17393</v>
      </c>
      <c r="O17" s="2">
        <v>15155</v>
      </c>
      <c r="P17" s="2">
        <v>8876</v>
      </c>
      <c r="Q17" s="2">
        <v>4367</v>
      </c>
      <c r="R17" s="1"/>
    </row>
    <row r="18" spans="1:18">
      <c r="A18" s="1" t="s">
        <v>26</v>
      </c>
      <c r="B18" s="5">
        <v>3120</v>
      </c>
      <c r="C18" s="5">
        <v>2890</v>
      </c>
      <c r="D18" s="5">
        <v>2837</v>
      </c>
      <c r="E18" s="2">
        <v>3103</v>
      </c>
      <c r="F18" s="2">
        <v>3763</v>
      </c>
      <c r="G18" s="2">
        <v>4050</v>
      </c>
      <c r="H18" s="2">
        <v>3997</v>
      </c>
      <c r="I18" s="2">
        <v>3660</v>
      </c>
      <c r="J18" s="2">
        <v>3719</v>
      </c>
      <c r="K18" s="2">
        <v>4568</v>
      </c>
      <c r="L18" s="2">
        <v>4548</v>
      </c>
      <c r="M18" s="3" t="s">
        <v>7</v>
      </c>
      <c r="N18" s="3" t="s">
        <v>7</v>
      </c>
      <c r="O18" s="3" t="s">
        <v>7</v>
      </c>
      <c r="P18" s="3" t="s">
        <v>7</v>
      </c>
      <c r="Q18" s="3" t="s">
        <v>7</v>
      </c>
      <c r="R18" s="1" t="s">
        <v>16</v>
      </c>
    </row>
    <row r="19" spans="1:18">
      <c r="A19" s="1" t="s">
        <v>27</v>
      </c>
      <c r="B19" s="5">
        <v>11413</v>
      </c>
      <c r="C19" s="5">
        <v>11586</v>
      </c>
      <c r="D19" s="5">
        <v>11893</v>
      </c>
      <c r="E19" s="2">
        <v>12083</v>
      </c>
      <c r="F19" s="2">
        <v>13076</v>
      </c>
      <c r="G19" s="2">
        <v>12611</v>
      </c>
      <c r="H19" s="2">
        <v>14018</v>
      </c>
      <c r="I19" s="2">
        <v>14015</v>
      </c>
      <c r="J19" s="2">
        <v>14040</v>
      </c>
      <c r="K19" s="2">
        <v>16531</v>
      </c>
      <c r="L19" s="2">
        <v>28344</v>
      </c>
      <c r="M19" s="2">
        <v>17385</v>
      </c>
      <c r="N19" s="2">
        <v>6937</v>
      </c>
      <c r="O19" s="2">
        <v>3514</v>
      </c>
      <c r="P19" s="3" t="s">
        <v>7</v>
      </c>
      <c r="Q19" s="3" t="s">
        <v>7</v>
      </c>
      <c r="R19" s="1" t="s">
        <v>28</v>
      </c>
    </row>
    <row r="20" spans="1:18">
      <c r="A20" s="1" t="s">
        <v>29</v>
      </c>
      <c r="B20" s="5">
        <v>98082</v>
      </c>
      <c r="C20" s="5">
        <v>90928</v>
      </c>
      <c r="D20" s="5">
        <v>74471</v>
      </c>
      <c r="E20" s="2">
        <v>59218</v>
      </c>
      <c r="F20" s="2">
        <v>51966</v>
      </c>
      <c r="G20" s="2">
        <v>39460</v>
      </c>
      <c r="H20" s="2">
        <v>32965</v>
      </c>
      <c r="I20" s="2">
        <v>31495</v>
      </c>
      <c r="J20" s="2">
        <v>24271</v>
      </c>
      <c r="K20" s="2">
        <v>19200</v>
      </c>
      <c r="L20" s="2">
        <v>21705</v>
      </c>
      <c r="M20" s="2">
        <v>18785</v>
      </c>
      <c r="N20" s="2">
        <v>9375</v>
      </c>
      <c r="O20" s="3" t="s">
        <v>7</v>
      </c>
      <c r="P20" s="3" t="s">
        <v>7</v>
      </c>
      <c r="Q20" s="3" t="s">
        <v>7</v>
      </c>
      <c r="R20" s="1" t="s">
        <v>30</v>
      </c>
    </row>
    <row r="21" spans="1:18">
      <c r="A21" s="1" t="s">
        <v>31</v>
      </c>
      <c r="B21" s="5">
        <v>104502</v>
      </c>
      <c r="C21" s="5">
        <v>89513</v>
      </c>
      <c r="D21" s="5">
        <v>67831</v>
      </c>
      <c r="E21" s="2">
        <v>50463</v>
      </c>
      <c r="F21" s="2">
        <v>42865</v>
      </c>
      <c r="G21" s="2">
        <v>32505</v>
      </c>
      <c r="H21" s="2">
        <v>26045</v>
      </c>
      <c r="I21" s="2">
        <v>21902</v>
      </c>
      <c r="J21" s="2">
        <v>18269</v>
      </c>
      <c r="K21" s="2">
        <v>16124</v>
      </c>
      <c r="L21" s="2">
        <v>15864</v>
      </c>
      <c r="M21" s="2">
        <v>14079</v>
      </c>
      <c r="N21" s="2">
        <v>9553</v>
      </c>
      <c r="O21" s="2">
        <v>6246</v>
      </c>
      <c r="P21" s="2">
        <v>3643</v>
      </c>
      <c r="Q21" s="2">
        <v>1578</v>
      </c>
      <c r="R21" s="1"/>
    </row>
    <row r="22" spans="1:18">
      <c r="A22" s="1" t="s">
        <v>32</v>
      </c>
      <c r="B22" s="5">
        <v>1310</v>
      </c>
      <c r="C22" s="5">
        <v>1206</v>
      </c>
      <c r="D22" s="5">
        <v>1279</v>
      </c>
      <c r="E22" s="2">
        <v>1589</v>
      </c>
      <c r="F22" s="2">
        <v>1656</v>
      </c>
      <c r="G22" s="2">
        <v>1796</v>
      </c>
      <c r="H22" s="2">
        <v>1981</v>
      </c>
      <c r="I22" s="2">
        <v>2172</v>
      </c>
      <c r="J22" s="2">
        <v>2641</v>
      </c>
      <c r="K22" s="2">
        <v>4252</v>
      </c>
      <c r="L22" s="2">
        <v>5368</v>
      </c>
      <c r="M22" s="3" t="s">
        <v>7</v>
      </c>
      <c r="N22" s="3" t="s">
        <v>7</v>
      </c>
      <c r="O22" s="3" t="s">
        <v>7</v>
      </c>
      <c r="P22" s="3" t="s">
        <v>7</v>
      </c>
      <c r="Q22" s="3" t="s">
        <v>7</v>
      </c>
      <c r="R22" s="1" t="s">
        <v>33</v>
      </c>
    </row>
    <row r="23" spans="1:18">
      <c r="A23" s="1" t="s">
        <v>34</v>
      </c>
      <c r="B23" s="5">
        <v>13694</v>
      </c>
      <c r="C23" s="5">
        <v>13399</v>
      </c>
      <c r="D23" s="5">
        <v>13247</v>
      </c>
      <c r="E23" s="2">
        <v>12121</v>
      </c>
      <c r="F23" s="2">
        <v>10628</v>
      </c>
      <c r="G23" s="2">
        <v>10783</v>
      </c>
      <c r="H23" s="2">
        <v>11565</v>
      </c>
      <c r="I23" s="2">
        <v>9645</v>
      </c>
      <c r="J23" s="2">
        <v>9034</v>
      </c>
      <c r="K23" s="2">
        <v>5297</v>
      </c>
      <c r="L23" s="2">
        <v>4178</v>
      </c>
      <c r="M23" s="3" t="s">
        <v>7</v>
      </c>
      <c r="N23" s="3" t="s">
        <v>7</v>
      </c>
      <c r="O23" s="3" t="s">
        <v>7</v>
      </c>
      <c r="P23" s="3" t="s">
        <v>7</v>
      </c>
      <c r="Q23" s="3" t="s">
        <v>7</v>
      </c>
      <c r="R23" s="1" t="s">
        <v>35</v>
      </c>
    </row>
    <row r="24" spans="1:18">
      <c r="A24" s="1" t="s">
        <v>36</v>
      </c>
      <c r="B24" s="6">
        <v>831</v>
      </c>
      <c r="C24" s="6">
        <v>884</v>
      </c>
      <c r="D24" s="5">
        <v>1042</v>
      </c>
      <c r="E24" s="3">
        <v>912</v>
      </c>
      <c r="F24" s="2">
        <v>1026</v>
      </c>
      <c r="G24" s="3">
        <v>931</v>
      </c>
      <c r="H24" s="2">
        <v>1203</v>
      </c>
      <c r="I24" s="2">
        <v>1337</v>
      </c>
      <c r="J24" s="2">
        <v>1607</v>
      </c>
      <c r="K24" s="2">
        <v>2126</v>
      </c>
      <c r="L24" s="3" t="s">
        <v>7</v>
      </c>
      <c r="M24" s="3" t="s">
        <v>7</v>
      </c>
      <c r="N24" s="3" t="s">
        <v>7</v>
      </c>
      <c r="O24" s="3" t="s">
        <v>7</v>
      </c>
      <c r="P24" s="3" t="s">
        <v>7</v>
      </c>
      <c r="Q24" s="3" t="s">
        <v>7</v>
      </c>
      <c r="R24" s="1" t="s">
        <v>37</v>
      </c>
    </row>
    <row r="25" spans="1:18">
      <c r="A25" s="1" t="s">
        <v>38</v>
      </c>
      <c r="B25" s="5">
        <v>3368</v>
      </c>
      <c r="C25" s="5">
        <v>3079</v>
      </c>
      <c r="D25" s="5">
        <v>2830</v>
      </c>
      <c r="E25" s="2">
        <v>2548</v>
      </c>
      <c r="F25" s="2">
        <v>2700</v>
      </c>
      <c r="G25" s="2">
        <v>2737</v>
      </c>
      <c r="H25" s="2">
        <v>3014</v>
      </c>
      <c r="I25" s="2">
        <v>2773</v>
      </c>
      <c r="J25" s="2">
        <v>3401</v>
      </c>
      <c r="K25" s="2">
        <v>3013</v>
      </c>
      <c r="L25" s="2">
        <v>4167</v>
      </c>
      <c r="M25" s="2">
        <v>2942</v>
      </c>
      <c r="N25" s="2">
        <v>4328</v>
      </c>
      <c r="O25" s="3" t="s">
        <v>7</v>
      </c>
      <c r="P25" s="3" t="s">
        <v>7</v>
      </c>
      <c r="Q25" s="3" t="s">
        <v>7</v>
      </c>
      <c r="R25" s="1" t="s">
        <v>39</v>
      </c>
    </row>
    <row r="26" spans="1:18">
      <c r="A26" s="1" t="s">
        <v>40</v>
      </c>
      <c r="B26" s="5">
        <v>16542</v>
      </c>
      <c r="C26" s="5">
        <v>16096</v>
      </c>
      <c r="D26" s="5">
        <v>16673</v>
      </c>
      <c r="E26" s="2">
        <v>17654</v>
      </c>
      <c r="F26" s="2">
        <v>17985</v>
      </c>
      <c r="G26" s="2">
        <v>17358</v>
      </c>
      <c r="H26" s="2">
        <v>18653</v>
      </c>
      <c r="I26" s="2">
        <v>14285</v>
      </c>
      <c r="J26" s="2">
        <v>13304</v>
      </c>
      <c r="K26" s="2">
        <v>13775</v>
      </c>
      <c r="L26" s="2">
        <v>13958</v>
      </c>
      <c r="M26" s="3" t="s">
        <v>7</v>
      </c>
      <c r="N26" s="3" t="s">
        <v>7</v>
      </c>
      <c r="O26" s="3" t="s">
        <v>7</v>
      </c>
      <c r="P26" s="3" t="s">
        <v>7</v>
      </c>
      <c r="Q26" s="3" t="s">
        <v>7</v>
      </c>
      <c r="R26" s="1" t="s">
        <v>10</v>
      </c>
    </row>
    <row r="27" spans="1:18">
      <c r="A27" s="1" t="s">
        <v>41</v>
      </c>
      <c r="B27" s="5">
        <v>11853</v>
      </c>
      <c r="C27" s="5">
        <v>11406</v>
      </c>
      <c r="D27" s="5">
        <v>10049</v>
      </c>
      <c r="E27" s="2">
        <v>7939</v>
      </c>
      <c r="F27" s="2">
        <v>7029</v>
      </c>
      <c r="G27" s="2">
        <v>5238</v>
      </c>
      <c r="H27" s="2">
        <v>4297</v>
      </c>
      <c r="I27" s="2">
        <v>4014</v>
      </c>
      <c r="J27" s="2">
        <v>4664</v>
      </c>
      <c r="K27" s="2">
        <v>4133</v>
      </c>
      <c r="L27" s="2">
        <v>5203</v>
      </c>
      <c r="M27" s="2">
        <v>5601</v>
      </c>
      <c r="N27" s="2">
        <v>5330</v>
      </c>
      <c r="O27" s="2">
        <v>6026</v>
      </c>
      <c r="P27" s="2">
        <v>2464</v>
      </c>
      <c r="Q27" s="2">
        <v>1531</v>
      </c>
      <c r="R27" s="1"/>
    </row>
    <row r="28" spans="1:18">
      <c r="A28" s="1" t="s">
        <v>42</v>
      </c>
      <c r="B28" s="5">
        <v>1940</v>
      </c>
      <c r="C28" s="5">
        <v>2072</v>
      </c>
      <c r="D28" s="5">
        <v>2329</v>
      </c>
      <c r="E28" s="2">
        <v>2282</v>
      </c>
      <c r="F28" s="2">
        <v>2646</v>
      </c>
      <c r="G28" s="2">
        <v>2667</v>
      </c>
      <c r="H28" s="2">
        <v>3085</v>
      </c>
      <c r="I28" s="2">
        <v>3200</v>
      </c>
      <c r="J28" s="2">
        <v>3655</v>
      </c>
      <c r="K28" s="2">
        <v>5238</v>
      </c>
      <c r="L28" s="3" t="s">
        <v>7</v>
      </c>
      <c r="M28" s="3" t="s">
        <v>7</v>
      </c>
      <c r="N28" s="3" t="s">
        <v>7</v>
      </c>
      <c r="O28" s="3" t="s">
        <v>7</v>
      </c>
      <c r="P28" s="3" t="s">
        <v>7</v>
      </c>
      <c r="Q28" s="3" t="s">
        <v>7</v>
      </c>
      <c r="R28" s="1" t="s">
        <v>43</v>
      </c>
    </row>
    <row r="29" spans="1:18">
      <c r="A29" s="1" t="s">
        <v>44</v>
      </c>
      <c r="B29" s="5">
        <v>29758</v>
      </c>
      <c r="C29" s="5">
        <v>28746</v>
      </c>
      <c r="D29" s="5">
        <v>26507</v>
      </c>
      <c r="E29" s="2">
        <v>21041</v>
      </c>
      <c r="F29" s="2">
        <v>19056</v>
      </c>
      <c r="G29" s="2">
        <v>14445</v>
      </c>
      <c r="H29" s="2">
        <v>13104</v>
      </c>
      <c r="I29" s="2">
        <v>13835</v>
      </c>
      <c r="J29" s="2">
        <v>13490</v>
      </c>
      <c r="K29" s="2">
        <v>9541</v>
      </c>
      <c r="L29" s="3" t="s">
        <v>7</v>
      </c>
      <c r="M29" s="3" t="s">
        <v>7</v>
      </c>
      <c r="N29" s="3" t="s">
        <v>7</v>
      </c>
      <c r="O29" s="3" t="s">
        <v>7</v>
      </c>
      <c r="P29" s="3" t="s">
        <v>7</v>
      </c>
      <c r="Q29" s="3" t="s">
        <v>7</v>
      </c>
      <c r="R29" s="1" t="s">
        <v>45</v>
      </c>
    </row>
    <row r="30" spans="1:18">
      <c r="A30" s="1" t="s">
        <v>46</v>
      </c>
      <c r="B30" s="5">
        <v>67282</v>
      </c>
      <c r="C30" s="5">
        <v>63395</v>
      </c>
      <c r="D30" s="5">
        <v>55716</v>
      </c>
      <c r="E30" s="2">
        <v>47495</v>
      </c>
      <c r="F30" s="2">
        <v>43039</v>
      </c>
      <c r="G30" s="2">
        <v>33281</v>
      </c>
      <c r="H30" s="2">
        <v>28006</v>
      </c>
      <c r="I30" s="2">
        <v>24540</v>
      </c>
      <c r="J30" s="2">
        <v>22131</v>
      </c>
      <c r="K30" s="2">
        <v>18224</v>
      </c>
      <c r="L30" s="2">
        <v>18660</v>
      </c>
      <c r="M30" s="2">
        <v>21853</v>
      </c>
      <c r="N30" s="2">
        <v>19171</v>
      </c>
      <c r="O30" s="2">
        <v>19145</v>
      </c>
      <c r="P30" s="2">
        <v>6521</v>
      </c>
      <c r="Q30" s="2">
        <v>5040</v>
      </c>
      <c r="R30" s="1"/>
    </row>
    <row r="31" spans="1:18">
      <c r="A31" s="1" t="s">
        <v>47</v>
      </c>
      <c r="B31" s="5">
        <v>2409</v>
      </c>
      <c r="C31" s="5">
        <v>2339</v>
      </c>
      <c r="D31" s="5">
        <v>2158</v>
      </c>
      <c r="E31" s="2">
        <v>2295</v>
      </c>
      <c r="F31" s="2">
        <v>2329</v>
      </c>
      <c r="G31" s="2">
        <v>2359</v>
      </c>
      <c r="H31" s="2">
        <v>2624</v>
      </c>
      <c r="I31" s="2">
        <v>2180</v>
      </c>
      <c r="J31" s="2">
        <v>2209</v>
      </c>
      <c r="K31" s="2">
        <v>2198</v>
      </c>
      <c r="L31" s="2">
        <v>2416</v>
      </c>
      <c r="M31" s="3" t="s">
        <v>7</v>
      </c>
      <c r="N31" s="3" t="s">
        <v>7</v>
      </c>
      <c r="O31" s="3" t="s">
        <v>7</v>
      </c>
      <c r="P31" s="3" t="s">
        <v>7</v>
      </c>
      <c r="Q31" s="3" t="s">
        <v>7</v>
      </c>
      <c r="R31" s="1" t="s">
        <v>10</v>
      </c>
    </row>
    <row r="32" spans="1:18">
      <c r="A32" s="1" t="s">
        <v>48</v>
      </c>
      <c r="B32" s="5">
        <v>19259</v>
      </c>
      <c r="C32" s="5">
        <v>19687</v>
      </c>
      <c r="D32" s="5">
        <v>18837</v>
      </c>
      <c r="E32" s="2">
        <v>17481</v>
      </c>
      <c r="F32" s="2">
        <v>17752</v>
      </c>
      <c r="G32" s="2">
        <v>18063</v>
      </c>
      <c r="H32" s="2">
        <v>12537</v>
      </c>
      <c r="I32" s="2">
        <v>8693</v>
      </c>
      <c r="J32" s="2">
        <v>7882</v>
      </c>
      <c r="K32" s="2">
        <v>7089</v>
      </c>
      <c r="L32" s="2">
        <v>7797</v>
      </c>
      <c r="M32" s="2">
        <v>3638</v>
      </c>
      <c r="N32" s="3" t="s">
        <v>7</v>
      </c>
      <c r="O32" s="3" t="s">
        <v>7</v>
      </c>
      <c r="P32" s="3" t="s">
        <v>7</v>
      </c>
      <c r="Q32" s="3" t="s">
        <v>7</v>
      </c>
      <c r="R32" s="1" t="s">
        <v>49</v>
      </c>
    </row>
    <row r="33" spans="1:18">
      <c r="A33" s="1" t="s">
        <v>50</v>
      </c>
      <c r="B33" s="5">
        <v>1700</v>
      </c>
      <c r="C33" s="5">
        <v>1734</v>
      </c>
      <c r="D33" s="5">
        <v>1977</v>
      </c>
      <c r="E33" s="2">
        <v>2276</v>
      </c>
      <c r="F33" s="2">
        <v>2702</v>
      </c>
      <c r="G33" s="2">
        <v>2875</v>
      </c>
      <c r="H33" s="2">
        <v>3321</v>
      </c>
      <c r="I33" s="2">
        <v>3258</v>
      </c>
      <c r="J33" s="2">
        <v>3798</v>
      </c>
      <c r="K33" s="2">
        <v>4790</v>
      </c>
      <c r="L33" s="2">
        <v>4747</v>
      </c>
      <c r="M33" s="3" t="s">
        <v>7</v>
      </c>
      <c r="N33" s="3" t="s">
        <v>7</v>
      </c>
      <c r="O33" s="3" t="s">
        <v>7</v>
      </c>
      <c r="P33" s="3" t="s">
        <v>7</v>
      </c>
      <c r="Q33" s="3" t="s">
        <v>7</v>
      </c>
      <c r="R33" s="1" t="s">
        <v>51</v>
      </c>
    </row>
    <row r="34" spans="1:18">
      <c r="A34" s="1" t="s">
        <v>52</v>
      </c>
      <c r="B34" s="5">
        <v>7924</v>
      </c>
      <c r="C34" s="5">
        <v>7691</v>
      </c>
      <c r="D34" s="5">
        <v>6851</v>
      </c>
      <c r="E34" s="2">
        <v>5989</v>
      </c>
      <c r="F34" s="2">
        <v>5448</v>
      </c>
      <c r="G34" s="2">
        <v>5014</v>
      </c>
      <c r="H34" s="2">
        <v>5211</v>
      </c>
      <c r="I34" s="2">
        <v>5998</v>
      </c>
      <c r="J34" s="2">
        <v>7294</v>
      </c>
      <c r="K34" s="2">
        <v>6323</v>
      </c>
      <c r="L34" s="2">
        <v>7495</v>
      </c>
      <c r="M34" s="2">
        <v>7229</v>
      </c>
      <c r="N34" s="2">
        <v>7695</v>
      </c>
      <c r="O34" s="2">
        <v>4692</v>
      </c>
      <c r="P34" s="2">
        <v>3915</v>
      </c>
      <c r="Q34" s="2">
        <v>2684</v>
      </c>
      <c r="R34" s="1"/>
    </row>
    <row r="35" spans="1:18">
      <c r="A35" s="1" t="s">
        <v>53</v>
      </c>
      <c r="B35" s="5">
        <v>1827</v>
      </c>
      <c r="C35" s="5">
        <v>1891</v>
      </c>
      <c r="D35" s="5">
        <v>1932</v>
      </c>
      <c r="E35" s="2">
        <v>1819</v>
      </c>
      <c r="F35" s="2">
        <v>2154</v>
      </c>
      <c r="G35" s="2">
        <v>2122</v>
      </c>
      <c r="H35" s="2">
        <v>2616</v>
      </c>
      <c r="I35" s="2">
        <v>2079</v>
      </c>
      <c r="J35" s="2">
        <v>2237</v>
      </c>
      <c r="K35" s="2">
        <v>2272</v>
      </c>
      <c r="L35" s="2">
        <v>2622</v>
      </c>
      <c r="M35" s="2">
        <v>4190</v>
      </c>
      <c r="N35" s="2">
        <v>2526</v>
      </c>
      <c r="O35" s="2">
        <v>4749</v>
      </c>
      <c r="P35" s="2">
        <v>2743</v>
      </c>
      <c r="Q35" s="2">
        <v>1387</v>
      </c>
      <c r="R35" s="1"/>
    </row>
    <row r="36" spans="1:18">
      <c r="A36" s="1" t="s">
        <v>54</v>
      </c>
      <c r="B36" s="5">
        <v>4184</v>
      </c>
      <c r="C36" s="5">
        <v>4223</v>
      </c>
      <c r="D36" s="5">
        <v>3884</v>
      </c>
      <c r="E36" s="2">
        <v>3315</v>
      </c>
      <c r="F36" s="2">
        <v>3675</v>
      </c>
      <c r="G36" s="2">
        <v>2958</v>
      </c>
      <c r="H36" s="2">
        <v>3037</v>
      </c>
      <c r="I36" s="2">
        <v>2081</v>
      </c>
      <c r="J36" s="2">
        <v>2135</v>
      </c>
      <c r="K36" s="2">
        <v>1626</v>
      </c>
      <c r="L36" s="2">
        <v>2327</v>
      </c>
      <c r="M36" s="3" t="s">
        <v>7</v>
      </c>
      <c r="N36" s="3" t="s">
        <v>7</v>
      </c>
      <c r="O36" s="3" t="s">
        <v>7</v>
      </c>
      <c r="P36" s="3" t="s">
        <v>7</v>
      </c>
      <c r="Q36" s="3" t="s">
        <v>7</v>
      </c>
      <c r="R36" s="1" t="s">
        <v>55</v>
      </c>
    </row>
    <row r="37" spans="1:18">
      <c r="A37" s="1" t="s">
        <v>56</v>
      </c>
      <c r="B37" s="5">
        <v>116130</v>
      </c>
      <c r="C37" s="5">
        <v>109299</v>
      </c>
      <c r="D37" s="5">
        <v>95802</v>
      </c>
      <c r="E37" s="2">
        <v>78687</v>
      </c>
      <c r="F37" s="2">
        <v>76016</v>
      </c>
      <c r="G37" s="2">
        <v>58263</v>
      </c>
      <c r="H37" s="2">
        <v>44663</v>
      </c>
      <c r="I37" s="2">
        <v>35493</v>
      </c>
      <c r="J37" s="2">
        <v>29038</v>
      </c>
      <c r="K37" s="2">
        <v>21782</v>
      </c>
      <c r="L37" s="2">
        <v>24041</v>
      </c>
      <c r="M37" s="2">
        <v>23596</v>
      </c>
      <c r="N37" s="2">
        <v>13964</v>
      </c>
      <c r="O37" s="2">
        <v>14427</v>
      </c>
      <c r="P37" s="2">
        <v>2537</v>
      </c>
      <c r="Q37" s="2">
        <v>2554</v>
      </c>
      <c r="R37" s="1"/>
    </row>
    <row r="38" spans="1:18">
      <c r="A38" s="1" t="s">
        <v>57</v>
      </c>
      <c r="B38" s="5">
        <v>4589</v>
      </c>
      <c r="C38" s="5">
        <v>4538</v>
      </c>
      <c r="D38" s="5">
        <v>4497</v>
      </c>
      <c r="E38" s="2">
        <v>4106</v>
      </c>
      <c r="F38" s="2">
        <v>4428</v>
      </c>
      <c r="G38" s="2">
        <v>3734</v>
      </c>
      <c r="H38" s="2">
        <v>4888</v>
      </c>
      <c r="I38" s="2">
        <v>5408</v>
      </c>
      <c r="J38" s="2">
        <v>5717</v>
      </c>
      <c r="K38" s="2">
        <v>7242</v>
      </c>
      <c r="L38" s="2">
        <v>12030</v>
      </c>
      <c r="M38" s="3" t="s">
        <v>7</v>
      </c>
      <c r="N38" s="3" t="s">
        <v>7</v>
      </c>
      <c r="O38" s="3" t="s">
        <v>7</v>
      </c>
      <c r="P38" s="3" t="s">
        <v>7</v>
      </c>
      <c r="Q38" s="3" t="s">
        <v>7</v>
      </c>
      <c r="R38" s="1" t="s">
        <v>58</v>
      </c>
    </row>
    <row r="39" spans="1:18">
      <c r="A39" s="1" t="s">
        <v>59</v>
      </c>
      <c r="B39" s="5">
        <v>16114</v>
      </c>
      <c r="C39" s="5">
        <v>15636</v>
      </c>
      <c r="D39" s="5">
        <v>15694</v>
      </c>
      <c r="E39" s="2">
        <v>14562</v>
      </c>
      <c r="F39" s="2">
        <v>12869</v>
      </c>
      <c r="G39" s="2">
        <v>11197</v>
      </c>
      <c r="H39" s="2">
        <v>13168</v>
      </c>
      <c r="I39" s="2">
        <v>11999</v>
      </c>
      <c r="J39" s="2">
        <v>11566</v>
      </c>
      <c r="K39" s="2">
        <v>10922</v>
      </c>
      <c r="L39" s="2">
        <v>11330</v>
      </c>
      <c r="M39" s="2">
        <v>10731</v>
      </c>
      <c r="N39" s="2">
        <v>7341</v>
      </c>
      <c r="O39" s="2">
        <v>6881</v>
      </c>
      <c r="P39" s="3" t="s">
        <v>7</v>
      </c>
      <c r="Q39" s="3" t="s">
        <v>7</v>
      </c>
      <c r="R39" s="1" t="s">
        <v>60</v>
      </c>
    </row>
    <row r="40" spans="1:18">
      <c r="A40" s="1" t="s">
        <v>61</v>
      </c>
      <c r="B40" s="6">
        <v>489</v>
      </c>
      <c r="C40" s="6">
        <v>494</v>
      </c>
      <c r="D40" s="6">
        <v>493</v>
      </c>
      <c r="E40" s="3">
        <v>519</v>
      </c>
      <c r="F40" s="3">
        <v>655</v>
      </c>
      <c r="G40" s="3">
        <v>675</v>
      </c>
      <c r="H40" s="3">
        <v>894</v>
      </c>
      <c r="I40" s="2">
        <v>1026</v>
      </c>
      <c r="J40" s="2">
        <v>1083</v>
      </c>
      <c r="K40" s="2">
        <v>2045</v>
      </c>
      <c r="L40" s="3" t="s">
        <v>7</v>
      </c>
      <c r="M40" s="3" t="s">
        <v>7</v>
      </c>
      <c r="N40" s="3" t="s">
        <v>7</v>
      </c>
      <c r="O40" s="3" t="s">
        <v>7</v>
      </c>
      <c r="P40" s="3" t="s">
        <v>7</v>
      </c>
      <c r="Q40" s="3" t="s">
        <v>7</v>
      </c>
      <c r="R40" s="1" t="s">
        <v>62</v>
      </c>
    </row>
    <row r="41" spans="1:18">
      <c r="A41" s="1" t="s">
        <v>63</v>
      </c>
      <c r="B41" s="5">
        <v>4133</v>
      </c>
      <c r="C41" s="5">
        <v>4253</v>
      </c>
      <c r="D41" s="5">
        <v>4601</v>
      </c>
      <c r="E41" s="2">
        <v>5163</v>
      </c>
      <c r="F41" s="2">
        <v>5367</v>
      </c>
      <c r="G41" s="2">
        <v>5386</v>
      </c>
      <c r="H41" s="2">
        <v>6027</v>
      </c>
      <c r="I41" s="2">
        <v>6334</v>
      </c>
      <c r="J41" s="2">
        <v>7892</v>
      </c>
      <c r="K41" s="2">
        <v>8208</v>
      </c>
      <c r="L41" s="2">
        <v>9311</v>
      </c>
      <c r="M41" s="3" t="s">
        <v>7</v>
      </c>
      <c r="N41" s="3" t="s">
        <v>7</v>
      </c>
      <c r="O41" s="3" t="s">
        <v>7</v>
      </c>
      <c r="P41" s="3" t="s">
        <v>7</v>
      </c>
      <c r="Q41" s="3" t="s">
        <v>7</v>
      </c>
      <c r="R41" s="1" t="s">
        <v>64</v>
      </c>
    </row>
    <row r="42" spans="1:18">
      <c r="A42" s="1" t="s">
        <v>65</v>
      </c>
      <c r="B42" s="5">
        <v>6084</v>
      </c>
      <c r="C42" s="5">
        <v>6153</v>
      </c>
      <c r="D42" s="5">
        <v>6424</v>
      </c>
      <c r="E42" s="2">
        <v>6433</v>
      </c>
      <c r="F42" s="2">
        <v>6731</v>
      </c>
      <c r="G42" s="2">
        <v>6611</v>
      </c>
      <c r="H42" s="2">
        <v>7653</v>
      </c>
      <c r="I42" s="2">
        <v>6392</v>
      </c>
      <c r="J42" s="2">
        <v>6716</v>
      </c>
      <c r="K42" s="2">
        <v>6964</v>
      </c>
      <c r="L42" s="2">
        <v>5741</v>
      </c>
      <c r="M42" s="3" t="s">
        <v>7</v>
      </c>
      <c r="N42" s="3" t="s">
        <v>7</v>
      </c>
      <c r="O42" s="3" t="s">
        <v>7</v>
      </c>
      <c r="P42" s="3" t="s">
        <v>7</v>
      </c>
      <c r="Q42" s="3" t="s">
        <v>7</v>
      </c>
      <c r="R42" s="1" t="s">
        <v>66</v>
      </c>
    </row>
    <row r="43" spans="1:18">
      <c r="A43" s="1" t="s">
        <v>67</v>
      </c>
      <c r="B43" s="5">
        <v>1746</v>
      </c>
      <c r="C43" s="5">
        <v>1743</v>
      </c>
      <c r="D43" s="5">
        <v>1858</v>
      </c>
      <c r="E43" s="2">
        <v>2090</v>
      </c>
      <c r="F43" s="2">
        <v>2520</v>
      </c>
      <c r="G43" s="2">
        <v>2862</v>
      </c>
      <c r="H43" s="2">
        <v>2485</v>
      </c>
      <c r="I43" s="2">
        <v>2693</v>
      </c>
      <c r="J43" s="2">
        <v>3159</v>
      </c>
      <c r="K43" s="2">
        <v>3909</v>
      </c>
      <c r="L43" s="2">
        <v>3357</v>
      </c>
      <c r="M43" s="3" t="s">
        <v>7</v>
      </c>
      <c r="N43" s="3" t="s">
        <v>7</v>
      </c>
      <c r="O43" s="3" t="s">
        <v>7</v>
      </c>
      <c r="P43" s="3" t="s">
        <v>7</v>
      </c>
      <c r="Q43" s="3" t="s">
        <v>7</v>
      </c>
      <c r="R43" s="1" t="s">
        <v>16</v>
      </c>
    </row>
    <row r="44" spans="1:18">
      <c r="A44" s="1" t="s">
        <v>68</v>
      </c>
      <c r="B44" s="5">
        <v>6858</v>
      </c>
      <c r="C44" s="5">
        <v>7027</v>
      </c>
      <c r="D44" s="5">
        <v>7180</v>
      </c>
      <c r="E44" s="2">
        <v>6620</v>
      </c>
      <c r="F44" s="2">
        <v>6958</v>
      </c>
      <c r="G44" s="2">
        <v>6660</v>
      </c>
      <c r="H44" s="2">
        <v>7002</v>
      </c>
      <c r="I44" s="2">
        <v>6301</v>
      </c>
      <c r="J44" s="2">
        <v>6152</v>
      </c>
      <c r="K44" s="2">
        <v>6202</v>
      </c>
      <c r="L44" s="2">
        <v>6909</v>
      </c>
      <c r="M44" s="2">
        <v>5904</v>
      </c>
      <c r="N44" s="3" t="s">
        <v>7</v>
      </c>
      <c r="O44" s="3" t="s">
        <v>7</v>
      </c>
      <c r="P44" s="3" t="s">
        <v>7</v>
      </c>
      <c r="Q44" s="3" t="s">
        <v>7</v>
      </c>
      <c r="R44" s="1" t="s">
        <v>69</v>
      </c>
    </row>
    <row r="45" spans="1:18">
      <c r="A45" s="1" t="s">
        <v>70</v>
      </c>
      <c r="B45" s="5">
        <v>1182</v>
      </c>
      <c r="C45" s="5">
        <v>1179</v>
      </c>
      <c r="D45" s="5">
        <v>1199</v>
      </c>
      <c r="E45" s="2">
        <v>1383</v>
      </c>
      <c r="F45" s="2">
        <v>1836</v>
      </c>
      <c r="G45" s="2">
        <v>1752</v>
      </c>
      <c r="H45" s="2">
        <v>2318</v>
      </c>
      <c r="I45" s="2">
        <v>2377</v>
      </c>
      <c r="J45" s="2">
        <v>2410</v>
      </c>
      <c r="K45" s="2">
        <v>3941</v>
      </c>
      <c r="L45" s="2">
        <v>3684</v>
      </c>
      <c r="M45" s="3" t="s">
        <v>7</v>
      </c>
      <c r="N45" s="3" t="s">
        <v>7</v>
      </c>
      <c r="O45" s="3" t="s">
        <v>7</v>
      </c>
      <c r="P45" s="3" t="s">
        <v>7</v>
      </c>
      <c r="Q45" s="3" t="s">
        <v>7</v>
      </c>
      <c r="R45" s="1" t="s">
        <v>71</v>
      </c>
    </row>
    <row r="46" spans="1:18">
      <c r="A46" s="1" t="s">
        <v>72</v>
      </c>
      <c r="B46" s="5">
        <v>42088</v>
      </c>
      <c r="C46" s="5">
        <v>40212</v>
      </c>
      <c r="D46" s="5">
        <v>36070</v>
      </c>
      <c r="E46" s="2">
        <v>25010</v>
      </c>
      <c r="F46" s="2">
        <v>22493</v>
      </c>
      <c r="G46" s="2">
        <v>14409</v>
      </c>
      <c r="H46" s="2">
        <v>12341</v>
      </c>
      <c r="I46" s="2">
        <v>13101</v>
      </c>
      <c r="J46" s="2">
        <v>12978</v>
      </c>
      <c r="K46" s="2">
        <v>10315</v>
      </c>
      <c r="L46" s="2">
        <v>10098</v>
      </c>
      <c r="M46" s="2">
        <v>11666</v>
      </c>
      <c r="N46" s="2">
        <v>7822</v>
      </c>
      <c r="O46" s="3" t="s">
        <v>7</v>
      </c>
      <c r="P46" s="3" t="s">
        <v>7</v>
      </c>
      <c r="Q46" s="3" t="s">
        <v>7</v>
      </c>
      <c r="R46" s="1" t="s">
        <v>73</v>
      </c>
    </row>
    <row r="47" spans="1:18">
      <c r="A47" s="1" t="s">
        <v>74</v>
      </c>
      <c r="B47" s="5">
        <v>11482</v>
      </c>
      <c r="C47" s="5">
        <v>9746</v>
      </c>
      <c r="D47" s="5">
        <v>9667</v>
      </c>
      <c r="E47" s="2">
        <v>10716</v>
      </c>
      <c r="F47" s="2">
        <v>12243</v>
      </c>
      <c r="G47" s="2">
        <v>9837</v>
      </c>
      <c r="H47" s="2">
        <v>10504</v>
      </c>
      <c r="I47" s="2">
        <v>10366</v>
      </c>
      <c r="J47" s="2">
        <v>10209</v>
      </c>
      <c r="K47" s="2">
        <v>9633</v>
      </c>
      <c r="L47" s="2">
        <v>8989</v>
      </c>
      <c r="M47" s="3" t="s">
        <v>7</v>
      </c>
      <c r="N47" s="3" t="s">
        <v>7</v>
      </c>
      <c r="O47" s="3" t="s">
        <v>7</v>
      </c>
      <c r="P47" s="3" t="s">
        <v>7</v>
      </c>
      <c r="Q47" s="3" t="s">
        <v>7</v>
      </c>
      <c r="R47" s="1" t="s">
        <v>51</v>
      </c>
    </row>
    <row r="48" spans="1:18">
      <c r="A48" s="1" t="s">
        <v>75</v>
      </c>
      <c r="B48" s="5">
        <v>11305</v>
      </c>
      <c r="C48" s="5">
        <v>10425</v>
      </c>
      <c r="D48" s="5">
        <v>10620</v>
      </c>
      <c r="E48" s="2">
        <v>10999</v>
      </c>
      <c r="F48" s="2">
        <v>10467</v>
      </c>
      <c r="G48" s="2">
        <v>10365</v>
      </c>
      <c r="H48" s="2">
        <v>11731</v>
      </c>
      <c r="I48" s="2">
        <v>9580</v>
      </c>
      <c r="J48" s="2">
        <v>9806</v>
      </c>
      <c r="K48" s="2">
        <v>10672</v>
      </c>
      <c r="L48" s="2">
        <v>10347</v>
      </c>
      <c r="M48" s="3" t="s">
        <v>7</v>
      </c>
      <c r="N48" s="3" t="s">
        <v>7</v>
      </c>
      <c r="O48" s="3" t="s">
        <v>7</v>
      </c>
      <c r="P48" s="3" t="s">
        <v>7</v>
      </c>
      <c r="Q48" s="3" t="s">
        <v>7</v>
      </c>
      <c r="R48" s="1" t="s">
        <v>76</v>
      </c>
    </row>
    <row r="49" spans="1:18">
      <c r="A49" s="1" t="s">
        <v>77</v>
      </c>
      <c r="B49" s="5">
        <v>9287</v>
      </c>
      <c r="C49" s="5">
        <v>9233</v>
      </c>
      <c r="D49" s="5">
        <v>9383</v>
      </c>
      <c r="E49" s="2">
        <v>10505</v>
      </c>
      <c r="F49" s="2">
        <v>9899</v>
      </c>
      <c r="G49" s="2">
        <v>6032</v>
      </c>
      <c r="H49" s="2">
        <v>6187</v>
      </c>
      <c r="I49" s="2">
        <v>6570</v>
      </c>
      <c r="J49" s="2">
        <v>6477</v>
      </c>
      <c r="K49" s="2">
        <v>7347</v>
      </c>
      <c r="L49" s="2">
        <v>8002</v>
      </c>
      <c r="M49" s="2">
        <v>7985</v>
      </c>
      <c r="N49" s="3" t="s">
        <v>7</v>
      </c>
      <c r="O49" s="3" t="s">
        <v>7</v>
      </c>
      <c r="P49" s="3" t="s">
        <v>7</v>
      </c>
      <c r="Q49" s="3" t="s">
        <v>7</v>
      </c>
      <c r="R49" s="1" t="s">
        <v>16</v>
      </c>
    </row>
    <row r="50" spans="1:18">
      <c r="A50" s="1" t="s">
        <v>78</v>
      </c>
      <c r="B50" s="5">
        <v>11534</v>
      </c>
      <c r="C50" s="5">
        <v>11413</v>
      </c>
      <c r="D50" s="5">
        <v>10227</v>
      </c>
      <c r="E50" s="2">
        <v>8669</v>
      </c>
      <c r="F50" s="2">
        <v>8675</v>
      </c>
      <c r="G50" s="2">
        <v>7093</v>
      </c>
      <c r="H50" s="2">
        <v>6880</v>
      </c>
      <c r="I50" s="2">
        <v>6983</v>
      </c>
      <c r="J50" s="2">
        <v>6926</v>
      </c>
      <c r="K50" s="2">
        <v>5692</v>
      </c>
      <c r="L50" s="2">
        <v>4903</v>
      </c>
      <c r="M50" s="2">
        <v>3713</v>
      </c>
      <c r="N50" s="3" t="s">
        <v>7</v>
      </c>
      <c r="O50" s="3" t="s">
        <v>7</v>
      </c>
      <c r="P50" s="3" t="s">
        <v>7</v>
      </c>
      <c r="Q50" s="3" t="s">
        <v>7</v>
      </c>
      <c r="R50" s="1" t="s">
        <v>73</v>
      </c>
    </row>
    <row r="51" spans="1:18">
      <c r="A51" s="1" t="s">
        <v>79</v>
      </c>
      <c r="B51" s="5">
        <v>3648</v>
      </c>
      <c r="C51" s="5">
        <v>3384</v>
      </c>
      <c r="D51" s="5">
        <v>4105</v>
      </c>
      <c r="E51" s="2">
        <v>4732</v>
      </c>
      <c r="F51" s="2">
        <v>5414</v>
      </c>
      <c r="G51" s="2">
        <v>5779</v>
      </c>
      <c r="H51" s="2">
        <v>6458</v>
      </c>
      <c r="I51" s="2">
        <v>6674</v>
      </c>
      <c r="J51" s="2">
        <v>7814</v>
      </c>
      <c r="K51" s="2">
        <v>9869</v>
      </c>
      <c r="L51" s="2">
        <v>13847</v>
      </c>
      <c r="M51" s="3" t="s">
        <v>7</v>
      </c>
      <c r="N51" s="3" t="s">
        <v>7</v>
      </c>
      <c r="O51" s="3" t="s">
        <v>7</v>
      </c>
      <c r="P51" s="3" t="s">
        <v>7</v>
      </c>
      <c r="Q51" s="3" t="s">
        <v>7</v>
      </c>
      <c r="R51" s="1" t="s">
        <v>76</v>
      </c>
    </row>
    <row r="52" spans="1:18">
      <c r="A52" s="1" t="s">
        <v>80</v>
      </c>
      <c r="B52" s="5">
        <v>34553</v>
      </c>
      <c r="C52" s="5">
        <v>34200</v>
      </c>
      <c r="D52" s="5">
        <v>34606</v>
      </c>
      <c r="E52" s="2">
        <v>33941</v>
      </c>
      <c r="F52" s="2">
        <v>38092</v>
      </c>
      <c r="G52" s="2">
        <v>41981</v>
      </c>
      <c r="H52" s="2">
        <v>46454</v>
      </c>
      <c r="I52" s="2">
        <v>48422</v>
      </c>
      <c r="J52" s="2">
        <v>53207</v>
      </c>
      <c r="K52" s="2">
        <v>56969</v>
      </c>
      <c r="L52" s="2">
        <v>60313</v>
      </c>
      <c r="M52" s="2">
        <v>56848</v>
      </c>
      <c r="N52" s="2">
        <v>47635</v>
      </c>
      <c r="O52" s="2">
        <v>23744</v>
      </c>
      <c r="P52" s="3" t="s">
        <v>7</v>
      </c>
      <c r="Q52" s="3" t="s">
        <v>7</v>
      </c>
      <c r="R52" s="1" t="s">
        <v>81</v>
      </c>
    </row>
    <row r="53" spans="1:18">
      <c r="A53" s="1" t="s">
        <v>82</v>
      </c>
      <c r="B53" s="5">
        <v>9406</v>
      </c>
      <c r="C53" s="5">
        <v>9117</v>
      </c>
      <c r="D53" s="5">
        <v>8195</v>
      </c>
      <c r="E53" s="2">
        <v>6536</v>
      </c>
      <c r="F53" s="2">
        <v>5598</v>
      </c>
      <c r="G53" s="2">
        <v>4632</v>
      </c>
      <c r="H53" s="2">
        <v>5526</v>
      </c>
      <c r="I53" s="2">
        <v>5416</v>
      </c>
      <c r="J53" s="2">
        <v>5694</v>
      </c>
      <c r="K53" s="2">
        <v>6253</v>
      </c>
      <c r="L53" s="2">
        <v>7630</v>
      </c>
      <c r="M53" s="3" t="s">
        <v>7</v>
      </c>
      <c r="N53" s="3" t="s">
        <v>7</v>
      </c>
      <c r="O53" s="3" t="s">
        <v>7</v>
      </c>
      <c r="P53" s="3" t="s">
        <v>7</v>
      </c>
      <c r="Q53" s="3" t="s">
        <v>7</v>
      </c>
      <c r="R53" s="1" t="s">
        <v>83</v>
      </c>
    </row>
    <row r="54" spans="1:18">
      <c r="A54" s="1" t="s">
        <v>84</v>
      </c>
      <c r="B54" s="5">
        <v>3623</v>
      </c>
      <c r="C54" s="5">
        <v>3651</v>
      </c>
      <c r="D54" s="5">
        <v>3609</v>
      </c>
      <c r="E54" s="2">
        <v>3154</v>
      </c>
      <c r="F54" s="2">
        <v>3216</v>
      </c>
      <c r="G54" s="2">
        <v>2980</v>
      </c>
      <c r="H54" s="2">
        <v>3290</v>
      </c>
      <c r="I54" s="2">
        <v>3621</v>
      </c>
      <c r="J54" s="2">
        <v>3719</v>
      </c>
      <c r="K54" s="2">
        <v>3944</v>
      </c>
      <c r="L54" s="2">
        <v>4926</v>
      </c>
      <c r="M54" s="2">
        <v>4029</v>
      </c>
      <c r="N54" s="2">
        <v>3086</v>
      </c>
      <c r="O54" s="3" t="s">
        <v>7</v>
      </c>
      <c r="P54" s="3" t="s">
        <v>7</v>
      </c>
      <c r="Q54" s="3" t="s">
        <v>7</v>
      </c>
      <c r="R54" s="1" t="s">
        <v>85</v>
      </c>
    </row>
    <row r="55" spans="1:18">
      <c r="A55" s="1" t="s">
        <v>86</v>
      </c>
      <c r="B55" s="5">
        <v>6056</v>
      </c>
      <c r="C55" s="5">
        <v>6073</v>
      </c>
      <c r="D55" s="5">
        <v>6445</v>
      </c>
      <c r="E55" s="2">
        <v>6271</v>
      </c>
      <c r="F55" s="2">
        <v>6491</v>
      </c>
      <c r="G55" s="2">
        <v>6116</v>
      </c>
      <c r="H55" s="2">
        <v>7295</v>
      </c>
      <c r="I55" s="2">
        <v>7232</v>
      </c>
      <c r="J55" s="2">
        <v>6922</v>
      </c>
      <c r="K55" s="2">
        <v>6068</v>
      </c>
      <c r="L55" s="2">
        <v>5870</v>
      </c>
      <c r="M55" s="2">
        <v>9546</v>
      </c>
      <c r="N55" s="2">
        <v>5080</v>
      </c>
      <c r="O55" s="3" t="s">
        <v>7</v>
      </c>
      <c r="P55" s="3" t="s">
        <v>7</v>
      </c>
      <c r="Q55" s="3" t="s">
        <v>7</v>
      </c>
      <c r="R55" s="1" t="s">
        <v>87</v>
      </c>
    </row>
    <row r="56" spans="1:18">
      <c r="A56" s="1" t="s">
        <v>88</v>
      </c>
      <c r="B56" s="5">
        <v>4977</v>
      </c>
      <c r="C56" s="5">
        <v>5324</v>
      </c>
      <c r="D56" s="5">
        <v>5267</v>
      </c>
      <c r="E56" s="2">
        <v>5046</v>
      </c>
      <c r="F56" s="2">
        <v>5559</v>
      </c>
      <c r="G56" s="2">
        <v>5839</v>
      </c>
      <c r="H56" s="2">
        <v>7904</v>
      </c>
      <c r="I56" s="2">
        <v>6867</v>
      </c>
      <c r="J56" s="2">
        <v>6769</v>
      </c>
      <c r="K56" s="2">
        <v>6714</v>
      </c>
      <c r="L56" s="2">
        <v>3724</v>
      </c>
      <c r="M56" s="3" t="s">
        <v>7</v>
      </c>
      <c r="N56" s="3" t="s">
        <v>7</v>
      </c>
      <c r="O56" s="3" t="s">
        <v>7</v>
      </c>
      <c r="P56" s="3" t="s">
        <v>7</v>
      </c>
      <c r="Q56" s="3" t="s">
        <v>7</v>
      </c>
      <c r="R56" s="1" t="s">
        <v>66</v>
      </c>
    </row>
    <row r="57" spans="1:18">
      <c r="A57" s="1" t="s">
        <v>89</v>
      </c>
      <c r="B57" s="6">
        <v>692</v>
      </c>
      <c r="C57" s="6">
        <v>718</v>
      </c>
      <c r="D57" s="6">
        <v>861</v>
      </c>
      <c r="E57" s="3">
        <v>874</v>
      </c>
      <c r="F57" s="3">
        <v>981</v>
      </c>
      <c r="G57" s="2">
        <v>1069</v>
      </c>
      <c r="H57" s="2">
        <v>1345</v>
      </c>
      <c r="I57" s="2">
        <v>1402</v>
      </c>
      <c r="J57" s="2">
        <v>1499</v>
      </c>
      <c r="K57" s="2">
        <v>1661</v>
      </c>
      <c r="L57" s="2">
        <v>1990</v>
      </c>
      <c r="M57" s="3" t="s">
        <v>7</v>
      </c>
      <c r="N57" s="3" t="s">
        <v>7</v>
      </c>
      <c r="O57" s="3" t="s">
        <v>7</v>
      </c>
      <c r="P57" s="3" t="s">
        <v>7</v>
      </c>
      <c r="Q57" s="3" t="s">
        <v>7</v>
      </c>
      <c r="R57" s="1" t="s">
        <v>90</v>
      </c>
    </row>
    <row r="58" spans="1:18">
      <c r="A58" s="1" t="s">
        <v>91</v>
      </c>
      <c r="B58" s="5">
        <v>7539</v>
      </c>
      <c r="C58" s="5">
        <v>7369</v>
      </c>
      <c r="D58" s="5">
        <v>7675</v>
      </c>
      <c r="E58" s="2">
        <v>8239</v>
      </c>
      <c r="F58" s="2">
        <v>10250</v>
      </c>
      <c r="G58" s="2">
        <v>11471</v>
      </c>
      <c r="H58" s="2">
        <v>17080</v>
      </c>
      <c r="I58" s="2">
        <v>11353</v>
      </c>
      <c r="J58" s="2">
        <v>15181</v>
      </c>
      <c r="K58" s="2">
        <v>11181</v>
      </c>
      <c r="L58" s="2">
        <v>11542</v>
      </c>
      <c r="M58" s="2">
        <v>13630</v>
      </c>
      <c r="N58" s="2">
        <v>4355</v>
      </c>
      <c r="O58" s="3" t="s">
        <v>7</v>
      </c>
      <c r="P58" s="3" t="s">
        <v>7</v>
      </c>
      <c r="Q58" s="3" t="s">
        <v>7</v>
      </c>
      <c r="R58" s="1" t="s">
        <v>51</v>
      </c>
    </row>
    <row r="59" spans="1:18">
      <c r="A59" s="1" t="s">
        <v>92</v>
      </c>
      <c r="B59" s="5">
        <v>2117</v>
      </c>
      <c r="C59" s="5">
        <v>2168</v>
      </c>
      <c r="D59" s="5">
        <v>2259</v>
      </c>
      <c r="E59" s="2">
        <v>2246</v>
      </c>
      <c r="F59" s="2">
        <v>2359</v>
      </c>
      <c r="G59" s="2">
        <v>2529</v>
      </c>
      <c r="H59" s="2">
        <v>3026</v>
      </c>
      <c r="I59" s="2">
        <v>3187</v>
      </c>
      <c r="J59" s="2">
        <v>3286</v>
      </c>
      <c r="K59" s="2">
        <v>3751</v>
      </c>
      <c r="L59" s="2">
        <v>5619</v>
      </c>
      <c r="M59" s="3" t="s">
        <v>7</v>
      </c>
      <c r="N59" s="3" t="s">
        <v>7</v>
      </c>
      <c r="O59" s="3" t="s">
        <v>7</v>
      </c>
      <c r="P59" s="3" t="s">
        <v>7</v>
      </c>
      <c r="Q59" s="3" t="s">
        <v>7</v>
      </c>
      <c r="R59" s="1" t="s">
        <v>93</v>
      </c>
    </row>
    <row r="60" spans="1:18">
      <c r="A60" s="1" t="s">
        <v>94</v>
      </c>
      <c r="B60" s="5">
        <v>1093</v>
      </c>
      <c r="C60" s="5">
        <v>1017</v>
      </c>
      <c r="D60" s="5">
        <v>1068</v>
      </c>
      <c r="E60" s="2">
        <v>1191</v>
      </c>
      <c r="F60" s="2">
        <v>1476</v>
      </c>
      <c r="G60" s="2">
        <v>1465</v>
      </c>
      <c r="H60" s="2">
        <v>1698</v>
      </c>
      <c r="I60" s="2">
        <v>1907</v>
      </c>
      <c r="J60" s="2">
        <v>2161</v>
      </c>
      <c r="K60" s="2">
        <v>2767</v>
      </c>
      <c r="L60" s="2">
        <v>3113</v>
      </c>
      <c r="M60" s="3" t="s">
        <v>7</v>
      </c>
      <c r="N60" s="3" t="s">
        <v>7</v>
      </c>
      <c r="O60" s="3" t="s">
        <v>7</v>
      </c>
      <c r="P60" s="3" t="s">
        <v>7</v>
      </c>
      <c r="Q60" s="3" t="s">
        <v>7</v>
      </c>
      <c r="R60" s="1" t="s">
        <v>95</v>
      </c>
    </row>
    <row r="61" spans="1:18">
      <c r="A61" s="1" t="s">
        <v>96</v>
      </c>
      <c r="B61" s="5">
        <v>158437</v>
      </c>
      <c r="C61" s="5">
        <v>147972</v>
      </c>
      <c r="D61" s="5">
        <v>129352</v>
      </c>
      <c r="E61" s="2">
        <v>113419</v>
      </c>
      <c r="F61" s="2">
        <v>108035</v>
      </c>
      <c r="G61" s="2">
        <v>87367</v>
      </c>
      <c r="H61" s="2">
        <v>79016</v>
      </c>
      <c r="I61" s="2">
        <v>55875</v>
      </c>
      <c r="J61" s="2">
        <v>41182</v>
      </c>
      <c r="K61" s="2">
        <v>30785</v>
      </c>
      <c r="L61" s="2">
        <v>29600</v>
      </c>
      <c r="M61" s="2">
        <v>22944</v>
      </c>
      <c r="N61" s="2">
        <v>6212</v>
      </c>
      <c r="O61" s="2">
        <v>2065</v>
      </c>
      <c r="P61" s="3" t="s">
        <v>7</v>
      </c>
      <c r="Q61" s="3" t="s">
        <v>7</v>
      </c>
      <c r="R61" s="1" t="s">
        <v>97</v>
      </c>
    </row>
    <row r="62" spans="1:18">
      <c r="A62" s="1"/>
      <c r="B62" s="1"/>
      <c r="C62" s="1"/>
      <c r="D62" s="1"/>
      <c r="E62" s="1"/>
      <c r="F62" s="1"/>
      <c r="G62" s="1"/>
      <c r="H62" s="1"/>
      <c r="I62" s="1"/>
      <c r="J62" s="1"/>
      <c r="K62" s="1"/>
      <c r="L62" s="1"/>
      <c r="M62" s="1"/>
      <c r="N62" s="1"/>
      <c r="O62" s="1"/>
      <c r="P62" s="1"/>
      <c r="Q62" s="1"/>
      <c r="R62" s="1"/>
    </row>
    <row r="63" spans="1:18">
      <c r="A63" s="1" t="s">
        <v>98</v>
      </c>
      <c r="B63" s="1"/>
      <c r="C63" s="1"/>
      <c r="D63" s="1"/>
      <c r="E63" s="1"/>
      <c r="F63" s="1"/>
      <c r="G63" s="1"/>
      <c r="H63" s="1"/>
      <c r="I63" s="1"/>
      <c r="J63" s="1"/>
      <c r="K63" s="1"/>
      <c r="L63" s="1"/>
      <c r="M63" s="1"/>
      <c r="N63" s="1"/>
      <c r="O63" s="1"/>
      <c r="P63" s="1"/>
      <c r="Q63" s="1"/>
      <c r="R63" s="1"/>
    </row>
    <row r="64" spans="1:18" ht="15" customHeight="1">
      <c r="A64" s="4" t="s">
        <v>99</v>
      </c>
      <c r="B64" s="4"/>
      <c r="C64" s="4"/>
      <c r="D64" s="4"/>
      <c r="E64" s="4"/>
      <c r="F64" s="4"/>
      <c r="G64" s="4"/>
      <c r="H64" s="4"/>
      <c r="I64" s="4"/>
      <c r="J64" s="4"/>
      <c r="K64" s="4"/>
      <c r="L64" s="4"/>
      <c r="M64" s="4"/>
      <c r="N64" s="1"/>
      <c r="O64" s="1"/>
      <c r="P64" s="1"/>
      <c r="Q64" s="1"/>
      <c r="R64" s="1"/>
    </row>
    <row r="65" spans="1:18" ht="15" customHeight="1">
      <c r="A65" s="4" t="s">
        <v>100</v>
      </c>
      <c r="B65" s="4"/>
      <c r="C65" s="4"/>
      <c r="D65" s="4"/>
      <c r="E65" s="4"/>
      <c r="F65" s="4"/>
      <c r="G65" s="4"/>
      <c r="H65" s="4"/>
      <c r="I65" s="4"/>
      <c r="J65" s="4"/>
      <c r="K65" s="4"/>
      <c r="L65" s="4"/>
      <c r="M65" s="4"/>
      <c r="N65" s="1"/>
      <c r="O65" s="1"/>
      <c r="P65" s="1"/>
      <c r="Q65" s="1"/>
      <c r="R65" s="1"/>
    </row>
    <row r="66" spans="1:18">
      <c r="A66" s="1" t="s">
        <v>101</v>
      </c>
      <c r="B66" s="1"/>
      <c r="C66" s="1"/>
      <c r="D66" s="1"/>
      <c r="E66" s="1"/>
      <c r="F66" s="1"/>
      <c r="G66" s="1"/>
      <c r="H66" s="1"/>
      <c r="I66" s="1"/>
      <c r="J66" s="1"/>
      <c r="K66" s="1"/>
      <c r="L66" s="1"/>
      <c r="M66" s="1"/>
      <c r="N66" s="1"/>
      <c r="O66" s="1"/>
      <c r="P66" s="1"/>
      <c r="Q66" s="1"/>
      <c r="R66" s="1"/>
    </row>
    <row r="67" spans="1:18">
      <c r="A67" s="1" t="s">
        <v>102</v>
      </c>
      <c r="B67" s="1"/>
      <c r="C67" s="1"/>
      <c r="D67" s="1"/>
      <c r="E67" s="1"/>
      <c r="F67" s="1"/>
      <c r="G67" s="1"/>
      <c r="H67" s="1"/>
      <c r="I67" s="1"/>
      <c r="J67" s="1"/>
      <c r="K67" s="1"/>
      <c r="L67" s="1"/>
      <c r="M67" s="1"/>
      <c r="N67" s="1"/>
      <c r="O67" s="1"/>
      <c r="P67" s="1"/>
      <c r="Q67" s="1"/>
      <c r="R67" s="1"/>
    </row>
    <row r="68" spans="1:18">
      <c r="A68" s="1" t="s">
        <v>103</v>
      </c>
      <c r="B68" s="1"/>
      <c r="C68" s="1"/>
      <c r="D68" s="1"/>
      <c r="E68" s="1"/>
      <c r="F68" s="1"/>
      <c r="G68" s="1"/>
      <c r="H68" s="1"/>
      <c r="I68" s="1"/>
      <c r="J68" s="1"/>
      <c r="K68" s="1"/>
      <c r="L68" s="1"/>
      <c r="M68" s="1"/>
      <c r="N68" s="1"/>
      <c r="O68" s="1"/>
      <c r="P68" s="1"/>
      <c r="Q68" s="1"/>
      <c r="R68" s="1"/>
    </row>
    <row r="69" spans="1:18">
      <c r="A69" s="1" t="s">
        <v>104</v>
      </c>
      <c r="B69" s="1"/>
      <c r="C69" s="1"/>
      <c r="D69" s="1"/>
      <c r="E69" s="1"/>
      <c r="F69" s="1"/>
      <c r="G69" s="1"/>
      <c r="H69" s="1"/>
      <c r="I69" s="1"/>
      <c r="J69" s="1"/>
      <c r="K69" s="1"/>
      <c r="L69" s="1"/>
      <c r="M69" s="1"/>
      <c r="N69" s="1"/>
      <c r="O69" s="1"/>
      <c r="P69" s="1"/>
      <c r="Q69" s="1"/>
      <c r="R69" s="1"/>
    </row>
  </sheetData>
  <mergeCells count="2">
    <mergeCell ref="A64:M64"/>
    <mergeCell ref="A65:M65"/>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tidied</vt:lpstr>
      <vt:lpstr>aggregated</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Dietrich</dc:creator>
  <cp:lastModifiedBy>Eric Dietrich</cp:lastModifiedBy>
  <dcterms:created xsi:type="dcterms:W3CDTF">2017-08-12T00:47:43Z</dcterms:created>
  <dcterms:modified xsi:type="dcterms:W3CDTF">2017-08-12T01:11:19Z</dcterms:modified>
</cp:coreProperties>
</file>