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לימודים\JAVA\"/>
    </mc:Choice>
  </mc:AlternateContent>
  <xr:revisionPtr revIDLastSave="0" documentId="13_ncr:1_{CFA41C5A-AD9F-41EB-AF0D-5BA79897AAA5}" xr6:coauthVersionLast="44" xr6:coauthVersionMax="44" xr10:uidLastSave="{00000000-0000-0000-0000-000000000000}"/>
  <bookViews>
    <workbookView xWindow="-108" yWindow="-108" windowWidth="23256" windowHeight="12576" activeTab="2" xr2:uid="{4009D8C9-53F1-4FD2-B3AC-C929BBEA7F55}"/>
  </bookViews>
  <sheets>
    <sheet name="calculates" sheetId="1" r:id="rId1"/>
    <sheet name="true table" sheetId="3" r:id="rId2"/>
    <sheet name="Java method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3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C4" i="1" l="1"/>
  <c r="D4" i="1"/>
  <c r="E4" i="1"/>
  <c r="F4" i="1"/>
  <c r="G4" i="1"/>
  <c r="Q4" i="1" s="1"/>
  <c r="C5" i="1"/>
  <c r="D5" i="1"/>
  <c r="E5" i="1"/>
  <c r="F5" i="1"/>
  <c r="G5" i="1"/>
  <c r="C6" i="1"/>
  <c r="D6" i="1"/>
  <c r="E6" i="1"/>
  <c r="F6" i="1"/>
  <c r="G6" i="1"/>
  <c r="Q6" i="1" s="1"/>
  <c r="C7" i="1"/>
  <c r="D7" i="1"/>
  <c r="E7" i="1"/>
  <c r="F7" i="1"/>
  <c r="G7" i="1"/>
  <c r="Q7" i="1" s="1"/>
  <c r="C8" i="1"/>
  <c r="D8" i="1"/>
  <c r="E8" i="1"/>
  <c r="F8" i="1"/>
  <c r="G8" i="1"/>
  <c r="Q8" i="1" s="1"/>
  <c r="C9" i="1"/>
  <c r="D9" i="1"/>
  <c r="E9" i="1"/>
  <c r="F9" i="1"/>
  <c r="G9" i="1"/>
  <c r="C10" i="1"/>
  <c r="D10" i="1"/>
  <c r="E10" i="1"/>
  <c r="F10" i="1"/>
  <c r="G10" i="1"/>
  <c r="Q10" i="1" s="1"/>
  <c r="C11" i="1"/>
  <c r="D11" i="1"/>
  <c r="E11" i="1"/>
  <c r="F11" i="1"/>
  <c r="G11" i="1"/>
  <c r="Q11" i="1" s="1"/>
  <c r="C12" i="1"/>
  <c r="D12" i="1"/>
  <c r="E12" i="1"/>
  <c r="F12" i="1"/>
  <c r="G12" i="1"/>
  <c r="Q12" i="1" s="1"/>
  <c r="C13" i="1"/>
  <c r="D13" i="1"/>
  <c r="E13" i="1"/>
  <c r="F13" i="1"/>
  <c r="G13" i="1"/>
  <c r="C14" i="1"/>
  <c r="D14" i="1"/>
  <c r="E14" i="1"/>
  <c r="F14" i="1"/>
  <c r="G14" i="1"/>
  <c r="Q14" i="1" s="1"/>
  <c r="C15" i="1"/>
  <c r="D15" i="1"/>
  <c r="E15" i="1"/>
  <c r="F15" i="1"/>
  <c r="G15" i="1"/>
  <c r="Q15" i="1" s="1"/>
  <c r="C16" i="1"/>
  <c r="D16" i="1"/>
  <c r="E16" i="1"/>
  <c r="F16" i="1"/>
  <c r="G16" i="1"/>
  <c r="Q16" i="1" s="1"/>
  <c r="C17" i="1"/>
  <c r="D17" i="1"/>
  <c r="E17" i="1"/>
  <c r="F17" i="1"/>
  <c r="G17" i="1"/>
  <c r="C18" i="1"/>
  <c r="D18" i="1"/>
  <c r="E18" i="1"/>
  <c r="F18" i="1"/>
  <c r="G18" i="1"/>
  <c r="Q18" i="1" s="1"/>
  <c r="C19" i="1"/>
  <c r="D19" i="1"/>
  <c r="E19" i="1"/>
  <c r="F19" i="1"/>
  <c r="G19" i="1"/>
  <c r="Q19" i="1" s="1"/>
  <c r="C20" i="1"/>
  <c r="D20" i="1"/>
  <c r="E20" i="1"/>
  <c r="F20" i="1"/>
  <c r="G20" i="1"/>
  <c r="Q20" i="1" s="1"/>
  <c r="C21" i="1"/>
  <c r="D21" i="1"/>
  <c r="E21" i="1"/>
  <c r="F21" i="1"/>
  <c r="G21" i="1"/>
  <c r="C22" i="1"/>
  <c r="D22" i="1"/>
  <c r="E22" i="1"/>
  <c r="F22" i="1"/>
  <c r="G22" i="1"/>
  <c r="Q22" i="1" s="1"/>
  <c r="C23" i="1"/>
  <c r="D23" i="1"/>
  <c r="E23" i="1"/>
  <c r="F23" i="1"/>
  <c r="G23" i="1"/>
  <c r="Q23" i="1" s="1"/>
  <c r="C24" i="1"/>
  <c r="D24" i="1"/>
  <c r="E24" i="1"/>
  <c r="F24" i="1"/>
  <c r="G24" i="1"/>
  <c r="Q24" i="1" s="1"/>
  <c r="C25" i="1"/>
  <c r="D25" i="1"/>
  <c r="E25" i="1"/>
  <c r="F25" i="1"/>
  <c r="G25" i="1"/>
  <c r="C26" i="1"/>
  <c r="D26" i="1"/>
  <c r="E26" i="1"/>
  <c r="F26" i="1"/>
  <c r="G26" i="1"/>
  <c r="Q26" i="1" s="1"/>
  <c r="C27" i="1"/>
  <c r="D27" i="1"/>
  <c r="E27" i="1"/>
  <c r="F27" i="1"/>
  <c r="G27" i="1"/>
  <c r="Q27" i="1" s="1"/>
  <c r="C28" i="1"/>
  <c r="D28" i="1"/>
  <c r="E28" i="1"/>
  <c r="F28" i="1"/>
  <c r="G28" i="1"/>
  <c r="Q28" i="1" s="1"/>
  <c r="C29" i="1"/>
  <c r="D29" i="1"/>
  <c r="E29" i="1"/>
  <c r="F29" i="1"/>
  <c r="G29" i="1"/>
  <c r="C30" i="1"/>
  <c r="D30" i="1"/>
  <c r="E30" i="1"/>
  <c r="F30" i="1"/>
  <c r="G30" i="1"/>
  <c r="Q30" i="1" s="1"/>
  <c r="C31" i="1"/>
  <c r="D31" i="1"/>
  <c r="E31" i="1"/>
  <c r="F31" i="1"/>
  <c r="G31" i="1"/>
  <c r="Q31" i="1" s="1"/>
  <c r="C32" i="1"/>
  <c r="D32" i="1"/>
  <c r="E32" i="1"/>
  <c r="F32" i="1"/>
  <c r="G32" i="1"/>
  <c r="Q32" i="1" s="1"/>
  <c r="C33" i="1"/>
  <c r="D33" i="1"/>
  <c r="E33" i="1"/>
  <c r="F33" i="1"/>
  <c r="G33" i="1"/>
  <c r="C34" i="1"/>
  <c r="D34" i="1"/>
  <c r="E34" i="1"/>
  <c r="F34" i="1"/>
  <c r="G34" i="1"/>
  <c r="Q34" i="1" s="1"/>
  <c r="C35" i="1"/>
  <c r="D35" i="1"/>
  <c r="E35" i="1"/>
  <c r="F35" i="1"/>
  <c r="G35" i="1"/>
  <c r="Q35" i="1" s="1"/>
  <c r="C36" i="1"/>
  <c r="D36" i="1"/>
  <c r="E36" i="1"/>
  <c r="F36" i="1"/>
  <c r="G36" i="1"/>
  <c r="Q36" i="1" s="1"/>
  <c r="C37" i="1"/>
  <c r="D37" i="1"/>
  <c r="E37" i="1"/>
  <c r="F37" i="1"/>
  <c r="G37" i="1"/>
  <c r="C38" i="1"/>
  <c r="D38" i="1"/>
  <c r="E38" i="1"/>
  <c r="F38" i="1"/>
  <c r="G38" i="1"/>
  <c r="Q38" i="1" s="1"/>
  <c r="C39" i="1"/>
  <c r="D39" i="1"/>
  <c r="E39" i="1"/>
  <c r="F39" i="1"/>
  <c r="G39" i="1"/>
  <c r="Q39" i="1" s="1"/>
  <c r="C40" i="1"/>
  <c r="D40" i="1"/>
  <c r="E40" i="1"/>
  <c r="F40" i="1"/>
  <c r="G40" i="1"/>
  <c r="Q40" i="1" s="1"/>
  <c r="C41" i="1"/>
  <c r="D41" i="1"/>
  <c r="E41" i="1"/>
  <c r="F41" i="1"/>
  <c r="G41" i="1"/>
  <c r="C42" i="1"/>
  <c r="D42" i="1"/>
  <c r="E42" i="1"/>
  <c r="F42" i="1"/>
  <c r="G42" i="1"/>
  <c r="Q42" i="1" s="1"/>
  <c r="C43" i="1"/>
  <c r="D43" i="1"/>
  <c r="E43" i="1"/>
  <c r="F43" i="1"/>
  <c r="G43" i="1"/>
  <c r="Q43" i="1" s="1"/>
  <c r="C44" i="1"/>
  <c r="D44" i="1"/>
  <c r="E44" i="1"/>
  <c r="F44" i="1"/>
  <c r="G44" i="1"/>
  <c r="Q44" i="1" s="1"/>
  <c r="C45" i="1"/>
  <c r="D45" i="1"/>
  <c r="E45" i="1"/>
  <c r="F45" i="1"/>
  <c r="G45" i="1"/>
  <c r="C46" i="1"/>
  <c r="D46" i="1"/>
  <c r="E46" i="1"/>
  <c r="F46" i="1"/>
  <c r="G46" i="1"/>
  <c r="Q46" i="1" s="1"/>
  <c r="C47" i="1"/>
  <c r="D47" i="1"/>
  <c r="E47" i="1"/>
  <c r="F47" i="1"/>
  <c r="G47" i="1"/>
  <c r="Q47" i="1" s="1"/>
  <c r="C48" i="1"/>
  <c r="D48" i="1"/>
  <c r="E48" i="1"/>
  <c r="F48" i="1"/>
  <c r="G48" i="1"/>
  <c r="Q48" i="1" s="1"/>
  <c r="C49" i="1"/>
  <c r="D49" i="1"/>
  <c r="E49" i="1"/>
  <c r="F49" i="1"/>
  <c r="G49" i="1"/>
  <c r="C50" i="1"/>
  <c r="D50" i="1"/>
  <c r="E50" i="1"/>
  <c r="F50" i="1"/>
  <c r="G50" i="1"/>
  <c r="Q50" i="1" s="1"/>
  <c r="C51" i="1"/>
  <c r="D51" i="1"/>
  <c r="E51" i="1"/>
  <c r="F51" i="1"/>
  <c r="G51" i="1"/>
  <c r="Q51" i="1" s="1"/>
  <c r="C52" i="1"/>
  <c r="D52" i="1"/>
  <c r="E52" i="1"/>
  <c r="F52" i="1"/>
  <c r="G52" i="1"/>
  <c r="Q52" i="1" s="1"/>
  <c r="C53" i="1"/>
  <c r="D53" i="1"/>
  <c r="E53" i="1"/>
  <c r="F53" i="1"/>
  <c r="G53" i="1"/>
  <c r="C54" i="1"/>
  <c r="D54" i="1"/>
  <c r="E54" i="1"/>
  <c r="F54" i="1"/>
  <c r="G54" i="1"/>
  <c r="Q54" i="1" s="1"/>
  <c r="C55" i="1"/>
  <c r="D55" i="1"/>
  <c r="E55" i="1"/>
  <c r="F55" i="1"/>
  <c r="G55" i="1"/>
  <c r="Q55" i="1" s="1"/>
  <c r="C56" i="1"/>
  <c r="D56" i="1"/>
  <c r="E56" i="1"/>
  <c r="F56" i="1"/>
  <c r="G56" i="1"/>
  <c r="Q56" i="1" s="1"/>
  <c r="C57" i="1"/>
  <c r="D57" i="1"/>
  <c r="E57" i="1"/>
  <c r="F57" i="1"/>
  <c r="G57" i="1"/>
  <c r="C58" i="1"/>
  <c r="D58" i="1"/>
  <c r="E58" i="1"/>
  <c r="F58" i="1"/>
  <c r="G58" i="1"/>
  <c r="Q58" i="1" s="1"/>
  <c r="C59" i="1"/>
  <c r="D59" i="1"/>
  <c r="E59" i="1"/>
  <c r="F59" i="1"/>
  <c r="G59" i="1"/>
  <c r="Q59" i="1" s="1"/>
  <c r="C60" i="1"/>
  <c r="D60" i="1"/>
  <c r="E60" i="1"/>
  <c r="F60" i="1"/>
  <c r="G60" i="1"/>
  <c r="Q60" i="1" s="1"/>
  <c r="C61" i="1"/>
  <c r="D61" i="1"/>
  <c r="E61" i="1"/>
  <c r="F61" i="1"/>
  <c r="G61" i="1"/>
  <c r="C62" i="1"/>
  <c r="D62" i="1"/>
  <c r="E62" i="1"/>
  <c r="F62" i="1"/>
  <c r="G62" i="1"/>
  <c r="Q62" i="1" s="1"/>
  <c r="C63" i="1"/>
  <c r="D63" i="1"/>
  <c r="E63" i="1"/>
  <c r="F63" i="1"/>
  <c r="G63" i="1"/>
  <c r="Q63" i="1" s="1"/>
  <c r="C64" i="1"/>
  <c r="D64" i="1"/>
  <c r="E64" i="1"/>
  <c r="F64" i="1"/>
  <c r="G64" i="1"/>
  <c r="Q64" i="1" s="1"/>
  <c r="C65" i="1"/>
  <c r="D65" i="1"/>
  <c r="E65" i="1"/>
  <c r="F65" i="1"/>
  <c r="G65" i="1"/>
  <c r="C66" i="1"/>
  <c r="D66" i="1"/>
  <c r="E66" i="1"/>
  <c r="F66" i="1"/>
  <c r="G66" i="1"/>
  <c r="Q66" i="1" s="1"/>
  <c r="C3" i="1"/>
  <c r="D3" i="1"/>
  <c r="E3" i="1"/>
  <c r="F3" i="1"/>
  <c r="G3" i="1"/>
  <c r="Q3" i="1" s="1"/>
  <c r="Q65" i="1" l="1"/>
  <c r="Q57" i="1"/>
  <c r="Q45" i="1"/>
  <c r="Q33" i="1"/>
  <c r="Q25" i="1"/>
  <c r="Q61" i="1"/>
  <c r="Q53" i="1"/>
  <c r="Q49" i="1"/>
  <c r="Q41" i="1"/>
  <c r="Q37" i="1"/>
  <c r="Q29" i="1"/>
  <c r="Q21" i="1"/>
  <c r="Q17" i="1"/>
  <c r="Q13" i="1"/>
  <c r="Q9" i="1"/>
  <c r="Q5" i="1"/>
  <c r="O38" i="1"/>
  <c r="O35" i="1"/>
  <c r="O18" i="1"/>
  <c r="O63" i="1"/>
  <c r="O47" i="1"/>
  <c r="O31" i="1"/>
  <c r="O11" i="1"/>
  <c r="O46" i="1"/>
  <c r="O42" i="1"/>
  <c r="O26" i="1"/>
  <c r="O10" i="1"/>
  <c r="O6" i="1"/>
  <c r="O55" i="1"/>
  <c r="O39" i="1"/>
  <c r="O19" i="1"/>
  <c r="O65" i="1"/>
  <c r="O61" i="1"/>
  <c r="O59" i="1"/>
  <c r="O57" i="1"/>
  <c r="O51" i="1"/>
  <c r="O50" i="1"/>
  <c r="O49" i="1"/>
  <c r="O45" i="1"/>
  <c r="O41" i="1"/>
  <c r="O37" i="1"/>
  <c r="O34" i="1"/>
  <c r="O29" i="1"/>
  <c r="O23" i="1"/>
  <c r="O22" i="1"/>
  <c r="O21" i="1"/>
  <c r="O15" i="1"/>
  <c r="O14" i="1"/>
  <c r="O13" i="1"/>
  <c r="O9" i="1"/>
  <c r="O28" i="1"/>
  <c r="O20" i="1"/>
  <c r="O16" i="1"/>
  <c r="O12" i="1"/>
  <c r="O8" i="1"/>
  <c r="O4" i="1"/>
  <c r="O53" i="1"/>
  <c r="O43" i="1"/>
  <c r="O27" i="1"/>
  <c r="O7" i="1"/>
  <c r="O3" i="1"/>
  <c r="O54" i="1"/>
  <c r="O33" i="1"/>
  <c r="O17" i="1"/>
  <c r="O62" i="1"/>
  <c r="O64" i="1"/>
  <c r="O60" i="1"/>
  <c r="O56" i="1"/>
  <c r="O52" i="1"/>
  <c r="O48" i="1"/>
  <c r="O44" i="1"/>
  <c r="O40" i="1"/>
  <c r="O36" i="1"/>
  <c r="O32" i="1"/>
  <c r="O24" i="1"/>
  <c r="O25" i="1"/>
  <c r="O66" i="1"/>
  <c r="O58" i="1"/>
  <c r="O30" i="1"/>
  <c r="O5" i="1"/>
  <c r="P4" i="1"/>
  <c r="N4" i="1"/>
  <c r="P65" i="1"/>
  <c r="N65" i="1"/>
  <c r="P63" i="1"/>
  <c r="N63" i="1"/>
  <c r="P61" i="1"/>
  <c r="N61" i="1"/>
  <c r="P59" i="1"/>
  <c r="N59" i="1"/>
  <c r="P57" i="1"/>
  <c r="N57" i="1"/>
  <c r="P55" i="1"/>
  <c r="N55" i="1"/>
  <c r="P53" i="1"/>
  <c r="N53" i="1"/>
  <c r="P51" i="1"/>
  <c r="N51" i="1"/>
  <c r="P49" i="1"/>
  <c r="N49" i="1"/>
  <c r="P47" i="1"/>
  <c r="N47" i="1"/>
  <c r="P45" i="1"/>
  <c r="N45" i="1"/>
  <c r="P43" i="1"/>
  <c r="N43" i="1"/>
  <c r="P41" i="1"/>
  <c r="N41" i="1"/>
  <c r="P39" i="1"/>
  <c r="N39" i="1"/>
  <c r="P37" i="1"/>
  <c r="N37" i="1"/>
  <c r="P35" i="1"/>
  <c r="N35" i="1"/>
  <c r="P33" i="1"/>
  <c r="N33" i="1"/>
  <c r="P31" i="1"/>
  <c r="N31" i="1"/>
  <c r="N29" i="1"/>
  <c r="P29" i="1"/>
  <c r="P27" i="1"/>
  <c r="N27" i="1"/>
  <c r="N25" i="1"/>
  <c r="P25" i="1"/>
  <c r="P23" i="1"/>
  <c r="N23" i="1"/>
  <c r="N21" i="1"/>
  <c r="P21" i="1"/>
  <c r="P19" i="1"/>
  <c r="N19" i="1"/>
  <c r="N17" i="1"/>
  <c r="P17" i="1"/>
  <c r="P15" i="1"/>
  <c r="N15" i="1"/>
  <c r="N13" i="1"/>
  <c r="P13" i="1"/>
  <c r="P11" i="1"/>
  <c r="N11" i="1"/>
  <c r="N9" i="1"/>
  <c r="P9" i="1"/>
  <c r="P7" i="1"/>
  <c r="N7" i="1"/>
  <c r="N5" i="1"/>
  <c r="P5" i="1"/>
  <c r="P66" i="1"/>
  <c r="N66" i="1"/>
  <c r="P64" i="1"/>
  <c r="N64" i="1"/>
  <c r="P62" i="1"/>
  <c r="N62" i="1"/>
  <c r="P60" i="1"/>
  <c r="N60" i="1"/>
  <c r="P58" i="1"/>
  <c r="N58" i="1"/>
  <c r="P56" i="1"/>
  <c r="N56" i="1"/>
  <c r="N54" i="1"/>
  <c r="P54" i="1"/>
  <c r="P52" i="1"/>
  <c r="N52" i="1"/>
  <c r="P50" i="1"/>
  <c r="N50" i="1"/>
  <c r="P48" i="1"/>
  <c r="N48" i="1"/>
  <c r="N46" i="1"/>
  <c r="P46" i="1"/>
  <c r="P44" i="1"/>
  <c r="N44" i="1"/>
  <c r="P42" i="1"/>
  <c r="N42" i="1"/>
  <c r="P40" i="1"/>
  <c r="N40" i="1"/>
  <c r="N38" i="1"/>
  <c r="P38" i="1"/>
  <c r="P36" i="1"/>
  <c r="N36" i="1"/>
  <c r="N34" i="1"/>
  <c r="P34" i="1"/>
  <c r="P32" i="1"/>
  <c r="N32" i="1"/>
  <c r="N30" i="1"/>
  <c r="P30" i="1"/>
  <c r="P28" i="1"/>
  <c r="N28" i="1"/>
  <c r="N26" i="1"/>
  <c r="P26" i="1"/>
  <c r="P24" i="1"/>
  <c r="N24" i="1"/>
  <c r="N22" i="1"/>
  <c r="P22" i="1"/>
  <c r="P20" i="1"/>
  <c r="N20" i="1"/>
  <c r="N18" i="1"/>
  <c r="P18" i="1"/>
  <c r="P16" i="1"/>
  <c r="N16" i="1"/>
  <c r="N14" i="1"/>
  <c r="P14" i="1"/>
  <c r="P12" i="1"/>
  <c r="N12" i="1"/>
  <c r="N10" i="1"/>
  <c r="P10" i="1"/>
  <c r="P8" i="1"/>
  <c r="N8" i="1"/>
  <c r="N6" i="1"/>
  <c r="P6" i="1"/>
  <c r="P3" i="1"/>
  <c r="N3" i="1"/>
  <c r="I63" i="1"/>
  <c r="I51" i="1"/>
  <c r="I43" i="1"/>
  <c r="I39" i="1"/>
  <c r="I35" i="1"/>
  <c r="I33" i="1"/>
  <c r="I11" i="1"/>
  <c r="I3" i="1"/>
  <c r="L66" i="1"/>
  <c r="K66" i="1"/>
  <c r="J66" i="1"/>
  <c r="J64" i="1"/>
  <c r="L64" i="1"/>
  <c r="K64" i="1"/>
  <c r="K62" i="1"/>
  <c r="J62" i="1"/>
  <c r="L62" i="1"/>
  <c r="J60" i="1"/>
  <c r="L60" i="1"/>
  <c r="K60" i="1"/>
  <c r="J58" i="1"/>
  <c r="L58" i="1"/>
  <c r="K58" i="1"/>
  <c r="J56" i="1"/>
  <c r="L56" i="1"/>
  <c r="K56" i="1"/>
  <c r="J54" i="1"/>
  <c r="L54" i="1"/>
  <c r="K54" i="1"/>
  <c r="J52" i="1"/>
  <c r="L52" i="1"/>
  <c r="K52" i="1"/>
  <c r="J50" i="1"/>
  <c r="L50" i="1"/>
  <c r="K50" i="1"/>
  <c r="J48" i="1"/>
  <c r="L48" i="1"/>
  <c r="K48" i="1"/>
  <c r="J46" i="1"/>
  <c r="L46" i="1"/>
  <c r="K46" i="1"/>
  <c r="J44" i="1"/>
  <c r="L44" i="1"/>
  <c r="K44" i="1"/>
  <c r="J42" i="1"/>
  <c r="L42" i="1"/>
  <c r="K42" i="1"/>
  <c r="J40" i="1"/>
  <c r="L40" i="1"/>
  <c r="K40" i="1"/>
  <c r="K38" i="1"/>
  <c r="J38" i="1"/>
  <c r="L38" i="1"/>
  <c r="J36" i="1"/>
  <c r="L36" i="1"/>
  <c r="K36" i="1"/>
  <c r="J34" i="1"/>
  <c r="L34" i="1"/>
  <c r="K34" i="1"/>
  <c r="J32" i="1"/>
  <c r="L32" i="1"/>
  <c r="K32" i="1"/>
  <c r="J30" i="1"/>
  <c r="L30" i="1"/>
  <c r="K30" i="1"/>
  <c r="J28" i="1"/>
  <c r="L28" i="1"/>
  <c r="K28" i="1"/>
  <c r="J26" i="1"/>
  <c r="L26" i="1"/>
  <c r="K26" i="1"/>
  <c r="J24" i="1"/>
  <c r="L24" i="1"/>
  <c r="K24" i="1"/>
  <c r="J22" i="1"/>
  <c r="L22" i="1"/>
  <c r="K22" i="1"/>
  <c r="J20" i="1"/>
  <c r="L20" i="1"/>
  <c r="K20" i="1"/>
  <c r="J18" i="1"/>
  <c r="L18" i="1"/>
  <c r="K18" i="1"/>
  <c r="J16" i="1"/>
  <c r="L16" i="1"/>
  <c r="K16" i="1"/>
  <c r="J14" i="1"/>
  <c r="L14" i="1"/>
  <c r="K14" i="1"/>
  <c r="J12" i="1"/>
  <c r="L12" i="1"/>
  <c r="K12" i="1"/>
  <c r="J10" i="1"/>
  <c r="L10" i="1"/>
  <c r="K10" i="1"/>
  <c r="J8" i="1"/>
  <c r="L8" i="1"/>
  <c r="K8" i="1"/>
  <c r="J6" i="1"/>
  <c r="L6" i="1"/>
  <c r="K6" i="1"/>
  <c r="J4" i="1"/>
  <c r="L4" i="1"/>
  <c r="K4" i="1"/>
  <c r="I65" i="1"/>
  <c r="I53" i="1"/>
  <c r="I19" i="1"/>
  <c r="I17" i="1"/>
  <c r="I15" i="1"/>
  <c r="I9" i="1"/>
  <c r="I7" i="1"/>
  <c r="I66" i="1"/>
  <c r="I64" i="1"/>
  <c r="I62" i="1"/>
  <c r="I60" i="1"/>
  <c r="I58" i="1"/>
  <c r="I56" i="1"/>
  <c r="I54" i="1"/>
  <c r="I52" i="1"/>
  <c r="I50" i="1"/>
  <c r="I48" i="1"/>
  <c r="I46" i="1"/>
  <c r="I44" i="1"/>
  <c r="I42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  <c r="J3" i="1"/>
  <c r="L3" i="1"/>
  <c r="R3" i="1" s="1"/>
  <c r="K3" i="1"/>
  <c r="I61" i="1"/>
  <c r="I59" i="1"/>
  <c r="I57" i="1"/>
  <c r="I55" i="1"/>
  <c r="I49" i="1"/>
  <c r="I47" i="1"/>
  <c r="I45" i="1"/>
  <c r="I41" i="1"/>
  <c r="I37" i="1"/>
  <c r="I31" i="1"/>
  <c r="I29" i="1"/>
  <c r="I27" i="1"/>
  <c r="I25" i="1"/>
  <c r="I23" i="1"/>
  <c r="I21" i="1"/>
  <c r="I13" i="1"/>
  <c r="I5" i="1"/>
  <c r="K65" i="1"/>
  <c r="J65" i="1"/>
  <c r="L65" i="1"/>
  <c r="J63" i="1"/>
  <c r="L63" i="1"/>
  <c r="K63" i="1"/>
  <c r="J61" i="1"/>
  <c r="L61" i="1"/>
  <c r="K61" i="1"/>
  <c r="J59" i="1"/>
  <c r="L59" i="1"/>
  <c r="K59" i="1"/>
  <c r="J57" i="1"/>
  <c r="L57" i="1"/>
  <c r="K57" i="1"/>
  <c r="J55" i="1"/>
  <c r="L55" i="1"/>
  <c r="K55" i="1"/>
  <c r="J53" i="1"/>
  <c r="L53" i="1"/>
  <c r="K53" i="1"/>
  <c r="J51" i="1"/>
  <c r="L51" i="1"/>
  <c r="K51" i="1"/>
  <c r="K49" i="1"/>
  <c r="J49" i="1"/>
  <c r="L49" i="1"/>
  <c r="J47" i="1"/>
  <c r="L47" i="1"/>
  <c r="K47" i="1"/>
  <c r="J45" i="1"/>
  <c r="L45" i="1"/>
  <c r="K45" i="1"/>
  <c r="J43" i="1"/>
  <c r="L43" i="1"/>
  <c r="R43" i="1" s="1"/>
  <c r="K43" i="1"/>
  <c r="L41" i="1"/>
  <c r="K41" i="1"/>
  <c r="J41" i="1"/>
  <c r="J39" i="1"/>
  <c r="L39" i="1"/>
  <c r="K39" i="1"/>
  <c r="J37" i="1"/>
  <c r="L37" i="1"/>
  <c r="K37" i="1"/>
  <c r="J35" i="1"/>
  <c r="L35" i="1"/>
  <c r="R35" i="1" s="1"/>
  <c r="K35" i="1"/>
  <c r="J33" i="1"/>
  <c r="L33" i="1"/>
  <c r="K33" i="1"/>
  <c r="J31" i="1"/>
  <c r="L31" i="1"/>
  <c r="K31" i="1"/>
  <c r="J29" i="1"/>
  <c r="L29" i="1"/>
  <c r="K29" i="1"/>
  <c r="J27" i="1"/>
  <c r="L27" i="1"/>
  <c r="K27" i="1"/>
  <c r="L25" i="1"/>
  <c r="K25" i="1"/>
  <c r="J25" i="1"/>
  <c r="J23" i="1"/>
  <c r="L23" i="1"/>
  <c r="K23" i="1"/>
  <c r="J21" i="1"/>
  <c r="L21" i="1"/>
  <c r="K21" i="1"/>
  <c r="J19" i="1"/>
  <c r="L19" i="1"/>
  <c r="K19" i="1"/>
  <c r="J17" i="1"/>
  <c r="L17" i="1"/>
  <c r="K17" i="1"/>
  <c r="J15" i="1"/>
  <c r="L15" i="1"/>
  <c r="K15" i="1"/>
  <c r="J13" i="1"/>
  <c r="L13" i="1"/>
  <c r="K13" i="1"/>
  <c r="J11" i="1"/>
  <c r="L11" i="1"/>
  <c r="R11" i="1" s="1"/>
  <c r="K11" i="1"/>
  <c r="J9" i="1"/>
  <c r="K9" i="1"/>
  <c r="L9" i="1"/>
  <c r="J7" i="1"/>
  <c r="L7" i="1"/>
  <c r="K7" i="1"/>
  <c r="J5" i="1"/>
  <c r="L5" i="1"/>
  <c r="K5" i="1"/>
  <c r="R27" i="1" l="1"/>
  <c r="R49" i="1"/>
  <c r="R51" i="1"/>
  <c r="R53" i="1"/>
  <c r="R17" i="1"/>
  <c r="R33" i="1"/>
  <c r="R23" i="1"/>
  <c r="R31" i="1"/>
  <c r="R39" i="1"/>
  <c r="R47" i="1"/>
  <c r="R55" i="1"/>
  <c r="R63" i="1"/>
  <c r="S3" i="1"/>
  <c r="R37" i="1"/>
  <c r="R45" i="1"/>
  <c r="R61" i="1"/>
  <c r="R15" i="1"/>
  <c r="R25" i="1"/>
  <c r="R13" i="1"/>
  <c r="R29" i="1"/>
  <c r="T25" i="1"/>
  <c r="T49" i="1"/>
  <c r="T14" i="1"/>
  <c r="T26" i="1"/>
  <c r="T30" i="1"/>
  <c r="T34" i="1"/>
  <c r="T42" i="1"/>
  <c r="T50" i="1"/>
  <c r="T58" i="1"/>
  <c r="T62" i="1"/>
  <c r="T66" i="1"/>
  <c r="S62" i="1"/>
  <c r="R7" i="1"/>
  <c r="R5" i="1"/>
  <c r="R21" i="1"/>
  <c r="R9" i="1"/>
  <c r="R19" i="1"/>
  <c r="R59" i="1"/>
  <c r="R65" i="1"/>
  <c r="T5" i="1"/>
  <c r="R57" i="1"/>
  <c r="T13" i="1"/>
  <c r="T23" i="1"/>
  <c r="T27" i="1"/>
  <c r="T31" i="1"/>
  <c r="T47" i="1"/>
  <c r="T55" i="1"/>
  <c r="T59" i="1"/>
  <c r="R8" i="1"/>
  <c r="R16" i="1"/>
  <c r="R24" i="1"/>
  <c r="R32" i="1"/>
  <c r="R38" i="1"/>
  <c r="R40" i="1"/>
  <c r="R48" i="1"/>
  <c r="R56" i="1"/>
  <c r="R62" i="1"/>
  <c r="R64" i="1"/>
  <c r="R66" i="1"/>
  <c r="T33" i="1"/>
  <c r="T39" i="1"/>
  <c r="T51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33" i="1"/>
  <c r="S37" i="1"/>
  <c r="S41" i="1"/>
  <c r="S45" i="1"/>
  <c r="S49" i="1"/>
  <c r="S53" i="1"/>
  <c r="S57" i="1"/>
  <c r="S61" i="1"/>
  <c r="S65" i="1"/>
  <c r="R41" i="1"/>
  <c r="T41" i="1"/>
  <c r="T6" i="1"/>
  <c r="T10" i="1"/>
  <c r="T18" i="1"/>
  <c r="T22" i="1"/>
  <c r="T38" i="1"/>
  <c r="T46" i="1"/>
  <c r="T54" i="1"/>
  <c r="T9" i="1"/>
  <c r="A7" i="2" s="1"/>
  <c r="T53" i="1"/>
  <c r="R6" i="1"/>
  <c r="R14" i="1"/>
  <c r="R22" i="1"/>
  <c r="R30" i="1"/>
  <c r="R46" i="1"/>
  <c r="R54" i="1"/>
  <c r="S5" i="1"/>
  <c r="S9" i="1"/>
  <c r="S13" i="1"/>
  <c r="S17" i="1"/>
  <c r="S21" i="1"/>
  <c r="S25" i="1"/>
  <c r="S29" i="1"/>
  <c r="T29" i="1"/>
  <c r="T37" i="1"/>
  <c r="T45" i="1"/>
  <c r="A43" i="2" s="1"/>
  <c r="T61" i="1"/>
  <c r="A59" i="2" s="1"/>
  <c r="T17" i="1"/>
  <c r="A15" i="2" s="1"/>
  <c r="R4" i="1"/>
  <c r="R12" i="1"/>
  <c r="R20" i="1"/>
  <c r="R28" i="1"/>
  <c r="R36" i="1"/>
  <c r="R44" i="1"/>
  <c r="R52" i="1"/>
  <c r="R60" i="1"/>
  <c r="T11" i="1"/>
  <c r="A9" i="2" s="1"/>
  <c r="T35" i="1"/>
  <c r="A33" i="2" s="1"/>
  <c r="T43" i="1"/>
  <c r="A41" i="2" s="1"/>
  <c r="T63" i="1"/>
  <c r="S42" i="1"/>
  <c r="S50" i="1"/>
  <c r="S58" i="1"/>
  <c r="S66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4" i="1"/>
  <c r="T21" i="1"/>
  <c r="T57" i="1"/>
  <c r="T4" i="1"/>
  <c r="T8" i="1"/>
  <c r="A6" i="2" s="1"/>
  <c r="T12" i="1"/>
  <c r="T16" i="1"/>
  <c r="T20" i="1"/>
  <c r="A18" i="2" s="1"/>
  <c r="T24" i="1"/>
  <c r="A22" i="2" s="1"/>
  <c r="T28" i="1"/>
  <c r="T32" i="1"/>
  <c r="T36" i="1"/>
  <c r="T40" i="1"/>
  <c r="T44" i="1"/>
  <c r="T48" i="1"/>
  <c r="T52" i="1"/>
  <c r="A50" i="2" s="1"/>
  <c r="T56" i="1"/>
  <c r="T60" i="1"/>
  <c r="T64" i="1"/>
  <c r="T7" i="1"/>
  <c r="T15" i="1"/>
  <c r="T19" i="1"/>
  <c r="T65" i="1"/>
  <c r="R10" i="1"/>
  <c r="R18" i="1"/>
  <c r="R26" i="1"/>
  <c r="R34" i="1"/>
  <c r="R42" i="1"/>
  <c r="R50" i="1"/>
  <c r="R58" i="1"/>
  <c r="S6" i="1"/>
  <c r="S10" i="1"/>
  <c r="S14" i="1"/>
  <c r="S18" i="1"/>
  <c r="S22" i="1"/>
  <c r="S26" i="1"/>
  <c r="S30" i="1"/>
  <c r="S34" i="1"/>
  <c r="S38" i="1"/>
  <c r="S46" i="1"/>
  <c r="S54" i="1"/>
  <c r="T3" i="1"/>
  <c r="A1" i="2" s="1"/>
  <c r="A46" i="2" l="1"/>
  <c r="A17" i="2"/>
  <c r="A58" i="2"/>
  <c r="A42" i="2"/>
  <c r="A26" i="2"/>
  <c r="A10" i="2"/>
  <c r="A19" i="2"/>
  <c r="A35" i="2"/>
  <c r="A39" i="2"/>
  <c r="A31" i="2"/>
  <c r="A57" i="2"/>
  <c r="A25" i="2"/>
  <c r="A48" i="2"/>
  <c r="A44" i="2"/>
  <c r="A38" i="2"/>
  <c r="A63" i="2"/>
  <c r="A62" i="2"/>
  <c r="A14" i="2"/>
  <c r="A20" i="2"/>
  <c r="A3" i="2"/>
  <c r="A24" i="2"/>
  <c r="A13" i="2"/>
  <c r="A54" i="2"/>
  <c r="A61" i="2"/>
  <c r="A27" i="2"/>
  <c r="A52" i="2"/>
  <c r="A16" i="2"/>
  <c r="A53" i="2"/>
  <c r="A21" i="2"/>
  <c r="A64" i="2"/>
  <c r="A40" i="2"/>
  <c r="A12" i="2"/>
  <c r="A8" i="2"/>
  <c r="A49" i="2"/>
  <c r="A45" i="2"/>
  <c r="A11" i="2"/>
  <c r="A60" i="2"/>
  <c r="A32" i="2"/>
  <c r="A47" i="2"/>
  <c r="A5" i="2"/>
  <c r="A34" i="2"/>
  <c r="A2" i="2"/>
  <c r="A30" i="2"/>
  <c r="A55" i="2"/>
  <c r="A51" i="2"/>
  <c r="A36" i="2"/>
  <c r="A4" i="2"/>
  <c r="A37" i="2"/>
  <c r="A29" i="2"/>
  <c r="A56" i="2"/>
  <c r="A28" i="2"/>
  <c r="A23" i="2"/>
</calcChain>
</file>

<file path=xl/sharedStrings.xml><?xml version="1.0" encoding="utf-8"?>
<sst xmlns="http://schemas.openxmlformats.org/spreadsheetml/2006/main" count="20" uniqueCount="20">
  <si>
    <t>ancestor contain?</t>
  </si>
  <si>
    <t>active contain?</t>
  </si>
  <si>
    <t>target contain?</t>
  </si>
  <si>
    <t>ancestor == active?</t>
  </si>
  <si>
    <t>ancestor == target?</t>
  </si>
  <si>
    <t>target == active?</t>
  </si>
  <si>
    <t>Questions about file</t>
  </si>
  <si>
    <t>Take or not take?</t>
  </si>
  <si>
    <t>TAKE</t>
  </si>
  <si>
    <t>NOT TAKE</t>
  </si>
  <si>
    <t>קונפליקט קל, הקובץ קיים בשלושתם והשתנה בשלושתם</t>
  </si>
  <si>
    <t>קובץ נמחק ב2 הבראנצים</t>
  </si>
  <si>
    <t>קובץ נוסף ב2 הבראנצים שלא היה קיים באב קדמון, קונפליקט</t>
  </si>
  <si>
    <t>קובץ חדש, אין קונפליקט, לוקחים</t>
  </si>
  <si>
    <t>קובץ השתנה באחד הבראצנים</t>
  </si>
  <si>
    <t>קובץ נמחק באחד הבראנצים בלבד ולא השתנה בשני</t>
  </si>
  <si>
    <t>CONFLICT</t>
  </si>
  <si>
    <t>קובץ קיים בשלושתם ולא השתנה, לוקחים</t>
  </si>
  <si>
    <t>קובץ נמחק  באחד הבראנצים והשתנה בשני</t>
  </si>
  <si>
    <t>איזה קובץ לקחת?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</si>
</sst>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A34E-4CF7-4D9E-ABF4-68E6FB2A49CA}">
  <dimension ref="A1:T66"/>
  <sheetViews>
    <sheetView workbookViewId="0">
      <pane xSplit="8" ySplit="1" topLeftCell="I54" activePane="bottomRight" state="frozen"/>
      <selection pane="topRight" activeCell="I1" sqref="I1"/>
      <selection pane="bottomLeft" activeCell="A2" sqref="A2"/>
      <selection pane="bottomRight" activeCell="M3" sqref="M3:M66"/>
    </sheetView>
  </sheetViews>
  <sheetFormatPr defaultRowHeight="14.4" x14ac:dyDescent="0.3"/>
  <cols>
    <col min="1" max="1" width="3" bestFit="1" customWidth="1"/>
    <col min="2" max="2" width="15.6640625" bestFit="1" customWidth="1"/>
    <col min="3" max="3" width="13.44140625" bestFit="1" customWidth="1"/>
    <col min="4" max="4" width="15.77734375" bestFit="1" customWidth="1"/>
    <col min="5" max="6" width="16.88671875" bestFit="1" customWidth="1"/>
    <col min="7" max="7" width="14.6640625" bestFit="1" customWidth="1"/>
    <col min="8" max="8" width="2.77734375" customWidth="1"/>
    <col min="9" max="9" width="17.6640625" customWidth="1"/>
    <col min="10" max="10" width="11" customWidth="1"/>
    <col min="11" max="11" width="24" customWidth="1"/>
    <col min="12" max="12" width="17.6640625" customWidth="1"/>
    <col min="13" max="13" width="12.5546875" customWidth="1"/>
    <col min="14" max="15" width="16.6640625" customWidth="1"/>
    <col min="16" max="16" width="16.77734375" customWidth="1"/>
    <col min="17" max="17" width="12.88671875" customWidth="1"/>
    <col min="19" max="19" width="13.21875" customWidth="1"/>
    <col min="20" max="20" width="8.88671875" style="6"/>
    <col min="24" max="24" width="5.77734375" customWidth="1"/>
  </cols>
  <sheetData>
    <row r="1" spans="1:20" ht="27.6" customHeight="1" x14ac:dyDescent="0.3">
      <c r="B1" s="8" t="s">
        <v>6</v>
      </c>
      <c r="C1" s="8"/>
      <c r="D1" s="8"/>
      <c r="E1" s="8"/>
      <c r="F1" s="8"/>
      <c r="G1" s="8"/>
      <c r="I1" s="9" t="s">
        <v>7</v>
      </c>
      <c r="J1" s="9"/>
      <c r="K1" s="9"/>
      <c r="L1" s="9"/>
      <c r="M1" s="9"/>
      <c r="N1" s="9"/>
      <c r="O1" s="9"/>
      <c r="P1" s="9"/>
      <c r="Q1" s="7"/>
    </row>
    <row r="2" spans="1:20" s="2" customFormat="1" ht="42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18</v>
      </c>
      <c r="P2" s="4" t="s">
        <v>17</v>
      </c>
      <c r="Q2" s="7" t="s">
        <v>19</v>
      </c>
      <c r="R2" s="4" t="s">
        <v>8</v>
      </c>
      <c r="S2" s="4" t="s">
        <v>9</v>
      </c>
      <c r="T2" s="2" t="s">
        <v>16</v>
      </c>
    </row>
    <row r="3" spans="1:20" x14ac:dyDescent="0.3">
      <c r="A3">
        <v>1</v>
      </c>
      <c r="B3" t="b">
        <f>IF('true table'!A3=0,FALSE,TRUE)</f>
        <v>0</v>
      </c>
      <c r="C3" t="b">
        <f>IF('true table'!B3=0,FALSE,TRUE)</f>
        <v>0</v>
      </c>
      <c r="D3" t="b">
        <f>IF('true table'!C3=0,FALSE,TRUE)</f>
        <v>0</v>
      </c>
      <c r="E3" t="b">
        <f>IF('true table'!D3=0,FALSE,TRUE)</f>
        <v>0</v>
      </c>
      <c r="F3" t="b">
        <f>IF('true table'!E3=0,FALSE,TRUE)</f>
        <v>0</v>
      </c>
      <c r="G3" t="b">
        <f>IF('true table'!F3=0,FALSE,TRUE)</f>
        <v>0</v>
      </c>
      <c r="I3" t="b">
        <f>IF(AND(B3:D3,E3=FALSE,F3=FALSE,G3=FALSE),TRUE,FALSE)</f>
        <v>0</v>
      </c>
      <c r="J3" t="b">
        <f>IF(AND(B3=TRUE,C3=FALSE,D3=FALSE),TRUE,FALSE)</f>
        <v>0</v>
      </c>
      <c r="K3" s="3" t="b">
        <f>IF(AND(B3=FALSE,C3=TRUE,D3=TRUE),TRUE,FALSE)</f>
        <v>0</v>
      </c>
      <c r="L3" t="b">
        <f>IF(AND(B3=FALSE,OR(AND(C3=TRUE,D3=FALSE),AND(C3=FALSE,D3=TRUE))),TRUE,FALSE)</f>
        <v>0</v>
      </c>
      <c r="M3" t="b">
        <f>IF(AND(B3:D3,OR(AND(E3=TRUE,F3=FALSE),AND(E3=FALSE,F3=TRUE))),TRUE,FALSE)</f>
        <v>0</v>
      </c>
      <c r="N3" s="3" t="b">
        <f>IF(AND(B3=TRUE,OR(AND(C3=FALSE,D3=TRUE,F3=TRUE),AND(C3=TRUE,D3=FALSE,E3=TRUE))),TRUE,FALSE)</f>
        <v>0</v>
      </c>
      <c r="O3" s="3" t="b">
        <f>IF(AND(B3=TRUE,OR(AND(C3=TRUE,D3=FALSE,E3=FALSE),AND(C3=FALSE,D3=TRUE,F3=FALSE))),TRUE,FALSE)</f>
        <v>0</v>
      </c>
      <c r="P3" t="b">
        <f>IF(AND(B3:G3),TRUE,FALSE)</f>
        <v>0</v>
      </c>
      <c r="Q3">
        <f>IF(G3=TRUE,1,IF(AND(F3=TRUE,E3=FALSE),1,IF(AND(F3=FALSE,E3=TRUE),2,0)))</f>
        <v>0</v>
      </c>
      <c r="R3" t="str">
        <f>LOWER(IF(OR(L3,M3,P3),TRUE,FALSE))</f>
        <v>false</v>
      </c>
      <c r="S3" t="str">
        <f>LOWER(IF(OR(N3,J3),TRUE,FALSE))</f>
        <v>false</v>
      </c>
      <c r="T3" s="5" t="str">
        <f>LOWER(IF(OR(I3:P3),TRUE,FALSE))</f>
        <v>false</v>
      </c>
    </row>
    <row r="4" spans="1:20" x14ac:dyDescent="0.3">
      <c r="A4">
        <v>2</v>
      </c>
      <c r="B4" t="b">
        <f>IF('true table'!A4=0,FALSE,TRUE)</f>
        <v>0</v>
      </c>
      <c r="C4" t="b">
        <f>IF('true table'!B4=0,FALSE,TRUE)</f>
        <v>0</v>
      </c>
      <c r="D4" t="b">
        <f>IF('true table'!C4=0,FALSE,TRUE)</f>
        <v>0</v>
      </c>
      <c r="E4" t="b">
        <f>IF('true table'!D4=0,FALSE,TRUE)</f>
        <v>0</v>
      </c>
      <c r="F4" t="b">
        <f>IF('true table'!E4=0,FALSE,TRUE)</f>
        <v>0</v>
      </c>
      <c r="G4" t="b">
        <f>IF('true table'!F4=0,FALSE,TRUE)</f>
        <v>1</v>
      </c>
      <c r="I4" t="b">
        <f t="shared" ref="I4:I66" si="0">IF(AND(B4:D4,E4=FALSE,F4=FALSE,G4=FALSE),TRUE,FALSE)</f>
        <v>0</v>
      </c>
      <c r="J4" t="b">
        <f t="shared" ref="J4:J66" si="1">IF(AND(B4=TRUE,C4=FALSE,D4=FALSE),TRUE,FALSE)</f>
        <v>0</v>
      </c>
      <c r="K4" s="3" t="b">
        <f t="shared" ref="K4:K66" si="2">IF(AND(B4=FALSE,C4=TRUE,D4=TRUE),TRUE,FALSE)</f>
        <v>0</v>
      </c>
      <c r="L4" t="b">
        <f t="shared" ref="L4:L66" si="3">IF(AND(B4=FALSE,OR(AND(C4=TRUE,D4=FALSE),AND(C4=FALSE,D4=TRUE))),TRUE,FALSE)</f>
        <v>0</v>
      </c>
      <c r="M4" t="b">
        <f t="shared" ref="M4:M66" si="4">IF(AND(B4:D4,OR(AND(E4=TRUE,F4=FALSE),AND(E4=FALSE,F4=TRUE))),TRUE,FALSE)</f>
        <v>0</v>
      </c>
      <c r="N4" s="3" t="b">
        <f t="shared" ref="N4:N66" si="5">IF(AND(B4=TRUE,OR(AND(C4=FALSE,D4=TRUE,F4=TRUE),AND(C4=TRUE,D4=FALSE,E4=TRUE))),TRUE,FALSE)</f>
        <v>0</v>
      </c>
      <c r="O4" s="3" t="b">
        <f t="shared" ref="O4:O66" si="6">IF(AND(B4=TRUE,OR(AND(C4=TRUE,D4=FALSE,E4=FALSE),AND(C4=FALSE,D4=TRUE,F4=FALSE))),TRUE,FALSE)</f>
        <v>0</v>
      </c>
      <c r="P4" t="b">
        <f>IF(AND(B4:G4),TRUE,FALSE)</f>
        <v>0</v>
      </c>
      <c r="Q4">
        <f>IF(G4=TRUE,1,IF(AND(F4=TRUE,E4=FALSE),1,IF(AND(F4=FALSE,E4=TRUE),2,0)))</f>
        <v>1</v>
      </c>
      <c r="R4" t="str">
        <f>LOWER(IF(OR(L4,M4,P4),TRUE,FALSE))</f>
        <v>false</v>
      </c>
      <c r="S4" t="str">
        <f>LOWER(IF(OR(N4,J4),TRUE,FALSE))</f>
        <v>false</v>
      </c>
      <c r="T4" s="5" t="str">
        <f t="shared" ref="T4:T66" si="7">LOWER(IF(OR(I4:P4),TRUE,FALSE))</f>
        <v>false</v>
      </c>
    </row>
    <row r="5" spans="1:20" x14ac:dyDescent="0.3">
      <c r="A5">
        <v>3</v>
      </c>
      <c r="B5" t="b">
        <f>IF('true table'!A5=0,FALSE,TRUE)</f>
        <v>0</v>
      </c>
      <c r="C5" t="b">
        <f>IF('true table'!B5=0,FALSE,TRUE)</f>
        <v>0</v>
      </c>
      <c r="D5" t="b">
        <f>IF('true table'!C5=0,FALSE,TRUE)</f>
        <v>0</v>
      </c>
      <c r="E5" t="b">
        <f>IF('true table'!D5=0,FALSE,TRUE)</f>
        <v>0</v>
      </c>
      <c r="F5" t="b">
        <f>IF('true table'!E5=0,FALSE,TRUE)</f>
        <v>1</v>
      </c>
      <c r="G5" t="b">
        <f>IF('true table'!F5=0,FALSE,TRUE)</f>
        <v>0</v>
      </c>
      <c r="I5" t="b">
        <f t="shared" si="0"/>
        <v>0</v>
      </c>
      <c r="J5" t="b">
        <f t="shared" si="1"/>
        <v>0</v>
      </c>
      <c r="K5" s="3" t="b">
        <f t="shared" si="2"/>
        <v>0</v>
      </c>
      <c r="L5" t="b">
        <f t="shared" si="3"/>
        <v>0</v>
      </c>
      <c r="M5" t="b">
        <f t="shared" si="4"/>
        <v>0</v>
      </c>
      <c r="N5" s="3" t="b">
        <f t="shared" si="5"/>
        <v>0</v>
      </c>
      <c r="O5" s="3" t="b">
        <f t="shared" si="6"/>
        <v>0</v>
      </c>
      <c r="P5" t="b">
        <f>IF(AND(B5:G5),TRUE,FALSE)</f>
        <v>0</v>
      </c>
      <c r="Q5">
        <f>IF(G5=TRUE,1,IF(AND(F5=TRUE,E5=FALSE),1,IF(AND(F5=FALSE,E5=TRUE),2,0)))</f>
        <v>1</v>
      </c>
      <c r="R5" t="str">
        <f>LOWER(IF(OR(L5,M5,P5),TRUE,FALSE))</f>
        <v>false</v>
      </c>
      <c r="S5" t="str">
        <f>LOWER(IF(OR(N5,J5),TRUE,FALSE))</f>
        <v>false</v>
      </c>
      <c r="T5" s="5" t="str">
        <f t="shared" si="7"/>
        <v>false</v>
      </c>
    </row>
    <row r="6" spans="1:20" x14ac:dyDescent="0.3">
      <c r="A6">
        <v>4</v>
      </c>
      <c r="B6" t="b">
        <f>IF('true table'!A6=0,FALSE,TRUE)</f>
        <v>0</v>
      </c>
      <c r="C6" t="b">
        <f>IF('true table'!B6=0,FALSE,TRUE)</f>
        <v>0</v>
      </c>
      <c r="D6" t="b">
        <f>IF('true table'!C6=0,FALSE,TRUE)</f>
        <v>0</v>
      </c>
      <c r="E6" t="b">
        <f>IF('true table'!D6=0,FALSE,TRUE)</f>
        <v>0</v>
      </c>
      <c r="F6" t="b">
        <f>IF('true table'!E6=0,FALSE,TRUE)</f>
        <v>1</v>
      </c>
      <c r="G6" t="b">
        <f>IF('true table'!F6=0,FALSE,TRUE)</f>
        <v>1</v>
      </c>
      <c r="I6" t="b">
        <f t="shared" si="0"/>
        <v>0</v>
      </c>
      <c r="J6" t="b">
        <f t="shared" si="1"/>
        <v>0</v>
      </c>
      <c r="K6" s="3" t="b">
        <f t="shared" si="2"/>
        <v>0</v>
      </c>
      <c r="L6" t="b">
        <f t="shared" si="3"/>
        <v>0</v>
      </c>
      <c r="M6" t="b">
        <f t="shared" si="4"/>
        <v>0</v>
      </c>
      <c r="N6" s="3" t="b">
        <f t="shared" si="5"/>
        <v>0</v>
      </c>
      <c r="O6" s="3" t="b">
        <f t="shared" si="6"/>
        <v>0</v>
      </c>
      <c r="P6" t="b">
        <f>IF(AND(B6:G6),TRUE,FALSE)</f>
        <v>0</v>
      </c>
      <c r="Q6">
        <f>IF(G6=TRUE,1,IF(AND(F6=TRUE,E6=FALSE),1,IF(AND(F6=FALSE,E6=TRUE),2,0)))</f>
        <v>1</v>
      </c>
      <c r="R6" t="str">
        <f>LOWER(IF(OR(L6,M6,P6),TRUE,FALSE))</f>
        <v>false</v>
      </c>
      <c r="S6" t="str">
        <f>LOWER(IF(OR(N6,J6),TRUE,FALSE))</f>
        <v>false</v>
      </c>
      <c r="T6" s="5" t="str">
        <f t="shared" si="7"/>
        <v>false</v>
      </c>
    </row>
    <row r="7" spans="1:20" x14ac:dyDescent="0.3">
      <c r="A7">
        <v>5</v>
      </c>
      <c r="B7" t="b">
        <f>IF('true table'!A7=0,FALSE,TRUE)</f>
        <v>0</v>
      </c>
      <c r="C7" t="b">
        <f>IF('true table'!B7=0,FALSE,TRUE)</f>
        <v>0</v>
      </c>
      <c r="D7" t="b">
        <f>IF('true table'!C7=0,FALSE,TRUE)</f>
        <v>0</v>
      </c>
      <c r="E7" t="b">
        <f>IF('true table'!D7=0,FALSE,TRUE)</f>
        <v>1</v>
      </c>
      <c r="F7" t="b">
        <f>IF('true table'!E7=0,FALSE,TRUE)</f>
        <v>0</v>
      </c>
      <c r="G7" t="b">
        <f>IF('true table'!F7=0,FALSE,TRUE)</f>
        <v>0</v>
      </c>
      <c r="I7" t="b">
        <f t="shared" si="0"/>
        <v>0</v>
      </c>
      <c r="J7" t="b">
        <f t="shared" si="1"/>
        <v>0</v>
      </c>
      <c r="K7" s="3" t="b">
        <f t="shared" si="2"/>
        <v>0</v>
      </c>
      <c r="L7" t="b">
        <f t="shared" si="3"/>
        <v>0</v>
      </c>
      <c r="M7" t="b">
        <f t="shared" si="4"/>
        <v>0</v>
      </c>
      <c r="N7" s="3" t="b">
        <f t="shared" si="5"/>
        <v>0</v>
      </c>
      <c r="O7" s="3" t="b">
        <f t="shared" si="6"/>
        <v>0</v>
      </c>
      <c r="P7" t="b">
        <f>IF(AND(B7:G7),TRUE,FALSE)</f>
        <v>0</v>
      </c>
      <c r="Q7">
        <f>IF(G7=TRUE,1,IF(AND(F7=TRUE,E7=FALSE),1,IF(AND(F7=FALSE,E7=TRUE),2,0)))</f>
        <v>2</v>
      </c>
      <c r="R7" t="str">
        <f>LOWER(IF(OR(L7,M7,P7),TRUE,FALSE))</f>
        <v>false</v>
      </c>
      <c r="S7" t="str">
        <f>LOWER(IF(OR(N7,J7),TRUE,FALSE))</f>
        <v>false</v>
      </c>
      <c r="T7" s="5" t="str">
        <f t="shared" si="7"/>
        <v>false</v>
      </c>
    </row>
    <row r="8" spans="1:20" x14ac:dyDescent="0.3">
      <c r="A8">
        <v>6</v>
      </c>
      <c r="B8" t="b">
        <f>IF('true table'!A8=0,FALSE,TRUE)</f>
        <v>0</v>
      </c>
      <c r="C8" t="b">
        <f>IF('true table'!B8=0,FALSE,TRUE)</f>
        <v>0</v>
      </c>
      <c r="D8" t="b">
        <f>IF('true table'!C8=0,FALSE,TRUE)</f>
        <v>0</v>
      </c>
      <c r="E8" t="b">
        <f>IF('true table'!D8=0,FALSE,TRUE)</f>
        <v>1</v>
      </c>
      <c r="F8" t="b">
        <f>IF('true table'!E8=0,FALSE,TRUE)</f>
        <v>0</v>
      </c>
      <c r="G8" t="b">
        <f>IF('true table'!F8=0,FALSE,TRUE)</f>
        <v>1</v>
      </c>
      <c r="I8" t="b">
        <f t="shared" si="0"/>
        <v>0</v>
      </c>
      <c r="J8" t="b">
        <f t="shared" si="1"/>
        <v>0</v>
      </c>
      <c r="K8" s="3" t="b">
        <f t="shared" si="2"/>
        <v>0</v>
      </c>
      <c r="L8" t="b">
        <f t="shared" si="3"/>
        <v>0</v>
      </c>
      <c r="M8" t="b">
        <f t="shared" si="4"/>
        <v>0</v>
      </c>
      <c r="N8" s="3" t="b">
        <f t="shared" si="5"/>
        <v>0</v>
      </c>
      <c r="O8" s="3" t="b">
        <f t="shared" si="6"/>
        <v>0</v>
      </c>
      <c r="P8" t="b">
        <f>IF(AND(B8:G8),TRUE,FALSE)</f>
        <v>0</v>
      </c>
      <c r="Q8">
        <f>IF(G8=TRUE,1,IF(AND(F8=TRUE,E8=FALSE),1,IF(AND(F8=FALSE,E8=TRUE),2,0)))</f>
        <v>1</v>
      </c>
      <c r="R8" t="str">
        <f>LOWER(IF(OR(L8,M8,P8),TRUE,FALSE))</f>
        <v>false</v>
      </c>
      <c r="S8" t="str">
        <f>LOWER(IF(OR(N8,J8),TRUE,FALSE))</f>
        <v>false</v>
      </c>
      <c r="T8" s="5" t="str">
        <f t="shared" si="7"/>
        <v>false</v>
      </c>
    </row>
    <row r="9" spans="1:20" x14ac:dyDescent="0.3">
      <c r="A9">
        <v>7</v>
      </c>
      <c r="B9" t="b">
        <f>IF('true table'!A9=0,FALSE,TRUE)</f>
        <v>0</v>
      </c>
      <c r="C9" t="b">
        <f>IF('true table'!B9=0,FALSE,TRUE)</f>
        <v>0</v>
      </c>
      <c r="D9" t="b">
        <f>IF('true table'!C9=0,FALSE,TRUE)</f>
        <v>0</v>
      </c>
      <c r="E9" t="b">
        <f>IF('true table'!D9=0,FALSE,TRUE)</f>
        <v>1</v>
      </c>
      <c r="F9" t="b">
        <f>IF('true table'!E9=0,FALSE,TRUE)</f>
        <v>1</v>
      </c>
      <c r="G9" t="b">
        <f>IF('true table'!F9=0,FALSE,TRUE)</f>
        <v>0</v>
      </c>
      <c r="I9" t="b">
        <f t="shared" si="0"/>
        <v>0</v>
      </c>
      <c r="J9" t="b">
        <f t="shared" si="1"/>
        <v>0</v>
      </c>
      <c r="K9" s="3" t="b">
        <f t="shared" si="2"/>
        <v>0</v>
      </c>
      <c r="L9" t="b">
        <f t="shared" si="3"/>
        <v>0</v>
      </c>
      <c r="M9" t="b">
        <f t="shared" si="4"/>
        <v>0</v>
      </c>
      <c r="N9" s="3" t="b">
        <f t="shared" si="5"/>
        <v>0</v>
      </c>
      <c r="O9" s="3" t="b">
        <f t="shared" si="6"/>
        <v>0</v>
      </c>
      <c r="P9" t="b">
        <f>IF(AND(B9:G9),TRUE,FALSE)</f>
        <v>0</v>
      </c>
      <c r="Q9">
        <f>IF(G9=TRUE,1,IF(AND(F9=TRUE,E9=FALSE),1,IF(AND(F9=FALSE,E9=TRUE),2,0)))</f>
        <v>0</v>
      </c>
      <c r="R9" t="str">
        <f>LOWER(IF(OR(L9,M9,P9),TRUE,FALSE))</f>
        <v>false</v>
      </c>
      <c r="S9" t="str">
        <f>LOWER(IF(OR(N9,J9),TRUE,FALSE))</f>
        <v>false</v>
      </c>
      <c r="T9" s="5" t="str">
        <f t="shared" si="7"/>
        <v>false</v>
      </c>
    </row>
    <row r="10" spans="1:20" x14ac:dyDescent="0.3">
      <c r="A10">
        <v>8</v>
      </c>
      <c r="B10" t="b">
        <f>IF('true table'!A10=0,FALSE,TRUE)</f>
        <v>0</v>
      </c>
      <c r="C10" t="b">
        <f>IF('true table'!B10=0,FALSE,TRUE)</f>
        <v>0</v>
      </c>
      <c r="D10" t="b">
        <f>IF('true table'!C10=0,FALSE,TRUE)</f>
        <v>0</v>
      </c>
      <c r="E10" t="b">
        <f>IF('true table'!D10=0,FALSE,TRUE)</f>
        <v>1</v>
      </c>
      <c r="F10" t="b">
        <f>IF('true table'!E10=0,FALSE,TRUE)</f>
        <v>1</v>
      </c>
      <c r="G10" t="b">
        <f>IF('true table'!F10=0,FALSE,TRUE)</f>
        <v>1</v>
      </c>
      <c r="I10" t="b">
        <f t="shared" si="0"/>
        <v>0</v>
      </c>
      <c r="J10" t="b">
        <f t="shared" si="1"/>
        <v>0</v>
      </c>
      <c r="K10" s="3" t="b">
        <f t="shared" si="2"/>
        <v>0</v>
      </c>
      <c r="L10" t="b">
        <f t="shared" si="3"/>
        <v>0</v>
      </c>
      <c r="M10" t="b">
        <f t="shared" si="4"/>
        <v>0</v>
      </c>
      <c r="N10" s="3" t="b">
        <f t="shared" si="5"/>
        <v>0</v>
      </c>
      <c r="O10" s="3" t="b">
        <f t="shared" si="6"/>
        <v>0</v>
      </c>
      <c r="P10" t="b">
        <f>IF(AND(B10:G10),TRUE,FALSE)</f>
        <v>0</v>
      </c>
      <c r="Q10">
        <f>IF(G10=TRUE,1,IF(AND(F10=TRUE,E10=FALSE),1,IF(AND(F10=FALSE,E10=TRUE),2,0)))</f>
        <v>1</v>
      </c>
      <c r="R10" t="str">
        <f>LOWER(IF(OR(L10,M10,P10),TRUE,FALSE))</f>
        <v>false</v>
      </c>
      <c r="S10" t="str">
        <f>LOWER(IF(OR(N10,J10),TRUE,FALSE))</f>
        <v>false</v>
      </c>
      <c r="T10" s="5" t="str">
        <f t="shared" si="7"/>
        <v>false</v>
      </c>
    </row>
    <row r="11" spans="1:20" x14ac:dyDescent="0.3">
      <c r="A11">
        <v>9</v>
      </c>
      <c r="B11" t="b">
        <f>IF('true table'!A11=0,FALSE,TRUE)</f>
        <v>0</v>
      </c>
      <c r="C11" t="b">
        <f>IF('true table'!B11=0,FALSE,TRUE)</f>
        <v>0</v>
      </c>
      <c r="D11" t="b">
        <f>IF('true table'!C11=0,FALSE,TRUE)</f>
        <v>1</v>
      </c>
      <c r="E11" t="b">
        <f>IF('true table'!D11=0,FALSE,TRUE)</f>
        <v>0</v>
      </c>
      <c r="F11" t="b">
        <f>IF('true table'!E11=0,FALSE,TRUE)</f>
        <v>0</v>
      </c>
      <c r="G11" t="b">
        <f>IF('true table'!F11=0,FALSE,TRUE)</f>
        <v>0</v>
      </c>
      <c r="I11" t="b">
        <f t="shared" si="0"/>
        <v>0</v>
      </c>
      <c r="J11" t="b">
        <f t="shared" si="1"/>
        <v>0</v>
      </c>
      <c r="K11" s="3" t="b">
        <f t="shared" si="2"/>
        <v>0</v>
      </c>
      <c r="L11" t="b">
        <f t="shared" si="3"/>
        <v>1</v>
      </c>
      <c r="M11" t="b">
        <f t="shared" si="4"/>
        <v>0</v>
      </c>
      <c r="N11" s="3" t="b">
        <f t="shared" si="5"/>
        <v>0</v>
      </c>
      <c r="O11" s="3" t="b">
        <f t="shared" si="6"/>
        <v>0</v>
      </c>
      <c r="P11" t="b">
        <f>IF(AND(B11:G11),TRUE,FALSE)</f>
        <v>0</v>
      </c>
      <c r="Q11">
        <f>IF(G11=TRUE,1,IF(AND(F11=TRUE,E11=FALSE),1,IF(AND(F11=FALSE,E11=TRUE),2,0)))</f>
        <v>0</v>
      </c>
      <c r="R11" t="str">
        <f>LOWER(IF(OR(L11,M11,P11),TRUE,FALSE))</f>
        <v>true</v>
      </c>
      <c r="S11" t="str">
        <f>LOWER(IF(OR(N11,J11),TRUE,FALSE))</f>
        <v>false</v>
      </c>
      <c r="T11" s="5" t="str">
        <f t="shared" si="7"/>
        <v>true</v>
      </c>
    </row>
    <row r="12" spans="1:20" x14ac:dyDescent="0.3">
      <c r="A12">
        <v>10</v>
      </c>
      <c r="B12" t="b">
        <f>IF('true table'!A12=0,FALSE,TRUE)</f>
        <v>0</v>
      </c>
      <c r="C12" t="b">
        <f>IF('true table'!B12=0,FALSE,TRUE)</f>
        <v>0</v>
      </c>
      <c r="D12" t="b">
        <f>IF('true table'!C12=0,FALSE,TRUE)</f>
        <v>1</v>
      </c>
      <c r="E12" t="b">
        <f>IF('true table'!D12=0,FALSE,TRUE)</f>
        <v>0</v>
      </c>
      <c r="F12" t="b">
        <f>IF('true table'!E12=0,FALSE,TRUE)</f>
        <v>0</v>
      </c>
      <c r="G12" t="b">
        <f>IF('true table'!F12=0,FALSE,TRUE)</f>
        <v>1</v>
      </c>
      <c r="I12" t="b">
        <f t="shared" si="0"/>
        <v>0</v>
      </c>
      <c r="J12" t="b">
        <f t="shared" si="1"/>
        <v>0</v>
      </c>
      <c r="K12" s="3" t="b">
        <f t="shared" si="2"/>
        <v>0</v>
      </c>
      <c r="L12" t="b">
        <f t="shared" si="3"/>
        <v>1</v>
      </c>
      <c r="M12" t="b">
        <f t="shared" si="4"/>
        <v>0</v>
      </c>
      <c r="N12" s="3" t="b">
        <f t="shared" si="5"/>
        <v>0</v>
      </c>
      <c r="O12" s="3" t="b">
        <f t="shared" si="6"/>
        <v>0</v>
      </c>
      <c r="P12" t="b">
        <f>IF(AND(B12:G12),TRUE,FALSE)</f>
        <v>0</v>
      </c>
      <c r="Q12">
        <f>IF(G12=TRUE,1,IF(AND(F12=TRUE,E12=FALSE),1,IF(AND(F12=FALSE,E12=TRUE),2,0)))</f>
        <v>1</v>
      </c>
      <c r="R12" t="str">
        <f>LOWER(IF(OR(L12,M12,P12),TRUE,FALSE))</f>
        <v>true</v>
      </c>
      <c r="S12" t="str">
        <f>LOWER(IF(OR(N12,J12),TRUE,FALSE))</f>
        <v>false</v>
      </c>
      <c r="T12" s="5" t="str">
        <f t="shared" si="7"/>
        <v>true</v>
      </c>
    </row>
    <row r="13" spans="1:20" x14ac:dyDescent="0.3">
      <c r="A13">
        <v>11</v>
      </c>
      <c r="B13" t="b">
        <f>IF('true table'!A13=0,FALSE,TRUE)</f>
        <v>0</v>
      </c>
      <c r="C13" t="b">
        <f>IF('true table'!B13=0,FALSE,TRUE)</f>
        <v>0</v>
      </c>
      <c r="D13" t="b">
        <f>IF('true table'!C13=0,FALSE,TRUE)</f>
        <v>1</v>
      </c>
      <c r="E13" t="b">
        <f>IF('true table'!D13=0,FALSE,TRUE)</f>
        <v>0</v>
      </c>
      <c r="F13" t="b">
        <f>IF('true table'!E13=0,FALSE,TRUE)</f>
        <v>1</v>
      </c>
      <c r="G13" t="b">
        <f>IF('true table'!F13=0,FALSE,TRUE)</f>
        <v>0</v>
      </c>
      <c r="I13" t="b">
        <f t="shared" si="0"/>
        <v>0</v>
      </c>
      <c r="J13" t="b">
        <f t="shared" si="1"/>
        <v>0</v>
      </c>
      <c r="K13" s="3" t="b">
        <f t="shared" si="2"/>
        <v>0</v>
      </c>
      <c r="L13" t="b">
        <f t="shared" si="3"/>
        <v>1</v>
      </c>
      <c r="M13" t="b">
        <f t="shared" si="4"/>
        <v>0</v>
      </c>
      <c r="N13" s="3" t="b">
        <f t="shared" si="5"/>
        <v>0</v>
      </c>
      <c r="O13" s="3" t="b">
        <f t="shared" si="6"/>
        <v>0</v>
      </c>
      <c r="P13" t="b">
        <f>IF(AND(B13:G13),TRUE,FALSE)</f>
        <v>0</v>
      </c>
      <c r="Q13">
        <f>IF(G13=TRUE,1,IF(AND(F13=TRUE,E13=FALSE),1,IF(AND(F13=FALSE,E13=TRUE),2,0)))</f>
        <v>1</v>
      </c>
      <c r="R13" t="str">
        <f>LOWER(IF(OR(L13,M13,P13),TRUE,FALSE))</f>
        <v>true</v>
      </c>
      <c r="S13" t="str">
        <f>LOWER(IF(OR(N13,J13),TRUE,FALSE))</f>
        <v>false</v>
      </c>
      <c r="T13" s="5" t="str">
        <f t="shared" si="7"/>
        <v>true</v>
      </c>
    </row>
    <row r="14" spans="1:20" x14ac:dyDescent="0.3">
      <c r="A14">
        <v>12</v>
      </c>
      <c r="B14" t="b">
        <f>IF('true table'!A14=0,FALSE,TRUE)</f>
        <v>0</v>
      </c>
      <c r="C14" t="b">
        <f>IF('true table'!B14=0,FALSE,TRUE)</f>
        <v>0</v>
      </c>
      <c r="D14" t="b">
        <f>IF('true table'!C14=0,FALSE,TRUE)</f>
        <v>1</v>
      </c>
      <c r="E14" t="b">
        <f>IF('true table'!D14=0,FALSE,TRUE)</f>
        <v>0</v>
      </c>
      <c r="F14" t="b">
        <f>IF('true table'!E14=0,FALSE,TRUE)</f>
        <v>1</v>
      </c>
      <c r="G14" t="b">
        <f>IF('true table'!F14=0,FALSE,TRUE)</f>
        <v>1</v>
      </c>
      <c r="I14" t="b">
        <f t="shared" si="0"/>
        <v>0</v>
      </c>
      <c r="J14" t="b">
        <f t="shared" si="1"/>
        <v>0</v>
      </c>
      <c r="K14" s="3" t="b">
        <f t="shared" si="2"/>
        <v>0</v>
      </c>
      <c r="L14" t="b">
        <f t="shared" si="3"/>
        <v>1</v>
      </c>
      <c r="M14" t="b">
        <f t="shared" si="4"/>
        <v>0</v>
      </c>
      <c r="N14" s="3" t="b">
        <f t="shared" si="5"/>
        <v>0</v>
      </c>
      <c r="O14" s="3" t="b">
        <f t="shared" si="6"/>
        <v>0</v>
      </c>
      <c r="P14" t="b">
        <f>IF(AND(B14:G14),TRUE,FALSE)</f>
        <v>0</v>
      </c>
      <c r="Q14">
        <f>IF(G14=TRUE,1,IF(AND(F14=TRUE,E14=FALSE),1,IF(AND(F14=FALSE,E14=TRUE),2,0)))</f>
        <v>1</v>
      </c>
      <c r="R14" t="str">
        <f>LOWER(IF(OR(L14,M14,P14),TRUE,FALSE))</f>
        <v>true</v>
      </c>
      <c r="S14" t="str">
        <f>LOWER(IF(OR(N14,J14),TRUE,FALSE))</f>
        <v>false</v>
      </c>
      <c r="T14" s="5" t="str">
        <f t="shared" si="7"/>
        <v>true</v>
      </c>
    </row>
    <row r="15" spans="1:20" x14ac:dyDescent="0.3">
      <c r="A15">
        <v>13</v>
      </c>
      <c r="B15" t="b">
        <f>IF('true table'!A15=0,FALSE,TRUE)</f>
        <v>0</v>
      </c>
      <c r="C15" t="b">
        <f>IF('true table'!B15=0,FALSE,TRUE)</f>
        <v>0</v>
      </c>
      <c r="D15" t="b">
        <f>IF('true table'!C15=0,FALSE,TRUE)</f>
        <v>1</v>
      </c>
      <c r="E15" t="b">
        <f>IF('true table'!D15=0,FALSE,TRUE)</f>
        <v>1</v>
      </c>
      <c r="F15" t="b">
        <f>IF('true table'!E15=0,FALSE,TRUE)</f>
        <v>0</v>
      </c>
      <c r="G15" t="b">
        <f>IF('true table'!F15=0,FALSE,TRUE)</f>
        <v>0</v>
      </c>
      <c r="I15" t="b">
        <f t="shared" si="0"/>
        <v>0</v>
      </c>
      <c r="J15" t="b">
        <f t="shared" si="1"/>
        <v>0</v>
      </c>
      <c r="K15" s="3" t="b">
        <f t="shared" si="2"/>
        <v>0</v>
      </c>
      <c r="L15" t="b">
        <f t="shared" si="3"/>
        <v>1</v>
      </c>
      <c r="M15" t="b">
        <f t="shared" si="4"/>
        <v>0</v>
      </c>
      <c r="N15" s="3" t="b">
        <f t="shared" si="5"/>
        <v>0</v>
      </c>
      <c r="O15" s="3" t="b">
        <f t="shared" si="6"/>
        <v>0</v>
      </c>
      <c r="P15" t="b">
        <f>IF(AND(B15:G15),TRUE,FALSE)</f>
        <v>0</v>
      </c>
      <c r="Q15">
        <f>IF(G15=TRUE,1,IF(AND(F15=TRUE,E15=FALSE),1,IF(AND(F15=FALSE,E15=TRUE),2,0)))</f>
        <v>2</v>
      </c>
      <c r="R15" t="str">
        <f>LOWER(IF(OR(L15,M15,P15),TRUE,FALSE))</f>
        <v>true</v>
      </c>
      <c r="S15" t="str">
        <f>LOWER(IF(OR(N15,J15),TRUE,FALSE))</f>
        <v>false</v>
      </c>
      <c r="T15" s="5" t="str">
        <f t="shared" si="7"/>
        <v>true</v>
      </c>
    </row>
    <row r="16" spans="1:20" x14ac:dyDescent="0.3">
      <c r="A16">
        <v>14</v>
      </c>
      <c r="B16" t="b">
        <f>IF('true table'!A16=0,FALSE,TRUE)</f>
        <v>0</v>
      </c>
      <c r="C16" t="b">
        <f>IF('true table'!B16=0,FALSE,TRUE)</f>
        <v>0</v>
      </c>
      <c r="D16" t="b">
        <f>IF('true table'!C16=0,FALSE,TRUE)</f>
        <v>1</v>
      </c>
      <c r="E16" t="b">
        <f>IF('true table'!D16=0,FALSE,TRUE)</f>
        <v>1</v>
      </c>
      <c r="F16" t="b">
        <f>IF('true table'!E16=0,FALSE,TRUE)</f>
        <v>0</v>
      </c>
      <c r="G16" t="b">
        <f>IF('true table'!F16=0,FALSE,TRUE)</f>
        <v>1</v>
      </c>
      <c r="I16" t="b">
        <f t="shared" si="0"/>
        <v>0</v>
      </c>
      <c r="J16" t="b">
        <f t="shared" si="1"/>
        <v>0</v>
      </c>
      <c r="K16" s="3" t="b">
        <f t="shared" si="2"/>
        <v>0</v>
      </c>
      <c r="L16" t="b">
        <f t="shared" si="3"/>
        <v>1</v>
      </c>
      <c r="M16" t="b">
        <f t="shared" si="4"/>
        <v>0</v>
      </c>
      <c r="N16" s="3" t="b">
        <f t="shared" si="5"/>
        <v>0</v>
      </c>
      <c r="O16" s="3" t="b">
        <f t="shared" si="6"/>
        <v>0</v>
      </c>
      <c r="P16" t="b">
        <f>IF(AND(B16:G16),TRUE,FALSE)</f>
        <v>0</v>
      </c>
      <c r="Q16">
        <f>IF(G16=TRUE,1,IF(AND(F16=TRUE,E16=FALSE),1,IF(AND(F16=FALSE,E16=TRUE),2,0)))</f>
        <v>1</v>
      </c>
      <c r="R16" t="str">
        <f>LOWER(IF(OR(L16,M16,P16),TRUE,FALSE))</f>
        <v>true</v>
      </c>
      <c r="S16" t="str">
        <f>LOWER(IF(OR(N16,J16),TRUE,FALSE))</f>
        <v>false</v>
      </c>
      <c r="T16" s="5" t="str">
        <f t="shared" si="7"/>
        <v>true</v>
      </c>
    </row>
    <row r="17" spans="1:20" x14ac:dyDescent="0.3">
      <c r="A17">
        <v>15</v>
      </c>
      <c r="B17" t="b">
        <f>IF('true table'!A17=0,FALSE,TRUE)</f>
        <v>0</v>
      </c>
      <c r="C17" t="b">
        <f>IF('true table'!B17=0,FALSE,TRUE)</f>
        <v>0</v>
      </c>
      <c r="D17" t="b">
        <f>IF('true table'!C17=0,FALSE,TRUE)</f>
        <v>1</v>
      </c>
      <c r="E17" t="b">
        <f>IF('true table'!D17=0,FALSE,TRUE)</f>
        <v>1</v>
      </c>
      <c r="F17" t="b">
        <f>IF('true table'!E17=0,FALSE,TRUE)</f>
        <v>1</v>
      </c>
      <c r="G17" t="b">
        <f>IF('true table'!F17=0,FALSE,TRUE)</f>
        <v>0</v>
      </c>
      <c r="I17" t="b">
        <f t="shared" si="0"/>
        <v>0</v>
      </c>
      <c r="J17" t="b">
        <f t="shared" si="1"/>
        <v>0</v>
      </c>
      <c r="K17" s="3" t="b">
        <f t="shared" si="2"/>
        <v>0</v>
      </c>
      <c r="L17" t="b">
        <f t="shared" si="3"/>
        <v>1</v>
      </c>
      <c r="M17" t="b">
        <f t="shared" si="4"/>
        <v>0</v>
      </c>
      <c r="N17" s="3" t="b">
        <f t="shared" si="5"/>
        <v>0</v>
      </c>
      <c r="O17" s="3" t="b">
        <f t="shared" si="6"/>
        <v>0</v>
      </c>
      <c r="P17" t="b">
        <f>IF(AND(B17:G17),TRUE,FALSE)</f>
        <v>0</v>
      </c>
      <c r="Q17">
        <f>IF(G17=TRUE,1,IF(AND(F17=TRUE,E17=FALSE),1,IF(AND(F17=FALSE,E17=TRUE),2,0)))</f>
        <v>0</v>
      </c>
      <c r="R17" t="str">
        <f>LOWER(IF(OR(L17,M17,P17),TRUE,FALSE))</f>
        <v>true</v>
      </c>
      <c r="S17" t="str">
        <f>LOWER(IF(OR(N17,J17),TRUE,FALSE))</f>
        <v>false</v>
      </c>
      <c r="T17" s="5" t="str">
        <f t="shared" si="7"/>
        <v>true</v>
      </c>
    </row>
    <row r="18" spans="1:20" x14ac:dyDescent="0.3">
      <c r="A18">
        <v>16</v>
      </c>
      <c r="B18" t="b">
        <f>IF('true table'!A18=0,FALSE,TRUE)</f>
        <v>0</v>
      </c>
      <c r="C18" t="b">
        <f>IF('true table'!B18=0,FALSE,TRUE)</f>
        <v>0</v>
      </c>
      <c r="D18" t="b">
        <f>IF('true table'!C18=0,FALSE,TRUE)</f>
        <v>1</v>
      </c>
      <c r="E18" t="b">
        <f>IF('true table'!D18=0,FALSE,TRUE)</f>
        <v>1</v>
      </c>
      <c r="F18" t="b">
        <f>IF('true table'!E18=0,FALSE,TRUE)</f>
        <v>1</v>
      </c>
      <c r="G18" t="b">
        <f>IF('true table'!F18=0,FALSE,TRUE)</f>
        <v>1</v>
      </c>
      <c r="I18" t="b">
        <f t="shared" si="0"/>
        <v>0</v>
      </c>
      <c r="J18" t="b">
        <f t="shared" si="1"/>
        <v>0</v>
      </c>
      <c r="K18" s="3" t="b">
        <f t="shared" si="2"/>
        <v>0</v>
      </c>
      <c r="L18" t="b">
        <f t="shared" si="3"/>
        <v>1</v>
      </c>
      <c r="M18" t="b">
        <f t="shared" si="4"/>
        <v>0</v>
      </c>
      <c r="N18" s="3" t="b">
        <f t="shared" si="5"/>
        <v>0</v>
      </c>
      <c r="O18" s="3" t="b">
        <f t="shared" si="6"/>
        <v>0</v>
      </c>
      <c r="P18" t="b">
        <f>IF(AND(B18:G18),TRUE,FALSE)</f>
        <v>0</v>
      </c>
      <c r="Q18">
        <f>IF(G18=TRUE,1,IF(AND(F18=TRUE,E18=FALSE),1,IF(AND(F18=FALSE,E18=TRUE),2,0)))</f>
        <v>1</v>
      </c>
      <c r="R18" t="str">
        <f>LOWER(IF(OR(L18,M18,P18),TRUE,FALSE))</f>
        <v>true</v>
      </c>
      <c r="S18" t="str">
        <f>LOWER(IF(OR(N18,J18),TRUE,FALSE))</f>
        <v>false</v>
      </c>
      <c r="T18" s="5" t="str">
        <f t="shared" si="7"/>
        <v>true</v>
      </c>
    </row>
    <row r="19" spans="1:20" x14ac:dyDescent="0.3">
      <c r="A19">
        <v>17</v>
      </c>
      <c r="B19" t="b">
        <f>IF('true table'!A19=0,FALSE,TRUE)</f>
        <v>0</v>
      </c>
      <c r="C19" t="b">
        <f>IF('true table'!B19=0,FALSE,TRUE)</f>
        <v>1</v>
      </c>
      <c r="D19" t="b">
        <f>IF('true table'!C19=0,FALSE,TRUE)</f>
        <v>0</v>
      </c>
      <c r="E19" t="b">
        <f>IF('true table'!D19=0,FALSE,TRUE)</f>
        <v>0</v>
      </c>
      <c r="F19" t="b">
        <f>IF('true table'!E19=0,FALSE,TRUE)</f>
        <v>0</v>
      </c>
      <c r="G19" t="b">
        <f>IF('true table'!F19=0,FALSE,TRUE)</f>
        <v>0</v>
      </c>
      <c r="I19" t="b">
        <f t="shared" si="0"/>
        <v>0</v>
      </c>
      <c r="J19" t="b">
        <f t="shared" si="1"/>
        <v>0</v>
      </c>
      <c r="K19" s="3" t="b">
        <f t="shared" si="2"/>
        <v>0</v>
      </c>
      <c r="L19" t="b">
        <f t="shared" si="3"/>
        <v>1</v>
      </c>
      <c r="M19" t="b">
        <f t="shared" si="4"/>
        <v>0</v>
      </c>
      <c r="N19" s="3" t="b">
        <f t="shared" si="5"/>
        <v>0</v>
      </c>
      <c r="O19" s="3" t="b">
        <f t="shared" si="6"/>
        <v>0</v>
      </c>
      <c r="P19" t="b">
        <f>IF(AND(B19:G19),TRUE,FALSE)</f>
        <v>0</v>
      </c>
      <c r="Q19">
        <f>IF(G19=TRUE,1,IF(AND(F19=TRUE,E19=FALSE),1,IF(AND(F19=FALSE,E19=TRUE),2,0)))</f>
        <v>0</v>
      </c>
      <c r="R19" t="str">
        <f>LOWER(IF(OR(L19,M19,P19),TRUE,FALSE))</f>
        <v>true</v>
      </c>
      <c r="S19" t="str">
        <f>LOWER(IF(OR(N19,J19),TRUE,FALSE))</f>
        <v>false</v>
      </c>
      <c r="T19" s="5" t="str">
        <f t="shared" si="7"/>
        <v>true</v>
      </c>
    </row>
    <row r="20" spans="1:20" x14ac:dyDescent="0.3">
      <c r="A20">
        <v>18</v>
      </c>
      <c r="B20" t="b">
        <f>IF('true table'!A20=0,FALSE,TRUE)</f>
        <v>0</v>
      </c>
      <c r="C20" t="b">
        <f>IF('true table'!B20=0,FALSE,TRUE)</f>
        <v>1</v>
      </c>
      <c r="D20" t="b">
        <f>IF('true table'!C20=0,FALSE,TRUE)</f>
        <v>0</v>
      </c>
      <c r="E20" t="b">
        <f>IF('true table'!D20=0,FALSE,TRUE)</f>
        <v>0</v>
      </c>
      <c r="F20" t="b">
        <f>IF('true table'!E20=0,FALSE,TRUE)</f>
        <v>0</v>
      </c>
      <c r="G20" t="b">
        <f>IF('true table'!F20=0,FALSE,TRUE)</f>
        <v>1</v>
      </c>
      <c r="I20" t="b">
        <f t="shared" si="0"/>
        <v>0</v>
      </c>
      <c r="J20" t="b">
        <f t="shared" si="1"/>
        <v>0</v>
      </c>
      <c r="K20" s="3" t="b">
        <f t="shared" si="2"/>
        <v>0</v>
      </c>
      <c r="L20" t="b">
        <f t="shared" si="3"/>
        <v>1</v>
      </c>
      <c r="M20" t="b">
        <f t="shared" si="4"/>
        <v>0</v>
      </c>
      <c r="N20" s="3" t="b">
        <f t="shared" si="5"/>
        <v>0</v>
      </c>
      <c r="O20" s="3" t="b">
        <f t="shared" si="6"/>
        <v>0</v>
      </c>
      <c r="P20" t="b">
        <f>IF(AND(B20:G20),TRUE,FALSE)</f>
        <v>0</v>
      </c>
      <c r="Q20">
        <f>IF(G20=TRUE,1,IF(AND(F20=TRUE,E20=FALSE),1,IF(AND(F20=FALSE,E20=TRUE),2,0)))</f>
        <v>1</v>
      </c>
      <c r="R20" t="str">
        <f>LOWER(IF(OR(L20,M20,P20),TRUE,FALSE))</f>
        <v>true</v>
      </c>
      <c r="S20" t="str">
        <f>LOWER(IF(OR(N20,J20),TRUE,FALSE))</f>
        <v>false</v>
      </c>
      <c r="T20" s="5" t="str">
        <f t="shared" si="7"/>
        <v>true</v>
      </c>
    </row>
    <row r="21" spans="1:20" x14ac:dyDescent="0.3">
      <c r="A21">
        <v>19</v>
      </c>
      <c r="B21" t="b">
        <f>IF('true table'!A21=0,FALSE,TRUE)</f>
        <v>0</v>
      </c>
      <c r="C21" t="b">
        <f>IF('true table'!B21=0,FALSE,TRUE)</f>
        <v>1</v>
      </c>
      <c r="D21" t="b">
        <f>IF('true table'!C21=0,FALSE,TRUE)</f>
        <v>0</v>
      </c>
      <c r="E21" t="b">
        <f>IF('true table'!D21=0,FALSE,TRUE)</f>
        <v>0</v>
      </c>
      <c r="F21" t="b">
        <f>IF('true table'!E21=0,FALSE,TRUE)</f>
        <v>1</v>
      </c>
      <c r="G21" t="b">
        <f>IF('true table'!F21=0,FALSE,TRUE)</f>
        <v>0</v>
      </c>
      <c r="I21" t="b">
        <f t="shared" si="0"/>
        <v>0</v>
      </c>
      <c r="J21" t="b">
        <f t="shared" si="1"/>
        <v>0</v>
      </c>
      <c r="K21" s="3" t="b">
        <f t="shared" si="2"/>
        <v>0</v>
      </c>
      <c r="L21" t="b">
        <f t="shared" si="3"/>
        <v>1</v>
      </c>
      <c r="M21" t="b">
        <f t="shared" si="4"/>
        <v>0</v>
      </c>
      <c r="N21" s="3" t="b">
        <f t="shared" si="5"/>
        <v>0</v>
      </c>
      <c r="O21" s="3" t="b">
        <f t="shared" si="6"/>
        <v>0</v>
      </c>
      <c r="P21" t="b">
        <f>IF(AND(B21:G21),TRUE,FALSE)</f>
        <v>0</v>
      </c>
      <c r="Q21">
        <f>IF(G21=TRUE,1,IF(AND(F21=TRUE,E21=FALSE),1,IF(AND(F21=FALSE,E21=TRUE),2,0)))</f>
        <v>1</v>
      </c>
      <c r="R21" t="str">
        <f>LOWER(IF(OR(L21,M21,P21),TRUE,FALSE))</f>
        <v>true</v>
      </c>
      <c r="S21" t="str">
        <f>LOWER(IF(OR(N21,J21),TRUE,FALSE))</f>
        <v>false</v>
      </c>
      <c r="T21" s="5" t="str">
        <f t="shared" si="7"/>
        <v>true</v>
      </c>
    </row>
    <row r="22" spans="1:20" x14ac:dyDescent="0.3">
      <c r="A22">
        <v>20</v>
      </c>
      <c r="B22" t="b">
        <f>IF('true table'!A22=0,FALSE,TRUE)</f>
        <v>0</v>
      </c>
      <c r="C22" t="b">
        <f>IF('true table'!B22=0,FALSE,TRUE)</f>
        <v>1</v>
      </c>
      <c r="D22" t="b">
        <f>IF('true table'!C22=0,FALSE,TRUE)</f>
        <v>0</v>
      </c>
      <c r="E22" t="b">
        <f>IF('true table'!D22=0,FALSE,TRUE)</f>
        <v>0</v>
      </c>
      <c r="F22" t="b">
        <f>IF('true table'!E22=0,FALSE,TRUE)</f>
        <v>1</v>
      </c>
      <c r="G22" t="b">
        <f>IF('true table'!F22=0,FALSE,TRUE)</f>
        <v>1</v>
      </c>
      <c r="I22" t="b">
        <f t="shared" si="0"/>
        <v>0</v>
      </c>
      <c r="J22" t="b">
        <f t="shared" si="1"/>
        <v>0</v>
      </c>
      <c r="K22" s="3" t="b">
        <f t="shared" si="2"/>
        <v>0</v>
      </c>
      <c r="L22" t="b">
        <f t="shared" si="3"/>
        <v>1</v>
      </c>
      <c r="M22" t="b">
        <f t="shared" si="4"/>
        <v>0</v>
      </c>
      <c r="N22" s="3" t="b">
        <f t="shared" si="5"/>
        <v>0</v>
      </c>
      <c r="O22" s="3" t="b">
        <f t="shared" si="6"/>
        <v>0</v>
      </c>
      <c r="P22" t="b">
        <f>IF(AND(B22:G22),TRUE,FALSE)</f>
        <v>0</v>
      </c>
      <c r="Q22">
        <f>IF(G22=TRUE,1,IF(AND(F22=TRUE,E22=FALSE),1,IF(AND(F22=FALSE,E22=TRUE),2,0)))</f>
        <v>1</v>
      </c>
      <c r="R22" t="str">
        <f>LOWER(IF(OR(L22,M22,P22),TRUE,FALSE))</f>
        <v>true</v>
      </c>
      <c r="S22" t="str">
        <f>LOWER(IF(OR(N22,J22),TRUE,FALSE))</f>
        <v>false</v>
      </c>
      <c r="T22" s="5" t="str">
        <f t="shared" si="7"/>
        <v>true</v>
      </c>
    </row>
    <row r="23" spans="1:20" x14ac:dyDescent="0.3">
      <c r="A23">
        <v>21</v>
      </c>
      <c r="B23" t="b">
        <f>IF('true table'!A23=0,FALSE,TRUE)</f>
        <v>0</v>
      </c>
      <c r="C23" t="b">
        <f>IF('true table'!B23=0,FALSE,TRUE)</f>
        <v>1</v>
      </c>
      <c r="D23" t="b">
        <f>IF('true table'!C23=0,FALSE,TRUE)</f>
        <v>0</v>
      </c>
      <c r="E23" t="b">
        <f>IF('true table'!D23=0,FALSE,TRUE)</f>
        <v>1</v>
      </c>
      <c r="F23" t="b">
        <f>IF('true table'!E23=0,FALSE,TRUE)</f>
        <v>0</v>
      </c>
      <c r="G23" t="b">
        <f>IF('true table'!F23=0,FALSE,TRUE)</f>
        <v>0</v>
      </c>
      <c r="I23" t="b">
        <f t="shared" si="0"/>
        <v>0</v>
      </c>
      <c r="J23" t="b">
        <f t="shared" si="1"/>
        <v>0</v>
      </c>
      <c r="K23" s="3" t="b">
        <f t="shared" si="2"/>
        <v>0</v>
      </c>
      <c r="L23" t="b">
        <f t="shared" si="3"/>
        <v>1</v>
      </c>
      <c r="M23" t="b">
        <f t="shared" si="4"/>
        <v>0</v>
      </c>
      <c r="N23" s="3" t="b">
        <f t="shared" si="5"/>
        <v>0</v>
      </c>
      <c r="O23" s="3" t="b">
        <f t="shared" si="6"/>
        <v>0</v>
      </c>
      <c r="P23" t="b">
        <f>IF(AND(B23:G23),TRUE,FALSE)</f>
        <v>0</v>
      </c>
      <c r="Q23">
        <f>IF(G23=TRUE,1,IF(AND(F23=TRUE,E23=FALSE),1,IF(AND(F23=FALSE,E23=TRUE),2,0)))</f>
        <v>2</v>
      </c>
      <c r="R23" t="str">
        <f>LOWER(IF(OR(L23,M23,P23),TRUE,FALSE))</f>
        <v>true</v>
      </c>
      <c r="S23" t="str">
        <f>LOWER(IF(OR(N23,J23),TRUE,FALSE))</f>
        <v>false</v>
      </c>
      <c r="T23" s="5" t="str">
        <f t="shared" si="7"/>
        <v>true</v>
      </c>
    </row>
    <row r="24" spans="1:20" x14ac:dyDescent="0.3">
      <c r="A24">
        <v>22</v>
      </c>
      <c r="B24" t="b">
        <f>IF('true table'!A24=0,FALSE,TRUE)</f>
        <v>0</v>
      </c>
      <c r="C24" t="b">
        <f>IF('true table'!B24=0,FALSE,TRUE)</f>
        <v>1</v>
      </c>
      <c r="D24" t="b">
        <f>IF('true table'!C24=0,FALSE,TRUE)</f>
        <v>0</v>
      </c>
      <c r="E24" t="b">
        <f>IF('true table'!D24=0,FALSE,TRUE)</f>
        <v>1</v>
      </c>
      <c r="F24" t="b">
        <f>IF('true table'!E24=0,FALSE,TRUE)</f>
        <v>0</v>
      </c>
      <c r="G24" t="b">
        <f>IF('true table'!F24=0,FALSE,TRUE)</f>
        <v>1</v>
      </c>
      <c r="I24" t="b">
        <f t="shared" si="0"/>
        <v>0</v>
      </c>
      <c r="J24" t="b">
        <f t="shared" si="1"/>
        <v>0</v>
      </c>
      <c r="K24" s="3" t="b">
        <f t="shared" si="2"/>
        <v>0</v>
      </c>
      <c r="L24" t="b">
        <f t="shared" si="3"/>
        <v>1</v>
      </c>
      <c r="M24" t="b">
        <f t="shared" si="4"/>
        <v>0</v>
      </c>
      <c r="N24" s="3" t="b">
        <f t="shared" si="5"/>
        <v>0</v>
      </c>
      <c r="O24" s="3" t="b">
        <f t="shared" si="6"/>
        <v>0</v>
      </c>
      <c r="P24" t="b">
        <f>IF(AND(B24:G24),TRUE,FALSE)</f>
        <v>0</v>
      </c>
      <c r="Q24">
        <f>IF(G24=TRUE,1,IF(AND(F24=TRUE,E24=FALSE),1,IF(AND(F24=FALSE,E24=TRUE),2,0)))</f>
        <v>1</v>
      </c>
      <c r="R24" t="str">
        <f>LOWER(IF(OR(L24,M24,P24),TRUE,FALSE))</f>
        <v>true</v>
      </c>
      <c r="S24" t="str">
        <f>LOWER(IF(OR(N24,J24),TRUE,FALSE))</f>
        <v>false</v>
      </c>
      <c r="T24" s="5" t="str">
        <f t="shared" si="7"/>
        <v>true</v>
      </c>
    </row>
    <row r="25" spans="1:20" x14ac:dyDescent="0.3">
      <c r="A25">
        <v>23</v>
      </c>
      <c r="B25" t="b">
        <f>IF('true table'!A25=0,FALSE,TRUE)</f>
        <v>0</v>
      </c>
      <c r="C25" t="b">
        <f>IF('true table'!B25=0,FALSE,TRUE)</f>
        <v>1</v>
      </c>
      <c r="D25" t="b">
        <f>IF('true table'!C25=0,FALSE,TRUE)</f>
        <v>0</v>
      </c>
      <c r="E25" t="b">
        <f>IF('true table'!D25=0,FALSE,TRUE)</f>
        <v>1</v>
      </c>
      <c r="F25" t="b">
        <f>IF('true table'!E25=0,FALSE,TRUE)</f>
        <v>1</v>
      </c>
      <c r="G25" t="b">
        <f>IF('true table'!F25=0,FALSE,TRUE)</f>
        <v>0</v>
      </c>
      <c r="I25" t="b">
        <f t="shared" si="0"/>
        <v>0</v>
      </c>
      <c r="J25" t="b">
        <f t="shared" si="1"/>
        <v>0</v>
      </c>
      <c r="K25" s="3" t="b">
        <f t="shared" si="2"/>
        <v>0</v>
      </c>
      <c r="L25" t="b">
        <f t="shared" si="3"/>
        <v>1</v>
      </c>
      <c r="M25" t="b">
        <f t="shared" si="4"/>
        <v>0</v>
      </c>
      <c r="N25" s="3" t="b">
        <f t="shared" si="5"/>
        <v>0</v>
      </c>
      <c r="O25" s="3" t="b">
        <f t="shared" si="6"/>
        <v>0</v>
      </c>
      <c r="P25" t="b">
        <f>IF(AND(B25:G25),TRUE,FALSE)</f>
        <v>0</v>
      </c>
      <c r="Q25">
        <f>IF(G25=TRUE,1,IF(AND(F25=TRUE,E25=FALSE),1,IF(AND(F25=FALSE,E25=TRUE),2,0)))</f>
        <v>0</v>
      </c>
      <c r="R25" t="str">
        <f>LOWER(IF(OR(L25,M25,P25),TRUE,FALSE))</f>
        <v>true</v>
      </c>
      <c r="S25" t="str">
        <f>LOWER(IF(OR(N25,J25),TRUE,FALSE))</f>
        <v>false</v>
      </c>
      <c r="T25" s="5" t="str">
        <f t="shared" si="7"/>
        <v>true</v>
      </c>
    </row>
    <row r="26" spans="1:20" x14ac:dyDescent="0.3">
      <c r="A26">
        <v>24</v>
      </c>
      <c r="B26" t="b">
        <f>IF('true table'!A26=0,FALSE,TRUE)</f>
        <v>0</v>
      </c>
      <c r="C26" t="b">
        <f>IF('true table'!B26=0,FALSE,TRUE)</f>
        <v>1</v>
      </c>
      <c r="D26" t="b">
        <f>IF('true table'!C26=0,FALSE,TRUE)</f>
        <v>0</v>
      </c>
      <c r="E26" t="b">
        <f>IF('true table'!D26=0,FALSE,TRUE)</f>
        <v>1</v>
      </c>
      <c r="F26" t="b">
        <f>IF('true table'!E26=0,FALSE,TRUE)</f>
        <v>1</v>
      </c>
      <c r="G26" t="b">
        <f>IF('true table'!F26=0,FALSE,TRUE)</f>
        <v>1</v>
      </c>
      <c r="I26" t="b">
        <f t="shared" si="0"/>
        <v>0</v>
      </c>
      <c r="J26" t="b">
        <f t="shared" si="1"/>
        <v>0</v>
      </c>
      <c r="K26" s="3" t="b">
        <f t="shared" si="2"/>
        <v>0</v>
      </c>
      <c r="L26" t="b">
        <f t="shared" si="3"/>
        <v>1</v>
      </c>
      <c r="M26" t="b">
        <f t="shared" si="4"/>
        <v>0</v>
      </c>
      <c r="N26" s="3" t="b">
        <f t="shared" si="5"/>
        <v>0</v>
      </c>
      <c r="O26" s="3" t="b">
        <f t="shared" si="6"/>
        <v>0</v>
      </c>
      <c r="P26" t="b">
        <f>IF(AND(B26:G26),TRUE,FALSE)</f>
        <v>0</v>
      </c>
      <c r="Q26">
        <f>IF(G26=TRUE,1,IF(AND(F26=TRUE,E26=FALSE),1,IF(AND(F26=FALSE,E26=TRUE),2,0)))</f>
        <v>1</v>
      </c>
      <c r="R26" t="str">
        <f>LOWER(IF(OR(L26,M26,P26),TRUE,FALSE))</f>
        <v>true</v>
      </c>
      <c r="S26" t="str">
        <f>LOWER(IF(OR(N26,J26),TRUE,FALSE))</f>
        <v>false</v>
      </c>
      <c r="T26" s="5" t="str">
        <f t="shared" si="7"/>
        <v>true</v>
      </c>
    </row>
    <row r="27" spans="1:20" x14ac:dyDescent="0.3">
      <c r="A27">
        <v>25</v>
      </c>
      <c r="B27" t="b">
        <f>IF('true table'!A27=0,FALSE,TRUE)</f>
        <v>0</v>
      </c>
      <c r="C27" t="b">
        <f>IF('true table'!B27=0,FALSE,TRUE)</f>
        <v>1</v>
      </c>
      <c r="D27" t="b">
        <f>IF('true table'!C27=0,FALSE,TRUE)</f>
        <v>1</v>
      </c>
      <c r="E27" t="b">
        <f>IF('true table'!D27=0,FALSE,TRUE)</f>
        <v>0</v>
      </c>
      <c r="F27" t="b">
        <f>IF('true table'!E27=0,FALSE,TRUE)</f>
        <v>0</v>
      </c>
      <c r="G27" t="b">
        <f>IF('true table'!F27=0,FALSE,TRUE)</f>
        <v>0</v>
      </c>
      <c r="I27" t="b">
        <f t="shared" si="0"/>
        <v>0</v>
      </c>
      <c r="J27" t="b">
        <f t="shared" si="1"/>
        <v>0</v>
      </c>
      <c r="K27" s="3" t="b">
        <f t="shared" si="2"/>
        <v>1</v>
      </c>
      <c r="L27" t="b">
        <f t="shared" si="3"/>
        <v>0</v>
      </c>
      <c r="M27" t="b">
        <f t="shared" si="4"/>
        <v>0</v>
      </c>
      <c r="N27" s="3" t="b">
        <f t="shared" si="5"/>
        <v>0</v>
      </c>
      <c r="O27" s="3" t="b">
        <f t="shared" si="6"/>
        <v>0</v>
      </c>
      <c r="P27" t="b">
        <f>IF(AND(B27:G27),TRUE,FALSE)</f>
        <v>0</v>
      </c>
      <c r="Q27">
        <f>IF(G27=TRUE,1,IF(AND(F27=TRUE,E27=FALSE),1,IF(AND(F27=FALSE,E27=TRUE),2,0)))</f>
        <v>0</v>
      </c>
      <c r="R27" t="str">
        <f>LOWER(IF(OR(L27,M27,P27),TRUE,FALSE))</f>
        <v>false</v>
      </c>
      <c r="S27" t="str">
        <f>LOWER(IF(OR(N27,J27),TRUE,FALSE))</f>
        <v>false</v>
      </c>
      <c r="T27" s="5" t="str">
        <f t="shared" si="7"/>
        <v>true</v>
      </c>
    </row>
    <row r="28" spans="1:20" x14ac:dyDescent="0.3">
      <c r="A28">
        <v>26</v>
      </c>
      <c r="B28" t="b">
        <f>IF('true table'!A28=0,FALSE,TRUE)</f>
        <v>0</v>
      </c>
      <c r="C28" t="b">
        <f>IF('true table'!B28=0,FALSE,TRUE)</f>
        <v>1</v>
      </c>
      <c r="D28" t="b">
        <f>IF('true table'!C28=0,FALSE,TRUE)</f>
        <v>1</v>
      </c>
      <c r="E28" t="b">
        <f>IF('true table'!D28=0,FALSE,TRUE)</f>
        <v>0</v>
      </c>
      <c r="F28" t="b">
        <f>IF('true table'!E28=0,FALSE,TRUE)</f>
        <v>0</v>
      </c>
      <c r="G28" t="b">
        <f>IF('true table'!F28=0,FALSE,TRUE)</f>
        <v>1</v>
      </c>
      <c r="I28" t="b">
        <f t="shared" si="0"/>
        <v>0</v>
      </c>
      <c r="J28" t="b">
        <f t="shared" si="1"/>
        <v>0</v>
      </c>
      <c r="K28" s="3" t="b">
        <f t="shared" si="2"/>
        <v>1</v>
      </c>
      <c r="L28" t="b">
        <f t="shared" si="3"/>
        <v>0</v>
      </c>
      <c r="M28" t="b">
        <f t="shared" si="4"/>
        <v>0</v>
      </c>
      <c r="N28" s="3" t="b">
        <f t="shared" si="5"/>
        <v>0</v>
      </c>
      <c r="O28" s="3" t="b">
        <f t="shared" si="6"/>
        <v>0</v>
      </c>
      <c r="P28" t="b">
        <f>IF(AND(B28:G28),TRUE,FALSE)</f>
        <v>0</v>
      </c>
      <c r="Q28">
        <f>IF(G28=TRUE,1,IF(AND(F28=TRUE,E28=FALSE),1,IF(AND(F28=FALSE,E28=TRUE),2,0)))</f>
        <v>1</v>
      </c>
      <c r="R28" t="str">
        <f>LOWER(IF(OR(L28,M28,P28),TRUE,FALSE))</f>
        <v>false</v>
      </c>
      <c r="S28" t="str">
        <f>LOWER(IF(OR(N28,J28),TRUE,FALSE))</f>
        <v>false</v>
      </c>
      <c r="T28" s="5" t="str">
        <f t="shared" si="7"/>
        <v>true</v>
      </c>
    </row>
    <row r="29" spans="1:20" x14ac:dyDescent="0.3">
      <c r="A29">
        <v>27</v>
      </c>
      <c r="B29" t="b">
        <f>IF('true table'!A29=0,FALSE,TRUE)</f>
        <v>0</v>
      </c>
      <c r="C29" t="b">
        <f>IF('true table'!B29=0,FALSE,TRUE)</f>
        <v>1</v>
      </c>
      <c r="D29" t="b">
        <f>IF('true table'!C29=0,FALSE,TRUE)</f>
        <v>1</v>
      </c>
      <c r="E29" t="b">
        <f>IF('true table'!D29=0,FALSE,TRUE)</f>
        <v>0</v>
      </c>
      <c r="F29" t="b">
        <f>IF('true table'!E29=0,FALSE,TRUE)</f>
        <v>1</v>
      </c>
      <c r="G29" t="b">
        <f>IF('true table'!F29=0,FALSE,TRUE)</f>
        <v>0</v>
      </c>
      <c r="I29" t="b">
        <f t="shared" si="0"/>
        <v>0</v>
      </c>
      <c r="J29" t="b">
        <f t="shared" si="1"/>
        <v>0</v>
      </c>
      <c r="K29" s="3" t="b">
        <f t="shared" si="2"/>
        <v>1</v>
      </c>
      <c r="L29" t="b">
        <f t="shared" si="3"/>
        <v>0</v>
      </c>
      <c r="M29" t="b">
        <f t="shared" si="4"/>
        <v>0</v>
      </c>
      <c r="N29" s="3" t="b">
        <f t="shared" si="5"/>
        <v>0</v>
      </c>
      <c r="O29" s="3" t="b">
        <f t="shared" si="6"/>
        <v>0</v>
      </c>
      <c r="P29" t="b">
        <f>IF(AND(B29:G29),TRUE,FALSE)</f>
        <v>0</v>
      </c>
      <c r="Q29">
        <f>IF(G29=TRUE,1,IF(AND(F29=TRUE,E29=FALSE),1,IF(AND(F29=FALSE,E29=TRUE),2,0)))</f>
        <v>1</v>
      </c>
      <c r="R29" t="str">
        <f>LOWER(IF(OR(L29,M29,P29),TRUE,FALSE))</f>
        <v>false</v>
      </c>
      <c r="S29" t="str">
        <f>LOWER(IF(OR(N29,J29),TRUE,FALSE))</f>
        <v>false</v>
      </c>
      <c r="T29" s="5" t="str">
        <f t="shared" si="7"/>
        <v>true</v>
      </c>
    </row>
    <row r="30" spans="1:20" x14ac:dyDescent="0.3">
      <c r="A30">
        <v>28</v>
      </c>
      <c r="B30" t="b">
        <f>IF('true table'!A30=0,FALSE,TRUE)</f>
        <v>0</v>
      </c>
      <c r="C30" t="b">
        <f>IF('true table'!B30=0,FALSE,TRUE)</f>
        <v>1</v>
      </c>
      <c r="D30" t="b">
        <f>IF('true table'!C30=0,FALSE,TRUE)</f>
        <v>1</v>
      </c>
      <c r="E30" t="b">
        <f>IF('true table'!D30=0,FALSE,TRUE)</f>
        <v>0</v>
      </c>
      <c r="F30" t="b">
        <f>IF('true table'!E30=0,FALSE,TRUE)</f>
        <v>1</v>
      </c>
      <c r="G30" t="b">
        <f>IF('true table'!F30=0,FALSE,TRUE)</f>
        <v>1</v>
      </c>
      <c r="I30" t="b">
        <f t="shared" si="0"/>
        <v>0</v>
      </c>
      <c r="J30" t="b">
        <f t="shared" si="1"/>
        <v>0</v>
      </c>
      <c r="K30" s="3" t="b">
        <f t="shared" si="2"/>
        <v>1</v>
      </c>
      <c r="L30" t="b">
        <f t="shared" si="3"/>
        <v>0</v>
      </c>
      <c r="M30" t="b">
        <f t="shared" si="4"/>
        <v>0</v>
      </c>
      <c r="N30" s="3" t="b">
        <f t="shared" si="5"/>
        <v>0</v>
      </c>
      <c r="O30" s="3" t="b">
        <f t="shared" si="6"/>
        <v>0</v>
      </c>
      <c r="P30" t="b">
        <f>IF(AND(B30:G30),TRUE,FALSE)</f>
        <v>0</v>
      </c>
      <c r="Q30">
        <f>IF(G30=TRUE,1,IF(AND(F30=TRUE,E30=FALSE),1,IF(AND(F30=FALSE,E30=TRUE),2,0)))</f>
        <v>1</v>
      </c>
      <c r="R30" t="str">
        <f>LOWER(IF(OR(L30,M30,P30),TRUE,FALSE))</f>
        <v>false</v>
      </c>
      <c r="S30" t="str">
        <f>LOWER(IF(OR(N30,J30),TRUE,FALSE))</f>
        <v>false</v>
      </c>
      <c r="T30" s="5" t="str">
        <f t="shared" si="7"/>
        <v>true</v>
      </c>
    </row>
    <row r="31" spans="1:20" x14ac:dyDescent="0.3">
      <c r="A31">
        <v>29</v>
      </c>
      <c r="B31" t="b">
        <f>IF('true table'!A31=0,FALSE,TRUE)</f>
        <v>0</v>
      </c>
      <c r="C31" t="b">
        <f>IF('true table'!B31=0,FALSE,TRUE)</f>
        <v>1</v>
      </c>
      <c r="D31" t="b">
        <f>IF('true table'!C31=0,FALSE,TRUE)</f>
        <v>1</v>
      </c>
      <c r="E31" t="b">
        <f>IF('true table'!D31=0,FALSE,TRUE)</f>
        <v>1</v>
      </c>
      <c r="F31" t="b">
        <f>IF('true table'!E31=0,FALSE,TRUE)</f>
        <v>0</v>
      </c>
      <c r="G31" t="b">
        <f>IF('true table'!F31=0,FALSE,TRUE)</f>
        <v>0</v>
      </c>
      <c r="I31" t="b">
        <f t="shared" si="0"/>
        <v>0</v>
      </c>
      <c r="J31" t="b">
        <f t="shared" si="1"/>
        <v>0</v>
      </c>
      <c r="K31" s="3" t="b">
        <f t="shared" si="2"/>
        <v>1</v>
      </c>
      <c r="L31" t="b">
        <f t="shared" si="3"/>
        <v>0</v>
      </c>
      <c r="M31" t="b">
        <f t="shared" si="4"/>
        <v>0</v>
      </c>
      <c r="N31" s="3" t="b">
        <f t="shared" si="5"/>
        <v>0</v>
      </c>
      <c r="O31" s="3" t="b">
        <f t="shared" si="6"/>
        <v>0</v>
      </c>
      <c r="P31" t="b">
        <f>IF(AND(B31:G31),TRUE,FALSE)</f>
        <v>0</v>
      </c>
      <c r="Q31">
        <f>IF(G31=TRUE,1,IF(AND(F31=TRUE,E31=FALSE),1,IF(AND(F31=FALSE,E31=TRUE),2,0)))</f>
        <v>2</v>
      </c>
      <c r="R31" t="str">
        <f>LOWER(IF(OR(L31,M31,P31),TRUE,FALSE))</f>
        <v>false</v>
      </c>
      <c r="S31" t="str">
        <f>LOWER(IF(OR(N31,J31),TRUE,FALSE))</f>
        <v>false</v>
      </c>
      <c r="T31" s="5" t="str">
        <f t="shared" si="7"/>
        <v>true</v>
      </c>
    </row>
    <row r="32" spans="1:20" x14ac:dyDescent="0.3">
      <c r="A32">
        <v>30</v>
      </c>
      <c r="B32" t="b">
        <f>IF('true table'!A32=0,FALSE,TRUE)</f>
        <v>0</v>
      </c>
      <c r="C32" t="b">
        <f>IF('true table'!B32=0,FALSE,TRUE)</f>
        <v>1</v>
      </c>
      <c r="D32" t="b">
        <f>IF('true table'!C32=0,FALSE,TRUE)</f>
        <v>1</v>
      </c>
      <c r="E32" t="b">
        <f>IF('true table'!D32=0,FALSE,TRUE)</f>
        <v>1</v>
      </c>
      <c r="F32" t="b">
        <f>IF('true table'!E32=0,FALSE,TRUE)</f>
        <v>0</v>
      </c>
      <c r="G32" t="b">
        <f>IF('true table'!F32=0,FALSE,TRUE)</f>
        <v>1</v>
      </c>
      <c r="I32" t="b">
        <f t="shared" si="0"/>
        <v>0</v>
      </c>
      <c r="J32" t="b">
        <f t="shared" si="1"/>
        <v>0</v>
      </c>
      <c r="K32" s="3" t="b">
        <f t="shared" si="2"/>
        <v>1</v>
      </c>
      <c r="L32" t="b">
        <f t="shared" si="3"/>
        <v>0</v>
      </c>
      <c r="M32" t="b">
        <f t="shared" si="4"/>
        <v>0</v>
      </c>
      <c r="N32" s="3" t="b">
        <f t="shared" si="5"/>
        <v>0</v>
      </c>
      <c r="O32" s="3" t="b">
        <f t="shared" si="6"/>
        <v>0</v>
      </c>
      <c r="P32" t="b">
        <f>IF(AND(B32:G32),TRUE,FALSE)</f>
        <v>0</v>
      </c>
      <c r="Q32">
        <f>IF(G32=TRUE,1,IF(AND(F32=TRUE,E32=FALSE),1,IF(AND(F32=FALSE,E32=TRUE),2,0)))</f>
        <v>1</v>
      </c>
      <c r="R32" t="str">
        <f>LOWER(IF(OR(L32,M32,P32),TRUE,FALSE))</f>
        <v>false</v>
      </c>
      <c r="S32" t="str">
        <f>LOWER(IF(OR(N32,J32),TRUE,FALSE))</f>
        <v>false</v>
      </c>
      <c r="T32" s="5" t="str">
        <f t="shared" si="7"/>
        <v>true</v>
      </c>
    </row>
    <row r="33" spans="1:20" x14ac:dyDescent="0.3">
      <c r="A33">
        <v>31</v>
      </c>
      <c r="B33" t="b">
        <f>IF('true table'!A33=0,FALSE,TRUE)</f>
        <v>0</v>
      </c>
      <c r="C33" t="b">
        <f>IF('true table'!B33=0,FALSE,TRUE)</f>
        <v>1</v>
      </c>
      <c r="D33" t="b">
        <f>IF('true table'!C33=0,FALSE,TRUE)</f>
        <v>1</v>
      </c>
      <c r="E33" t="b">
        <f>IF('true table'!D33=0,FALSE,TRUE)</f>
        <v>1</v>
      </c>
      <c r="F33" t="b">
        <f>IF('true table'!E33=0,FALSE,TRUE)</f>
        <v>1</v>
      </c>
      <c r="G33" t="b">
        <f>IF('true table'!F33=0,FALSE,TRUE)</f>
        <v>0</v>
      </c>
      <c r="I33" t="b">
        <f t="shared" si="0"/>
        <v>0</v>
      </c>
      <c r="J33" t="b">
        <f t="shared" si="1"/>
        <v>0</v>
      </c>
      <c r="K33" s="3" t="b">
        <f t="shared" si="2"/>
        <v>1</v>
      </c>
      <c r="L33" t="b">
        <f t="shared" si="3"/>
        <v>0</v>
      </c>
      <c r="M33" t="b">
        <f t="shared" si="4"/>
        <v>0</v>
      </c>
      <c r="N33" s="3" t="b">
        <f t="shared" si="5"/>
        <v>0</v>
      </c>
      <c r="O33" s="3" t="b">
        <f t="shared" si="6"/>
        <v>0</v>
      </c>
      <c r="P33" t="b">
        <f>IF(AND(B33:G33),TRUE,FALSE)</f>
        <v>0</v>
      </c>
      <c r="Q33">
        <f>IF(G33=TRUE,1,IF(AND(F33=TRUE,E33=FALSE),1,IF(AND(F33=FALSE,E33=TRUE),2,0)))</f>
        <v>0</v>
      </c>
      <c r="R33" t="str">
        <f>LOWER(IF(OR(L33,M33,P33),TRUE,FALSE))</f>
        <v>false</v>
      </c>
      <c r="S33" t="str">
        <f>LOWER(IF(OR(N33,J33),TRUE,FALSE))</f>
        <v>false</v>
      </c>
      <c r="T33" s="5" t="str">
        <f t="shared" si="7"/>
        <v>true</v>
      </c>
    </row>
    <row r="34" spans="1:20" x14ac:dyDescent="0.3">
      <c r="A34">
        <v>32</v>
      </c>
      <c r="B34" t="b">
        <f>IF('true table'!A34=0,FALSE,TRUE)</f>
        <v>0</v>
      </c>
      <c r="C34" t="b">
        <f>IF('true table'!B34=0,FALSE,TRUE)</f>
        <v>1</v>
      </c>
      <c r="D34" t="b">
        <f>IF('true table'!C34=0,FALSE,TRUE)</f>
        <v>1</v>
      </c>
      <c r="E34" t="b">
        <f>IF('true table'!D34=0,FALSE,TRUE)</f>
        <v>1</v>
      </c>
      <c r="F34" t="b">
        <f>IF('true table'!E34=0,FALSE,TRUE)</f>
        <v>1</v>
      </c>
      <c r="G34" t="b">
        <f>IF('true table'!F34=0,FALSE,TRUE)</f>
        <v>1</v>
      </c>
      <c r="I34" t="b">
        <f t="shared" si="0"/>
        <v>0</v>
      </c>
      <c r="J34" t="b">
        <f t="shared" si="1"/>
        <v>0</v>
      </c>
      <c r="K34" s="3" t="b">
        <f t="shared" si="2"/>
        <v>1</v>
      </c>
      <c r="L34" t="b">
        <f t="shared" si="3"/>
        <v>0</v>
      </c>
      <c r="M34" t="b">
        <f t="shared" si="4"/>
        <v>0</v>
      </c>
      <c r="N34" s="3" t="b">
        <f t="shared" si="5"/>
        <v>0</v>
      </c>
      <c r="O34" s="3" t="b">
        <f t="shared" si="6"/>
        <v>0</v>
      </c>
      <c r="P34" t="b">
        <f>IF(AND(B34:G34),TRUE,FALSE)</f>
        <v>0</v>
      </c>
      <c r="Q34">
        <f>IF(G34=TRUE,1,IF(AND(F34=TRUE,E34=FALSE),1,IF(AND(F34=FALSE,E34=TRUE),2,0)))</f>
        <v>1</v>
      </c>
      <c r="R34" t="str">
        <f>LOWER(IF(OR(L34,M34,P34),TRUE,FALSE))</f>
        <v>false</v>
      </c>
      <c r="S34" t="str">
        <f>LOWER(IF(OR(N34,J34),TRUE,FALSE))</f>
        <v>false</v>
      </c>
      <c r="T34" s="5" t="str">
        <f t="shared" si="7"/>
        <v>true</v>
      </c>
    </row>
    <row r="35" spans="1:20" x14ac:dyDescent="0.3">
      <c r="A35">
        <v>33</v>
      </c>
      <c r="B35" t="b">
        <f>IF('true table'!A35=0,FALSE,TRUE)</f>
        <v>1</v>
      </c>
      <c r="C35" t="b">
        <f>IF('true table'!B35=0,FALSE,TRUE)</f>
        <v>0</v>
      </c>
      <c r="D35" t="b">
        <f>IF('true table'!C35=0,FALSE,TRUE)</f>
        <v>0</v>
      </c>
      <c r="E35" t="b">
        <f>IF('true table'!D35=0,FALSE,TRUE)</f>
        <v>0</v>
      </c>
      <c r="F35" t="b">
        <f>IF('true table'!E35=0,FALSE,TRUE)</f>
        <v>0</v>
      </c>
      <c r="G35" t="b">
        <f>IF('true table'!F35=0,FALSE,TRUE)</f>
        <v>0</v>
      </c>
      <c r="I35" t="b">
        <f t="shared" si="0"/>
        <v>0</v>
      </c>
      <c r="J35" t="b">
        <f t="shared" si="1"/>
        <v>1</v>
      </c>
      <c r="K35" s="3" t="b">
        <f t="shared" si="2"/>
        <v>0</v>
      </c>
      <c r="L35" t="b">
        <f t="shared" si="3"/>
        <v>0</v>
      </c>
      <c r="M35" t="b">
        <f t="shared" si="4"/>
        <v>0</v>
      </c>
      <c r="N35" s="3" t="b">
        <f t="shared" si="5"/>
        <v>0</v>
      </c>
      <c r="O35" s="3" t="b">
        <f t="shared" si="6"/>
        <v>0</v>
      </c>
      <c r="P35" t="b">
        <f>IF(AND(B35:G35),TRUE,FALSE)</f>
        <v>0</v>
      </c>
      <c r="Q35">
        <f>IF(G35=TRUE,1,IF(AND(F35=TRUE,E35=FALSE),1,IF(AND(F35=FALSE,E35=TRUE),2,0)))</f>
        <v>0</v>
      </c>
      <c r="R35" t="str">
        <f>LOWER(IF(OR(L35,M35,P35),TRUE,FALSE))</f>
        <v>false</v>
      </c>
      <c r="S35" t="str">
        <f>LOWER(IF(OR(N35,J35),TRUE,FALSE))</f>
        <v>true</v>
      </c>
      <c r="T35" s="5" t="str">
        <f t="shared" si="7"/>
        <v>true</v>
      </c>
    </row>
    <row r="36" spans="1:20" x14ac:dyDescent="0.3">
      <c r="A36">
        <v>34</v>
      </c>
      <c r="B36" t="b">
        <f>IF('true table'!A36=0,FALSE,TRUE)</f>
        <v>1</v>
      </c>
      <c r="C36" t="b">
        <f>IF('true table'!B36=0,FALSE,TRUE)</f>
        <v>0</v>
      </c>
      <c r="D36" t="b">
        <f>IF('true table'!C36=0,FALSE,TRUE)</f>
        <v>0</v>
      </c>
      <c r="E36" t="b">
        <f>IF('true table'!D36=0,FALSE,TRUE)</f>
        <v>0</v>
      </c>
      <c r="F36" t="b">
        <f>IF('true table'!E36=0,FALSE,TRUE)</f>
        <v>0</v>
      </c>
      <c r="G36" t="b">
        <f>IF('true table'!F36=0,FALSE,TRUE)</f>
        <v>1</v>
      </c>
      <c r="I36" t="b">
        <f t="shared" si="0"/>
        <v>0</v>
      </c>
      <c r="J36" t="b">
        <f t="shared" si="1"/>
        <v>1</v>
      </c>
      <c r="K36" s="3" t="b">
        <f t="shared" si="2"/>
        <v>0</v>
      </c>
      <c r="L36" t="b">
        <f t="shared" si="3"/>
        <v>0</v>
      </c>
      <c r="M36" t="b">
        <f t="shared" si="4"/>
        <v>0</v>
      </c>
      <c r="N36" s="3" t="b">
        <f t="shared" si="5"/>
        <v>0</v>
      </c>
      <c r="O36" s="3" t="b">
        <f t="shared" si="6"/>
        <v>0</v>
      </c>
      <c r="P36" t="b">
        <f>IF(AND(B36:G36),TRUE,FALSE)</f>
        <v>0</v>
      </c>
      <c r="Q36">
        <f>IF(G36=TRUE,1,IF(AND(F36=TRUE,E36=FALSE),1,IF(AND(F36=FALSE,E36=TRUE),2,0)))</f>
        <v>1</v>
      </c>
      <c r="R36" t="str">
        <f>LOWER(IF(OR(L36,M36,P36),TRUE,FALSE))</f>
        <v>false</v>
      </c>
      <c r="S36" t="str">
        <f>LOWER(IF(OR(N36,J36),TRUE,FALSE))</f>
        <v>true</v>
      </c>
      <c r="T36" s="5" t="str">
        <f t="shared" si="7"/>
        <v>true</v>
      </c>
    </row>
    <row r="37" spans="1:20" x14ac:dyDescent="0.3">
      <c r="A37">
        <v>35</v>
      </c>
      <c r="B37" t="b">
        <f>IF('true table'!A37=0,FALSE,TRUE)</f>
        <v>1</v>
      </c>
      <c r="C37" t="b">
        <f>IF('true table'!B37=0,FALSE,TRUE)</f>
        <v>0</v>
      </c>
      <c r="D37" t="b">
        <f>IF('true table'!C37=0,FALSE,TRUE)</f>
        <v>0</v>
      </c>
      <c r="E37" t="b">
        <f>IF('true table'!D37=0,FALSE,TRUE)</f>
        <v>0</v>
      </c>
      <c r="F37" t="b">
        <f>IF('true table'!E37=0,FALSE,TRUE)</f>
        <v>1</v>
      </c>
      <c r="G37" t="b">
        <f>IF('true table'!F37=0,FALSE,TRUE)</f>
        <v>0</v>
      </c>
      <c r="I37" t="b">
        <f t="shared" si="0"/>
        <v>0</v>
      </c>
      <c r="J37" t="b">
        <f t="shared" si="1"/>
        <v>1</v>
      </c>
      <c r="K37" s="3" t="b">
        <f t="shared" si="2"/>
        <v>0</v>
      </c>
      <c r="L37" t="b">
        <f t="shared" si="3"/>
        <v>0</v>
      </c>
      <c r="M37" t="b">
        <f t="shared" si="4"/>
        <v>0</v>
      </c>
      <c r="N37" s="3" t="b">
        <f t="shared" si="5"/>
        <v>0</v>
      </c>
      <c r="O37" s="3" t="b">
        <f t="shared" si="6"/>
        <v>0</v>
      </c>
      <c r="P37" t="b">
        <f>IF(AND(B37:G37),TRUE,FALSE)</f>
        <v>0</v>
      </c>
      <c r="Q37">
        <f>IF(G37=TRUE,1,IF(AND(F37=TRUE,E37=FALSE),1,IF(AND(F37=FALSE,E37=TRUE),2,0)))</f>
        <v>1</v>
      </c>
      <c r="R37" t="str">
        <f>LOWER(IF(OR(L37,M37,P37),TRUE,FALSE))</f>
        <v>false</v>
      </c>
      <c r="S37" t="str">
        <f>LOWER(IF(OR(N37,J37),TRUE,FALSE))</f>
        <v>true</v>
      </c>
      <c r="T37" s="5" t="str">
        <f t="shared" si="7"/>
        <v>true</v>
      </c>
    </row>
    <row r="38" spans="1:20" x14ac:dyDescent="0.3">
      <c r="A38">
        <v>36</v>
      </c>
      <c r="B38" t="b">
        <f>IF('true table'!A38=0,FALSE,TRUE)</f>
        <v>1</v>
      </c>
      <c r="C38" t="b">
        <f>IF('true table'!B38=0,FALSE,TRUE)</f>
        <v>0</v>
      </c>
      <c r="D38" t="b">
        <f>IF('true table'!C38=0,FALSE,TRUE)</f>
        <v>0</v>
      </c>
      <c r="E38" t="b">
        <f>IF('true table'!D38=0,FALSE,TRUE)</f>
        <v>0</v>
      </c>
      <c r="F38" t="b">
        <f>IF('true table'!E38=0,FALSE,TRUE)</f>
        <v>1</v>
      </c>
      <c r="G38" t="b">
        <f>IF('true table'!F38=0,FALSE,TRUE)</f>
        <v>1</v>
      </c>
      <c r="I38" t="b">
        <f t="shared" si="0"/>
        <v>0</v>
      </c>
      <c r="J38" t="b">
        <f t="shared" si="1"/>
        <v>1</v>
      </c>
      <c r="K38" s="3" t="b">
        <f t="shared" si="2"/>
        <v>0</v>
      </c>
      <c r="L38" t="b">
        <f t="shared" si="3"/>
        <v>0</v>
      </c>
      <c r="M38" t="b">
        <f t="shared" si="4"/>
        <v>0</v>
      </c>
      <c r="N38" s="3" t="b">
        <f t="shared" si="5"/>
        <v>0</v>
      </c>
      <c r="O38" s="3" t="b">
        <f t="shared" si="6"/>
        <v>0</v>
      </c>
      <c r="P38" t="b">
        <f>IF(AND(B38:G38),TRUE,FALSE)</f>
        <v>0</v>
      </c>
      <c r="Q38">
        <f>IF(G38=TRUE,1,IF(AND(F38=TRUE,E38=FALSE),1,IF(AND(F38=FALSE,E38=TRUE),2,0)))</f>
        <v>1</v>
      </c>
      <c r="R38" t="str">
        <f>LOWER(IF(OR(L38,M38,P38),TRUE,FALSE))</f>
        <v>false</v>
      </c>
      <c r="S38" t="str">
        <f>LOWER(IF(OR(N38,J38),TRUE,FALSE))</f>
        <v>true</v>
      </c>
      <c r="T38" s="5" t="str">
        <f t="shared" si="7"/>
        <v>true</v>
      </c>
    </row>
    <row r="39" spans="1:20" x14ac:dyDescent="0.3">
      <c r="A39">
        <v>37</v>
      </c>
      <c r="B39" t="b">
        <f>IF('true table'!A39=0,FALSE,TRUE)</f>
        <v>1</v>
      </c>
      <c r="C39" t="b">
        <f>IF('true table'!B39=0,FALSE,TRUE)</f>
        <v>0</v>
      </c>
      <c r="D39" t="b">
        <f>IF('true table'!C39=0,FALSE,TRUE)</f>
        <v>0</v>
      </c>
      <c r="E39" t="b">
        <f>IF('true table'!D39=0,FALSE,TRUE)</f>
        <v>1</v>
      </c>
      <c r="F39" t="b">
        <f>IF('true table'!E39=0,FALSE,TRUE)</f>
        <v>0</v>
      </c>
      <c r="G39" t="b">
        <f>IF('true table'!F39=0,FALSE,TRUE)</f>
        <v>0</v>
      </c>
      <c r="I39" t="b">
        <f t="shared" si="0"/>
        <v>0</v>
      </c>
      <c r="J39" t="b">
        <f t="shared" si="1"/>
        <v>1</v>
      </c>
      <c r="K39" s="3" t="b">
        <f t="shared" si="2"/>
        <v>0</v>
      </c>
      <c r="L39" t="b">
        <f t="shared" si="3"/>
        <v>0</v>
      </c>
      <c r="M39" t="b">
        <f t="shared" si="4"/>
        <v>0</v>
      </c>
      <c r="N39" s="3" t="b">
        <f t="shared" si="5"/>
        <v>0</v>
      </c>
      <c r="O39" s="3" t="b">
        <f t="shared" si="6"/>
        <v>0</v>
      </c>
      <c r="P39" t="b">
        <f>IF(AND(B39:G39),TRUE,FALSE)</f>
        <v>0</v>
      </c>
      <c r="Q39">
        <f>IF(G39=TRUE,1,IF(AND(F39=TRUE,E39=FALSE),1,IF(AND(F39=FALSE,E39=TRUE),2,0)))</f>
        <v>2</v>
      </c>
      <c r="R39" t="str">
        <f>LOWER(IF(OR(L39,M39,P39),TRUE,FALSE))</f>
        <v>false</v>
      </c>
      <c r="S39" t="str">
        <f>LOWER(IF(OR(N39,J39),TRUE,FALSE))</f>
        <v>true</v>
      </c>
      <c r="T39" s="5" t="str">
        <f t="shared" si="7"/>
        <v>true</v>
      </c>
    </row>
    <row r="40" spans="1:20" x14ac:dyDescent="0.3">
      <c r="A40">
        <v>38</v>
      </c>
      <c r="B40" t="b">
        <f>IF('true table'!A40=0,FALSE,TRUE)</f>
        <v>1</v>
      </c>
      <c r="C40" t="b">
        <f>IF('true table'!B40=0,FALSE,TRUE)</f>
        <v>0</v>
      </c>
      <c r="D40" t="b">
        <f>IF('true table'!C40=0,FALSE,TRUE)</f>
        <v>0</v>
      </c>
      <c r="E40" t="b">
        <f>IF('true table'!D40=0,FALSE,TRUE)</f>
        <v>1</v>
      </c>
      <c r="F40" t="b">
        <f>IF('true table'!E40=0,FALSE,TRUE)</f>
        <v>0</v>
      </c>
      <c r="G40" t="b">
        <f>IF('true table'!F40=0,FALSE,TRUE)</f>
        <v>1</v>
      </c>
      <c r="I40" t="b">
        <f t="shared" si="0"/>
        <v>0</v>
      </c>
      <c r="J40" t="b">
        <f t="shared" si="1"/>
        <v>1</v>
      </c>
      <c r="K40" s="3" t="b">
        <f t="shared" si="2"/>
        <v>0</v>
      </c>
      <c r="L40" t="b">
        <f t="shared" si="3"/>
        <v>0</v>
      </c>
      <c r="M40" t="b">
        <f t="shared" si="4"/>
        <v>0</v>
      </c>
      <c r="N40" s="3" t="b">
        <f t="shared" si="5"/>
        <v>0</v>
      </c>
      <c r="O40" s="3" t="b">
        <f t="shared" si="6"/>
        <v>0</v>
      </c>
      <c r="P40" t="b">
        <f>IF(AND(B40:G40),TRUE,FALSE)</f>
        <v>0</v>
      </c>
      <c r="Q40">
        <f>IF(G40=TRUE,1,IF(AND(F40=TRUE,E40=FALSE),1,IF(AND(F40=FALSE,E40=TRUE),2,0)))</f>
        <v>1</v>
      </c>
      <c r="R40" t="str">
        <f>LOWER(IF(OR(L40,M40,P40),TRUE,FALSE))</f>
        <v>false</v>
      </c>
      <c r="S40" t="str">
        <f>LOWER(IF(OR(N40,J40),TRUE,FALSE))</f>
        <v>true</v>
      </c>
      <c r="T40" s="5" t="str">
        <f t="shared" si="7"/>
        <v>true</v>
      </c>
    </row>
    <row r="41" spans="1:20" x14ac:dyDescent="0.3">
      <c r="A41">
        <v>39</v>
      </c>
      <c r="B41" t="b">
        <f>IF('true table'!A41=0,FALSE,TRUE)</f>
        <v>1</v>
      </c>
      <c r="C41" t="b">
        <f>IF('true table'!B41=0,FALSE,TRUE)</f>
        <v>0</v>
      </c>
      <c r="D41" t="b">
        <f>IF('true table'!C41=0,FALSE,TRUE)</f>
        <v>0</v>
      </c>
      <c r="E41" t="b">
        <f>IF('true table'!D41=0,FALSE,TRUE)</f>
        <v>1</v>
      </c>
      <c r="F41" t="b">
        <f>IF('true table'!E41=0,FALSE,TRUE)</f>
        <v>1</v>
      </c>
      <c r="G41" t="b">
        <f>IF('true table'!F41=0,FALSE,TRUE)</f>
        <v>0</v>
      </c>
      <c r="I41" t="b">
        <f t="shared" si="0"/>
        <v>0</v>
      </c>
      <c r="J41" t="b">
        <f t="shared" si="1"/>
        <v>1</v>
      </c>
      <c r="K41" s="3" t="b">
        <f t="shared" si="2"/>
        <v>0</v>
      </c>
      <c r="L41" t="b">
        <f t="shared" si="3"/>
        <v>0</v>
      </c>
      <c r="M41" t="b">
        <f t="shared" si="4"/>
        <v>0</v>
      </c>
      <c r="N41" s="3" t="b">
        <f t="shared" si="5"/>
        <v>0</v>
      </c>
      <c r="O41" s="3" t="b">
        <f t="shared" si="6"/>
        <v>0</v>
      </c>
      <c r="P41" t="b">
        <f>IF(AND(B41:G41),TRUE,FALSE)</f>
        <v>0</v>
      </c>
      <c r="Q41">
        <f>IF(G41=TRUE,1,IF(AND(F41=TRUE,E41=FALSE),1,IF(AND(F41=FALSE,E41=TRUE),2,0)))</f>
        <v>0</v>
      </c>
      <c r="R41" t="str">
        <f>LOWER(IF(OR(L41,M41,P41),TRUE,FALSE))</f>
        <v>false</v>
      </c>
      <c r="S41" t="str">
        <f>LOWER(IF(OR(N41,J41),TRUE,FALSE))</f>
        <v>true</v>
      </c>
      <c r="T41" s="5" t="str">
        <f t="shared" si="7"/>
        <v>true</v>
      </c>
    </row>
    <row r="42" spans="1:20" x14ac:dyDescent="0.3">
      <c r="A42">
        <v>40</v>
      </c>
      <c r="B42" t="b">
        <f>IF('true table'!A42=0,FALSE,TRUE)</f>
        <v>1</v>
      </c>
      <c r="C42" t="b">
        <f>IF('true table'!B42=0,FALSE,TRUE)</f>
        <v>0</v>
      </c>
      <c r="D42" t="b">
        <f>IF('true table'!C42=0,FALSE,TRUE)</f>
        <v>0</v>
      </c>
      <c r="E42" t="b">
        <f>IF('true table'!D42=0,FALSE,TRUE)</f>
        <v>1</v>
      </c>
      <c r="F42" t="b">
        <f>IF('true table'!E42=0,FALSE,TRUE)</f>
        <v>1</v>
      </c>
      <c r="G42" t="b">
        <f>IF('true table'!F42=0,FALSE,TRUE)</f>
        <v>1</v>
      </c>
      <c r="I42" t="b">
        <f t="shared" si="0"/>
        <v>0</v>
      </c>
      <c r="J42" t="b">
        <f t="shared" si="1"/>
        <v>1</v>
      </c>
      <c r="K42" s="3" t="b">
        <f t="shared" si="2"/>
        <v>0</v>
      </c>
      <c r="L42" t="b">
        <f t="shared" si="3"/>
        <v>0</v>
      </c>
      <c r="M42" t="b">
        <f t="shared" si="4"/>
        <v>0</v>
      </c>
      <c r="N42" s="3" t="b">
        <f t="shared" si="5"/>
        <v>0</v>
      </c>
      <c r="O42" s="3" t="b">
        <f t="shared" si="6"/>
        <v>0</v>
      </c>
      <c r="P42" t="b">
        <f>IF(AND(B42:G42),TRUE,FALSE)</f>
        <v>0</v>
      </c>
      <c r="Q42">
        <f>IF(G42=TRUE,1,IF(AND(F42=TRUE,E42=FALSE),1,IF(AND(F42=FALSE,E42=TRUE),2,0)))</f>
        <v>1</v>
      </c>
      <c r="R42" t="str">
        <f>LOWER(IF(OR(L42,M42,P42),TRUE,FALSE))</f>
        <v>false</v>
      </c>
      <c r="S42" t="str">
        <f>LOWER(IF(OR(N42,J42),TRUE,FALSE))</f>
        <v>true</v>
      </c>
      <c r="T42" s="5" t="str">
        <f t="shared" si="7"/>
        <v>true</v>
      </c>
    </row>
    <row r="43" spans="1:20" x14ac:dyDescent="0.3">
      <c r="A43">
        <v>41</v>
      </c>
      <c r="B43" t="b">
        <f>IF('true table'!A43=0,FALSE,TRUE)</f>
        <v>1</v>
      </c>
      <c r="C43" t="b">
        <f>IF('true table'!B43=0,FALSE,TRUE)</f>
        <v>0</v>
      </c>
      <c r="D43" t="b">
        <f>IF('true table'!C43=0,FALSE,TRUE)</f>
        <v>1</v>
      </c>
      <c r="E43" t="b">
        <f>IF('true table'!D43=0,FALSE,TRUE)</f>
        <v>0</v>
      </c>
      <c r="F43" t="b">
        <f>IF('true table'!E43=0,FALSE,TRUE)</f>
        <v>0</v>
      </c>
      <c r="G43" t="b">
        <f>IF('true table'!F43=0,FALSE,TRUE)</f>
        <v>0</v>
      </c>
      <c r="I43" t="b">
        <f t="shared" si="0"/>
        <v>0</v>
      </c>
      <c r="J43" t="b">
        <f t="shared" si="1"/>
        <v>0</v>
      </c>
      <c r="K43" s="3" t="b">
        <f t="shared" si="2"/>
        <v>0</v>
      </c>
      <c r="L43" t="b">
        <f t="shared" si="3"/>
        <v>0</v>
      </c>
      <c r="M43" t="b">
        <f t="shared" si="4"/>
        <v>0</v>
      </c>
      <c r="N43" s="3" t="b">
        <f t="shared" si="5"/>
        <v>0</v>
      </c>
      <c r="O43" s="3" t="b">
        <f t="shared" si="6"/>
        <v>1</v>
      </c>
      <c r="P43" t="b">
        <f>IF(AND(B43:G43),TRUE,FALSE)</f>
        <v>0</v>
      </c>
      <c r="Q43">
        <f>IF(G43=TRUE,1,IF(AND(F43=TRUE,E43=FALSE),1,IF(AND(F43=FALSE,E43=TRUE),2,0)))</f>
        <v>0</v>
      </c>
      <c r="R43" t="str">
        <f>LOWER(IF(OR(L43,M43,P43),TRUE,FALSE))</f>
        <v>false</v>
      </c>
      <c r="S43" t="str">
        <f>LOWER(IF(OR(N43,J43),TRUE,FALSE))</f>
        <v>false</v>
      </c>
      <c r="T43" s="5" t="str">
        <f t="shared" si="7"/>
        <v>true</v>
      </c>
    </row>
    <row r="44" spans="1:20" x14ac:dyDescent="0.3">
      <c r="A44">
        <v>42</v>
      </c>
      <c r="B44" t="b">
        <f>IF('true table'!A44=0,FALSE,TRUE)</f>
        <v>1</v>
      </c>
      <c r="C44" t="b">
        <f>IF('true table'!B44=0,FALSE,TRUE)</f>
        <v>0</v>
      </c>
      <c r="D44" t="b">
        <f>IF('true table'!C44=0,FALSE,TRUE)</f>
        <v>1</v>
      </c>
      <c r="E44" t="b">
        <f>IF('true table'!D44=0,FALSE,TRUE)</f>
        <v>0</v>
      </c>
      <c r="F44" t="b">
        <f>IF('true table'!E44=0,FALSE,TRUE)</f>
        <v>0</v>
      </c>
      <c r="G44" t="b">
        <f>IF('true table'!F44=0,FALSE,TRUE)</f>
        <v>1</v>
      </c>
      <c r="I44" t="b">
        <f t="shared" si="0"/>
        <v>0</v>
      </c>
      <c r="J44" t="b">
        <f t="shared" si="1"/>
        <v>0</v>
      </c>
      <c r="K44" s="3" t="b">
        <f t="shared" si="2"/>
        <v>0</v>
      </c>
      <c r="L44" t="b">
        <f t="shared" si="3"/>
        <v>0</v>
      </c>
      <c r="M44" t="b">
        <f t="shared" si="4"/>
        <v>0</v>
      </c>
      <c r="N44" s="3" t="b">
        <f t="shared" si="5"/>
        <v>0</v>
      </c>
      <c r="O44" s="3" t="b">
        <f t="shared" si="6"/>
        <v>1</v>
      </c>
      <c r="P44" t="b">
        <f>IF(AND(B44:G44),TRUE,FALSE)</f>
        <v>0</v>
      </c>
      <c r="Q44">
        <f>IF(G44=TRUE,1,IF(AND(F44=TRUE,E44=FALSE),1,IF(AND(F44=FALSE,E44=TRUE),2,0)))</f>
        <v>1</v>
      </c>
      <c r="R44" t="str">
        <f>LOWER(IF(OR(L44,M44,P44),TRUE,FALSE))</f>
        <v>false</v>
      </c>
      <c r="S44" t="str">
        <f>LOWER(IF(OR(N44,J44),TRUE,FALSE))</f>
        <v>false</v>
      </c>
      <c r="T44" s="5" t="str">
        <f t="shared" si="7"/>
        <v>true</v>
      </c>
    </row>
    <row r="45" spans="1:20" x14ac:dyDescent="0.3">
      <c r="A45">
        <v>43</v>
      </c>
      <c r="B45" t="b">
        <f>IF('true table'!A45=0,FALSE,TRUE)</f>
        <v>1</v>
      </c>
      <c r="C45" t="b">
        <f>IF('true table'!B45=0,FALSE,TRUE)</f>
        <v>0</v>
      </c>
      <c r="D45" t="b">
        <f>IF('true table'!C45=0,FALSE,TRUE)</f>
        <v>1</v>
      </c>
      <c r="E45" t="b">
        <f>IF('true table'!D45=0,FALSE,TRUE)</f>
        <v>0</v>
      </c>
      <c r="F45" t="b">
        <f>IF('true table'!E45=0,FALSE,TRUE)</f>
        <v>1</v>
      </c>
      <c r="G45" t="b">
        <f>IF('true table'!F45=0,FALSE,TRUE)</f>
        <v>0</v>
      </c>
      <c r="I45" t="b">
        <f t="shared" si="0"/>
        <v>0</v>
      </c>
      <c r="J45" t="b">
        <f t="shared" si="1"/>
        <v>0</v>
      </c>
      <c r="K45" s="3" t="b">
        <f t="shared" si="2"/>
        <v>0</v>
      </c>
      <c r="L45" t="b">
        <f t="shared" si="3"/>
        <v>0</v>
      </c>
      <c r="M45" t="b">
        <f t="shared" si="4"/>
        <v>0</v>
      </c>
      <c r="N45" s="3" t="b">
        <f t="shared" si="5"/>
        <v>1</v>
      </c>
      <c r="O45" s="3" t="b">
        <f t="shared" si="6"/>
        <v>0</v>
      </c>
      <c r="P45" t="b">
        <f>IF(AND(B45:G45),TRUE,FALSE)</f>
        <v>0</v>
      </c>
      <c r="Q45">
        <f>IF(G45=TRUE,1,IF(AND(F45=TRUE,E45=FALSE),1,IF(AND(F45=FALSE,E45=TRUE),2,0)))</f>
        <v>1</v>
      </c>
      <c r="R45" t="str">
        <f>LOWER(IF(OR(L45,M45,P45),TRUE,FALSE))</f>
        <v>false</v>
      </c>
      <c r="S45" t="str">
        <f>LOWER(IF(OR(N45,J45),TRUE,FALSE))</f>
        <v>true</v>
      </c>
      <c r="T45" s="5" t="str">
        <f t="shared" si="7"/>
        <v>true</v>
      </c>
    </row>
    <row r="46" spans="1:20" x14ac:dyDescent="0.3">
      <c r="A46">
        <v>44</v>
      </c>
      <c r="B46" t="b">
        <f>IF('true table'!A46=0,FALSE,TRUE)</f>
        <v>1</v>
      </c>
      <c r="C46" t="b">
        <f>IF('true table'!B46=0,FALSE,TRUE)</f>
        <v>0</v>
      </c>
      <c r="D46" t="b">
        <f>IF('true table'!C46=0,FALSE,TRUE)</f>
        <v>1</v>
      </c>
      <c r="E46" t="b">
        <f>IF('true table'!D46=0,FALSE,TRUE)</f>
        <v>0</v>
      </c>
      <c r="F46" t="b">
        <f>IF('true table'!E46=0,FALSE,TRUE)</f>
        <v>1</v>
      </c>
      <c r="G46" t="b">
        <f>IF('true table'!F46=0,FALSE,TRUE)</f>
        <v>1</v>
      </c>
      <c r="I46" t="b">
        <f t="shared" si="0"/>
        <v>0</v>
      </c>
      <c r="J46" t="b">
        <f t="shared" si="1"/>
        <v>0</v>
      </c>
      <c r="K46" s="3" t="b">
        <f t="shared" si="2"/>
        <v>0</v>
      </c>
      <c r="L46" t="b">
        <f t="shared" si="3"/>
        <v>0</v>
      </c>
      <c r="M46" t="b">
        <f t="shared" si="4"/>
        <v>0</v>
      </c>
      <c r="N46" s="3" t="b">
        <f t="shared" si="5"/>
        <v>1</v>
      </c>
      <c r="O46" s="3" t="b">
        <f t="shared" si="6"/>
        <v>0</v>
      </c>
      <c r="P46" t="b">
        <f>IF(AND(B46:G46),TRUE,FALSE)</f>
        <v>0</v>
      </c>
      <c r="Q46">
        <f>IF(G46=TRUE,1,IF(AND(F46=TRUE,E46=FALSE),1,IF(AND(F46=FALSE,E46=TRUE),2,0)))</f>
        <v>1</v>
      </c>
      <c r="R46" t="str">
        <f>LOWER(IF(OR(L46,M46,P46),TRUE,FALSE))</f>
        <v>false</v>
      </c>
      <c r="S46" t="str">
        <f>LOWER(IF(OR(N46,J46),TRUE,FALSE))</f>
        <v>true</v>
      </c>
      <c r="T46" s="5" t="str">
        <f t="shared" si="7"/>
        <v>true</v>
      </c>
    </row>
    <row r="47" spans="1:20" x14ac:dyDescent="0.3">
      <c r="A47">
        <v>45</v>
      </c>
      <c r="B47" t="b">
        <f>IF('true table'!A47=0,FALSE,TRUE)</f>
        <v>1</v>
      </c>
      <c r="C47" t="b">
        <f>IF('true table'!B47=0,FALSE,TRUE)</f>
        <v>0</v>
      </c>
      <c r="D47" t="b">
        <f>IF('true table'!C47=0,FALSE,TRUE)</f>
        <v>1</v>
      </c>
      <c r="E47" t="b">
        <f>IF('true table'!D47=0,FALSE,TRUE)</f>
        <v>1</v>
      </c>
      <c r="F47" t="b">
        <f>IF('true table'!E47=0,FALSE,TRUE)</f>
        <v>0</v>
      </c>
      <c r="G47" t="b">
        <f>IF('true table'!F47=0,FALSE,TRUE)</f>
        <v>0</v>
      </c>
      <c r="I47" t="b">
        <f t="shared" si="0"/>
        <v>0</v>
      </c>
      <c r="J47" t="b">
        <f t="shared" si="1"/>
        <v>0</v>
      </c>
      <c r="K47" s="3" t="b">
        <f t="shared" si="2"/>
        <v>0</v>
      </c>
      <c r="L47" t="b">
        <f t="shared" si="3"/>
        <v>0</v>
      </c>
      <c r="M47" t="b">
        <f t="shared" si="4"/>
        <v>0</v>
      </c>
      <c r="N47" s="3" t="b">
        <f t="shared" si="5"/>
        <v>0</v>
      </c>
      <c r="O47" s="3" t="b">
        <f t="shared" si="6"/>
        <v>1</v>
      </c>
      <c r="P47" t="b">
        <f>IF(AND(B47:G47),TRUE,FALSE)</f>
        <v>0</v>
      </c>
      <c r="Q47">
        <f>IF(G47=TRUE,1,IF(AND(F47=TRUE,E47=FALSE),1,IF(AND(F47=FALSE,E47=TRUE),2,0)))</f>
        <v>2</v>
      </c>
      <c r="R47" t="str">
        <f>LOWER(IF(OR(L47,M47,P47),TRUE,FALSE))</f>
        <v>false</v>
      </c>
      <c r="S47" t="str">
        <f>LOWER(IF(OR(N47,J47),TRUE,FALSE))</f>
        <v>false</v>
      </c>
      <c r="T47" s="5" t="str">
        <f t="shared" si="7"/>
        <v>true</v>
      </c>
    </row>
    <row r="48" spans="1:20" x14ac:dyDescent="0.3">
      <c r="A48">
        <v>46</v>
      </c>
      <c r="B48" t="b">
        <f>IF('true table'!A48=0,FALSE,TRUE)</f>
        <v>1</v>
      </c>
      <c r="C48" t="b">
        <f>IF('true table'!B48=0,FALSE,TRUE)</f>
        <v>0</v>
      </c>
      <c r="D48" t="b">
        <f>IF('true table'!C48=0,FALSE,TRUE)</f>
        <v>1</v>
      </c>
      <c r="E48" t="b">
        <f>IF('true table'!D48=0,FALSE,TRUE)</f>
        <v>1</v>
      </c>
      <c r="F48" t="b">
        <f>IF('true table'!E48=0,FALSE,TRUE)</f>
        <v>0</v>
      </c>
      <c r="G48" t="b">
        <f>IF('true table'!F48=0,FALSE,TRUE)</f>
        <v>1</v>
      </c>
      <c r="I48" t="b">
        <f t="shared" si="0"/>
        <v>0</v>
      </c>
      <c r="J48" t="b">
        <f t="shared" si="1"/>
        <v>0</v>
      </c>
      <c r="K48" s="3" t="b">
        <f t="shared" si="2"/>
        <v>0</v>
      </c>
      <c r="L48" t="b">
        <f t="shared" si="3"/>
        <v>0</v>
      </c>
      <c r="M48" t="b">
        <f t="shared" si="4"/>
        <v>0</v>
      </c>
      <c r="N48" s="3" t="b">
        <f t="shared" si="5"/>
        <v>0</v>
      </c>
      <c r="O48" s="3" t="b">
        <f t="shared" si="6"/>
        <v>1</v>
      </c>
      <c r="P48" t="b">
        <f>IF(AND(B48:G48),TRUE,FALSE)</f>
        <v>0</v>
      </c>
      <c r="Q48">
        <f>IF(G48=TRUE,1,IF(AND(F48=TRUE,E48=FALSE),1,IF(AND(F48=FALSE,E48=TRUE),2,0)))</f>
        <v>1</v>
      </c>
      <c r="R48" t="str">
        <f>LOWER(IF(OR(L48,M48,P48),TRUE,FALSE))</f>
        <v>false</v>
      </c>
      <c r="S48" t="str">
        <f>LOWER(IF(OR(N48,J48),TRUE,FALSE))</f>
        <v>false</v>
      </c>
      <c r="T48" s="5" t="str">
        <f t="shared" si="7"/>
        <v>true</v>
      </c>
    </row>
    <row r="49" spans="1:20" x14ac:dyDescent="0.3">
      <c r="A49">
        <v>47</v>
      </c>
      <c r="B49" t="b">
        <f>IF('true table'!A49=0,FALSE,TRUE)</f>
        <v>1</v>
      </c>
      <c r="C49" t="b">
        <f>IF('true table'!B49=0,FALSE,TRUE)</f>
        <v>0</v>
      </c>
      <c r="D49" t="b">
        <f>IF('true table'!C49=0,FALSE,TRUE)</f>
        <v>1</v>
      </c>
      <c r="E49" t="b">
        <f>IF('true table'!D49=0,FALSE,TRUE)</f>
        <v>1</v>
      </c>
      <c r="F49" t="b">
        <f>IF('true table'!E49=0,FALSE,TRUE)</f>
        <v>1</v>
      </c>
      <c r="G49" t="b">
        <f>IF('true table'!F49=0,FALSE,TRUE)</f>
        <v>0</v>
      </c>
      <c r="I49" t="b">
        <f t="shared" si="0"/>
        <v>0</v>
      </c>
      <c r="J49" t="b">
        <f t="shared" si="1"/>
        <v>0</v>
      </c>
      <c r="K49" s="3" t="b">
        <f t="shared" si="2"/>
        <v>0</v>
      </c>
      <c r="L49" t="b">
        <f t="shared" si="3"/>
        <v>0</v>
      </c>
      <c r="M49" t="b">
        <f t="shared" si="4"/>
        <v>0</v>
      </c>
      <c r="N49" s="3" t="b">
        <f t="shared" si="5"/>
        <v>1</v>
      </c>
      <c r="O49" s="3" t="b">
        <f t="shared" si="6"/>
        <v>0</v>
      </c>
      <c r="P49" t="b">
        <f>IF(AND(B49:G49),TRUE,FALSE)</f>
        <v>0</v>
      </c>
      <c r="Q49">
        <f>IF(G49=TRUE,1,IF(AND(F49=TRUE,E49=FALSE),1,IF(AND(F49=FALSE,E49=TRUE),2,0)))</f>
        <v>0</v>
      </c>
      <c r="R49" t="str">
        <f>LOWER(IF(OR(L49,M49,P49),TRUE,FALSE))</f>
        <v>false</v>
      </c>
      <c r="S49" t="str">
        <f>LOWER(IF(OR(N49,J49),TRUE,FALSE))</f>
        <v>true</v>
      </c>
      <c r="T49" s="5" t="str">
        <f t="shared" si="7"/>
        <v>true</v>
      </c>
    </row>
    <row r="50" spans="1:20" x14ac:dyDescent="0.3">
      <c r="A50">
        <v>48</v>
      </c>
      <c r="B50" t="b">
        <f>IF('true table'!A50=0,FALSE,TRUE)</f>
        <v>1</v>
      </c>
      <c r="C50" t="b">
        <f>IF('true table'!B50=0,FALSE,TRUE)</f>
        <v>0</v>
      </c>
      <c r="D50" t="b">
        <f>IF('true table'!C50=0,FALSE,TRUE)</f>
        <v>1</v>
      </c>
      <c r="E50" t="b">
        <f>IF('true table'!D50=0,FALSE,TRUE)</f>
        <v>1</v>
      </c>
      <c r="F50" t="b">
        <f>IF('true table'!E50=0,FALSE,TRUE)</f>
        <v>1</v>
      </c>
      <c r="G50" t="b">
        <f>IF('true table'!F50=0,FALSE,TRUE)</f>
        <v>1</v>
      </c>
      <c r="I50" t="b">
        <f t="shared" si="0"/>
        <v>0</v>
      </c>
      <c r="J50" t="b">
        <f t="shared" si="1"/>
        <v>0</v>
      </c>
      <c r="K50" s="3" t="b">
        <f t="shared" si="2"/>
        <v>0</v>
      </c>
      <c r="L50" t="b">
        <f t="shared" si="3"/>
        <v>0</v>
      </c>
      <c r="M50" t="b">
        <f t="shared" si="4"/>
        <v>0</v>
      </c>
      <c r="N50" s="3" t="b">
        <f t="shared" si="5"/>
        <v>1</v>
      </c>
      <c r="O50" s="3" t="b">
        <f t="shared" si="6"/>
        <v>0</v>
      </c>
      <c r="P50" t="b">
        <f>IF(AND(B50:G50),TRUE,FALSE)</f>
        <v>0</v>
      </c>
      <c r="Q50">
        <f>IF(G50=TRUE,1,IF(AND(F50=TRUE,E50=FALSE),1,IF(AND(F50=FALSE,E50=TRUE),2,0)))</f>
        <v>1</v>
      </c>
      <c r="R50" t="str">
        <f>LOWER(IF(OR(L50,M50,P50),TRUE,FALSE))</f>
        <v>false</v>
      </c>
      <c r="S50" t="str">
        <f>LOWER(IF(OR(N50,J50),TRUE,FALSE))</f>
        <v>true</v>
      </c>
      <c r="T50" s="5" t="str">
        <f t="shared" si="7"/>
        <v>true</v>
      </c>
    </row>
    <row r="51" spans="1:20" x14ac:dyDescent="0.3">
      <c r="A51">
        <v>49</v>
      </c>
      <c r="B51" t="b">
        <f>IF('true table'!A51=0,FALSE,TRUE)</f>
        <v>1</v>
      </c>
      <c r="C51" t="b">
        <f>IF('true table'!B51=0,FALSE,TRUE)</f>
        <v>1</v>
      </c>
      <c r="D51" t="b">
        <f>IF('true table'!C51=0,FALSE,TRUE)</f>
        <v>0</v>
      </c>
      <c r="E51" t="b">
        <f>IF('true table'!D51=0,FALSE,TRUE)</f>
        <v>0</v>
      </c>
      <c r="F51" t="b">
        <f>IF('true table'!E51=0,FALSE,TRUE)</f>
        <v>0</v>
      </c>
      <c r="G51" t="b">
        <f>IF('true table'!F51=0,FALSE,TRUE)</f>
        <v>0</v>
      </c>
      <c r="I51" t="b">
        <f t="shared" si="0"/>
        <v>0</v>
      </c>
      <c r="J51" t="b">
        <f t="shared" si="1"/>
        <v>0</v>
      </c>
      <c r="K51" s="3" t="b">
        <f t="shared" si="2"/>
        <v>0</v>
      </c>
      <c r="L51" t="b">
        <f t="shared" si="3"/>
        <v>0</v>
      </c>
      <c r="M51" t="b">
        <f t="shared" si="4"/>
        <v>0</v>
      </c>
      <c r="N51" s="3" t="b">
        <f t="shared" si="5"/>
        <v>0</v>
      </c>
      <c r="O51" s="3" t="b">
        <f t="shared" si="6"/>
        <v>1</v>
      </c>
      <c r="P51" t="b">
        <f>IF(AND(B51:G51),TRUE,FALSE)</f>
        <v>0</v>
      </c>
      <c r="Q51">
        <f>IF(G51=TRUE,1,IF(AND(F51=TRUE,E51=FALSE),1,IF(AND(F51=FALSE,E51=TRUE),2,0)))</f>
        <v>0</v>
      </c>
      <c r="R51" t="str">
        <f>LOWER(IF(OR(L51,M51,P51),TRUE,FALSE))</f>
        <v>false</v>
      </c>
      <c r="S51" t="str">
        <f>LOWER(IF(OR(N51,J51),TRUE,FALSE))</f>
        <v>false</v>
      </c>
      <c r="T51" s="5" t="str">
        <f t="shared" si="7"/>
        <v>true</v>
      </c>
    </row>
    <row r="52" spans="1:20" x14ac:dyDescent="0.3">
      <c r="A52">
        <v>50</v>
      </c>
      <c r="B52" t="b">
        <f>IF('true table'!A52=0,FALSE,TRUE)</f>
        <v>1</v>
      </c>
      <c r="C52" t="b">
        <f>IF('true table'!B52=0,FALSE,TRUE)</f>
        <v>1</v>
      </c>
      <c r="D52" t="b">
        <f>IF('true table'!C52=0,FALSE,TRUE)</f>
        <v>0</v>
      </c>
      <c r="E52" t="b">
        <f>IF('true table'!D52=0,FALSE,TRUE)</f>
        <v>0</v>
      </c>
      <c r="F52" t="b">
        <f>IF('true table'!E52=0,FALSE,TRUE)</f>
        <v>0</v>
      </c>
      <c r="G52" t="b">
        <f>IF('true table'!F52=0,FALSE,TRUE)</f>
        <v>1</v>
      </c>
      <c r="I52" t="b">
        <f t="shared" si="0"/>
        <v>0</v>
      </c>
      <c r="J52" t="b">
        <f t="shared" si="1"/>
        <v>0</v>
      </c>
      <c r="K52" s="3" t="b">
        <f t="shared" si="2"/>
        <v>0</v>
      </c>
      <c r="L52" t="b">
        <f t="shared" si="3"/>
        <v>0</v>
      </c>
      <c r="M52" t="b">
        <f t="shared" si="4"/>
        <v>0</v>
      </c>
      <c r="N52" s="3" t="b">
        <f t="shared" si="5"/>
        <v>0</v>
      </c>
      <c r="O52" s="3" t="b">
        <f t="shared" si="6"/>
        <v>1</v>
      </c>
      <c r="P52" t="b">
        <f>IF(AND(B52:G52),TRUE,FALSE)</f>
        <v>0</v>
      </c>
      <c r="Q52">
        <f>IF(G52=TRUE,1,IF(AND(F52=TRUE,E52=FALSE),1,IF(AND(F52=FALSE,E52=TRUE),2,0)))</f>
        <v>1</v>
      </c>
      <c r="R52" t="str">
        <f>LOWER(IF(OR(L52,M52,P52),TRUE,FALSE))</f>
        <v>false</v>
      </c>
      <c r="S52" t="str">
        <f>LOWER(IF(OR(N52,J52),TRUE,FALSE))</f>
        <v>false</v>
      </c>
      <c r="T52" s="5" t="str">
        <f t="shared" si="7"/>
        <v>true</v>
      </c>
    </row>
    <row r="53" spans="1:20" x14ac:dyDescent="0.3">
      <c r="A53">
        <v>51</v>
      </c>
      <c r="B53" t="b">
        <f>IF('true table'!A53=0,FALSE,TRUE)</f>
        <v>1</v>
      </c>
      <c r="C53" t="b">
        <f>IF('true table'!B53=0,FALSE,TRUE)</f>
        <v>1</v>
      </c>
      <c r="D53" t="b">
        <f>IF('true table'!C53=0,FALSE,TRUE)</f>
        <v>0</v>
      </c>
      <c r="E53" t="b">
        <f>IF('true table'!D53=0,FALSE,TRUE)</f>
        <v>0</v>
      </c>
      <c r="F53" t="b">
        <f>IF('true table'!E53=0,FALSE,TRUE)</f>
        <v>1</v>
      </c>
      <c r="G53" t="b">
        <f>IF('true table'!F53=0,FALSE,TRUE)</f>
        <v>0</v>
      </c>
      <c r="I53" t="b">
        <f t="shared" si="0"/>
        <v>0</v>
      </c>
      <c r="J53" t="b">
        <f t="shared" si="1"/>
        <v>0</v>
      </c>
      <c r="K53" s="3" t="b">
        <f t="shared" si="2"/>
        <v>0</v>
      </c>
      <c r="L53" t="b">
        <f t="shared" si="3"/>
        <v>0</v>
      </c>
      <c r="M53" t="b">
        <f t="shared" si="4"/>
        <v>0</v>
      </c>
      <c r="N53" s="3" t="b">
        <f t="shared" si="5"/>
        <v>0</v>
      </c>
      <c r="O53" s="3" t="b">
        <f t="shared" si="6"/>
        <v>1</v>
      </c>
      <c r="P53" t="b">
        <f>IF(AND(B53:G53),TRUE,FALSE)</f>
        <v>0</v>
      </c>
      <c r="Q53">
        <f>IF(G53=TRUE,1,IF(AND(F53=TRUE,E53=FALSE),1,IF(AND(F53=FALSE,E53=TRUE),2,0)))</f>
        <v>1</v>
      </c>
      <c r="R53" t="str">
        <f>LOWER(IF(OR(L53,M53,P53),TRUE,FALSE))</f>
        <v>false</v>
      </c>
      <c r="S53" t="str">
        <f>LOWER(IF(OR(N53,J53),TRUE,FALSE))</f>
        <v>false</v>
      </c>
      <c r="T53" s="5" t="str">
        <f t="shared" si="7"/>
        <v>true</v>
      </c>
    </row>
    <row r="54" spans="1:20" x14ac:dyDescent="0.3">
      <c r="A54">
        <v>52</v>
      </c>
      <c r="B54" t="b">
        <f>IF('true table'!A54=0,FALSE,TRUE)</f>
        <v>1</v>
      </c>
      <c r="C54" t="b">
        <f>IF('true table'!B54=0,FALSE,TRUE)</f>
        <v>1</v>
      </c>
      <c r="D54" t="b">
        <f>IF('true table'!C54=0,FALSE,TRUE)</f>
        <v>0</v>
      </c>
      <c r="E54" t="b">
        <f>IF('true table'!D54=0,FALSE,TRUE)</f>
        <v>0</v>
      </c>
      <c r="F54" t="b">
        <f>IF('true table'!E54=0,FALSE,TRUE)</f>
        <v>1</v>
      </c>
      <c r="G54" t="b">
        <f>IF('true table'!F54=0,FALSE,TRUE)</f>
        <v>1</v>
      </c>
      <c r="I54" t="b">
        <f t="shared" si="0"/>
        <v>0</v>
      </c>
      <c r="J54" t="b">
        <f t="shared" si="1"/>
        <v>0</v>
      </c>
      <c r="K54" s="3" t="b">
        <f t="shared" si="2"/>
        <v>0</v>
      </c>
      <c r="L54" t="b">
        <f t="shared" si="3"/>
        <v>0</v>
      </c>
      <c r="M54" t="b">
        <f t="shared" si="4"/>
        <v>0</v>
      </c>
      <c r="N54" s="3" t="b">
        <f t="shared" si="5"/>
        <v>0</v>
      </c>
      <c r="O54" s="3" t="b">
        <f t="shared" si="6"/>
        <v>1</v>
      </c>
      <c r="P54" t="b">
        <f>IF(AND(B54:G54),TRUE,FALSE)</f>
        <v>0</v>
      </c>
      <c r="Q54">
        <f>IF(G54=TRUE,1,IF(AND(F54=TRUE,E54=FALSE),1,IF(AND(F54=FALSE,E54=TRUE),2,0)))</f>
        <v>1</v>
      </c>
      <c r="R54" t="str">
        <f>LOWER(IF(OR(L54,M54,P54),TRUE,FALSE))</f>
        <v>false</v>
      </c>
      <c r="S54" t="str">
        <f>LOWER(IF(OR(N54,J54),TRUE,FALSE))</f>
        <v>false</v>
      </c>
      <c r="T54" s="5" t="str">
        <f t="shared" si="7"/>
        <v>true</v>
      </c>
    </row>
    <row r="55" spans="1:20" x14ac:dyDescent="0.3">
      <c r="A55">
        <v>53</v>
      </c>
      <c r="B55" t="b">
        <f>IF('true table'!A55=0,FALSE,TRUE)</f>
        <v>1</v>
      </c>
      <c r="C55" t="b">
        <f>IF('true table'!B55=0,FALSE,TRUE)</f>
        <v>1</v>
      </c>
      <c r="D55" t="b">
        <f>IF('true table'!C55=0,FALSE,TRUE)</f>
        <v>0</v>
      </c>
      <c r="E55" t="b">
        <f>IF('true table'!D55=0,FALSE,TRUE)</f>
        <v>1</v>
      </c>
      <c r="F55" t="b">
        <f>IF('true table'!E55=0,FALSE,TRUE)</f>
        <v>0</v>
      </c>
      <c r="G55" t="b">
        <f>IF('true table'!F55=0,FALSE,TRUE)</f>
        <v>0</v>
      </c>
      <c r="I55" t="b">
        <f t="shared" si="0"/>
        <v>0</v>
      </c>
      <c r="J55" t="b">
        <f t="shared" si="1"/>
        <v>0</v>
      </c>
      <c r="K55" s="3" t="b">
        <f t="shared" si="2"/>
        <v>0</v>
      </c>
      <c r="L55" t="b">
        <f t="shared" si="3"/>
        <v>0</v>
      </c>
      <c r="M55" t="b">
        <f t="shared" si="4"/>
        <v>0</v>
      </c>
      <c r="N55" s="3" t="b">
        <f t="shared" si="5"/>
        <v>1</v>
      </c>
      <c r="O55" s="3" t="b">
        <f t="shared" si="6"/>
        <v>0</v>
      </c>
      <c r="P55" t="b">
        <f>IF(AND(B55:G55),TRUE,FALSE)</f>
        <v>0</v>
      </c>
      <c r="Q55">
        <f>IF(G55=TRUE,1,IF(AND(F55=TRUE,E55=FALSE),1,IF(AND(F55=FALSE,E55=TRUE),2,0)))</f>
        <v>2</v>
      </c>
      <c r="R55" t="str">
        <f>LOWER(IF(OR(L55,M55,P55),TRUE,FALSE))</f>
        <v>false</v>
      </c>
      <c r="S55" t="str">
        <f>LOWER(IF(OR(N55,J55),TRUE,FALSE))</f>
        <v>true</v>
      </c>
      <c r="T55" s="5" t="str">
        <f t="shared" si="7"/>
        <v>true</v>
      </c>
    </row>
    <row r="56" spans="1:20" x14ac:dyDescent="0.3">
      <c r="A56">
        <v>54</v>
      </c>
      <c r="B56" t="b">
        <f>IF('true table'!A56=0,FALSE,TRUE)</f>
        <v>1</v>
      </c>
      <c r="C56" t="b">
        <f>IF('true table'!B56=0,FALSE,TRUE)</f>
        <v>1</v>
      </c>
      <c r="D56" t="b">
        <f>IF('true table'!C56=0,FALSE,TRUE)</f>
        <v>0</v>
      </c>
      <c r="E56" t="b">
        <f>IF('true table'!D56=0,FALSE,TRUE)</f>
        <v>1</v>
      </c>
      <c r="F56" t="b">
        <f>IF('true table'!E56=0,FALSE,TRUE)</f>
        <v>0</v>
      </c>
      <c r="G56" t="b">
        <f>IF('true table'!F56=0,FALSE,TRUE)</f>
        <v>1</v>
      </c>
      <c r="I56" t="b">
        <f t="shared" si="0"/>
        <v>0</v>
      </c>
      <c r="J56" t="b">
        <f t="shared" si="1"/>
        <v>0</v>
      </c>
      <c r="K56" s="3" t="b">
        <f t="shared" si="2"/>
        <v>0</v>
      </c>
      <c r="L56" t="b">
        <f t="shared" si="3"/>
        <v>0</v>
      </c>
      <c r="M56" t="b">
        <f t="shared" si="4"/>
        <v>0</v>
      </c>
      <c r="N56" s="3" t="b">
        <f t="shared" si="5"/>
        <v>1</v>
      </c>
      <c r="O56" s="3" t="b">
        <f t="shared" si="6"/>
        <v>0</v>
      </c>
      <c r="P56" t="b">
        <f>IF(AND(B56:G56),TRUE,FALSE)</f>
        <v>0</v>
      </c>
      <c r="Q56">
        <f>IF(G56=TRUE,1,IF(AND(F56=TRUE,E56=FALSE),1,IF(AND(F56=FALSE,E56=TRUE),2,0)))</f>
        <v>1</v>
      </c>
      <c r="R56" t="str">
        <f>LOWER(IF(OR(L56,M56,P56),TRUE,FALSE))</f>
        <v>false</v>
      </c>
      <c r="S56" t="str">
        <f>LOWER(IF(OR(N56,J56),TRUE,FALSE))</f>
        <v>true</v>
      </c>
      <c r="T56" s="5" t="str">
        <f t="shared" si="7"/>
        <v>true</v>
      </c>
    </row>
    <row r="57" spans="1:20" x14ac:dyDescent="0.3">
      <c r="A57">
        <v>55</v>
      </c>
      <c r="B57" t="b">
        <f>IF('true table'!A57=0,FALSE,TRUE)</f>
        <v>1</v>
      </c>
      <c r="C57" t="b">
        <f>IF('true table'!B57=0,FALSE,TRUE)</f>
        <v>1</v>
      </c>
      <c r="D57" t="b">
        <f>IF('true table'!C57=0,FALSE,TRUE)</f>
        <v>0</v>
      </c>
      <c r="E57" t="b">
        <f>IF('true table'!D57=0,FALSE,TRUE)</f>
        <v>1</v>
      </c>
      <c r="F57" t="b">
        <f>IF('true table'!E57=0,FALSE,TRUE)</f>
        <v>1</v>
      </c>
      <c r="G57" t="b">
        <f>IF('true table'!F57=0,FALSE,TRUE)</f>
        <v>0</v>
      </c>
      <c r="I57" t="b">
        <f t="shared" si="0"/>
        <v>0</v>
      </c>
      <c r="J57" t="b">
        <f t="shared" si="1"/>
        <v>0</v>
      </c>
      <c r="K57" s="3" t="b">
        <f t="shared" si="2"/>
        <v>0</v>
      </c>
      <c r="L57" t="b">
        <f t="shared" si="3"/>
        <v>0</v>
      </c>
      <c r="M57" t="b">
        <f t="shared" si="4"/>
        <v>0</v>
      </c>
      <c r="N57" s="3" t="b">
        <f t="shared" si="5"/>
        <v>1</v>
      </c>
      <c r="O57" s="3" t="b">
        <f t="shared" si="6"/>
        <v>0</v>
      </c>
      <c r="P57" t="b">
        <f>IF(AND(B57:G57),TRUE,FALSE)</f>
        <v>0</v>
      </c>
      <c r="Q57">
        <f>IF(G57=TRUE,1,IF(AND(F57=TRUE,E57=FALSE),1,IF(AND(F57=FALSE,E57=TRUE),2,0)))</f>
        <v>0</v>
      </c>
      <c r="R57" t="str">
        <f>LOWER(IF(OR(L57,M57,P57),TRUE,FALSE))</f>
        <v>false</v>
      </c>
      <c r="S57" t="str">
        <f>LOWER(IF(OR(N57,J57),TRUE,FALSE))</f>
        <v>true</v>
      </c>
      <c r="T57" s="5" t="str">
        <f t="shared" si="7"/>
        <v>true</v>
      </c>
    </row>
    <row r="58" spans="1:20" x14ac:dyDescent="0.3">
      <c r="A58">
        <v>56</v>
      </c>
      <c r="B58" t="b">
        <f>IF('true table'!A58=0,FALSE,TRUE)</f>
        <v>1</v>
      </c>
      <c r="C58" t="b">
        <f>IF('true table'!B58=0,FALSE,TRUE)</f>
        <v>1</v>
      </c>
      <c r="D58" t="b">
        <f>IF('true table'!C58=0,FALSE,TRUE)</f>
        <v>0</v>
      </c>
      <c r="E58" t="b">
        <f>IF('true table'!D58=0,FALSE,TRUE)</f>
        <v>1</v>
      </c>
      <c r="F58" t="b">
        <f>IF('true table'!E58=0,FALSE,TRUE)</f>
        <v>1</v>
      </c>
      <c r="G58" t="b">
        <f>IF('true table'!F58=0,FALSE,TRUE)</f>
        <v>1</v>
      </c>
      <c r="I58" t="b">
        <f t="shared" si="0"/>
        <v>0</v>
      </c>
      <c r="J58" t="b">
        <f t="shared" si="1"/>
        <v>0</v>
      </c>
      <c r="K58" s="3" t="b">
        <f t="shared" si="2"/>
        <v>0</v>
      </c>
      <c r="L58" t="b">
        <f t="shared" si="3"/>
        <v>0</v>
      </c>
      <c r="M58" t="b">
        <f t="shared" si="4"/>
        <v>0</v>
      </c>
      <c r="N58" s="3" t="b">
        <f t="shared" si="5"/>
        <v>1</v>
      </c>
      <c r="O58" s="3" t="b">
        <f t="shared" si="6"/>
        <v>0</v>
      </c>
      <c r="P58" t="b">
        <f>IF(AND(B58:G58),TRUE,FALSE)</f>
        <v>0</v>
      </c>
      <c r="Q58">
        <f>IF(G58=TRUE,1,IF(AND(F58=TRUE,E58=FALSE),1,IF(AND(F58=FALSE,E58=TRUE),2,0)))</f>
        <v>1</v>
      </c>
      <c r="R58" t="str">
        <f>LOWER(IF(OR(L58,M58,P58),TRUE,FALSE))</f>
        <v>false</v>
      </c>
      <c r="S58" t="str">
        <f>LOWER(IF(OR(N58,J58),TRUE,FALSE))</f>
        <v>true</v>
      </c>
      <c r="T58" s="5" t="str">
        <f t="shared" si="7"/>
        <v>true</v>
      </c>
    </row>
    <row r="59" spans="1:20" x14ac:dyDescent="0.3">
      <c r="A59">
        <v>57</v>
      </c>
      <c r="B59" t="b">
        <f>IF('true table'!A59=0,FALSE,TRUE)</f>
        <v>1</v>
      </c>
      <c r="C59" t="b">
        <f>IF('true table'!B59=0,FALSE,TRUE)</f>
        <v>1</v>
      </c>
      <c r="D59" t="b">
        <f>IF('true table'!C59=0,FALSE,TRUE)</f>
        <v>1</v>
      </c>
      <c r="E59" t="b">
        <f>IF('true table'!D59=0,FALSE,TRUE)</f>
        <v>0</v>
      </c>
      <c r="F59" t="b">
        <f>IF('true table'!E59=0,FALSE,TRUE)</f>
        <v>0</v>
      </c>
      <c r="G59" t="b">
        <f>IF('true table'!F59=0,FALSE,TRUE)</f>
        <v>0</v>
      </c>
      <c r="I59" t="b">
        <f t="shared" si="0"/>
        <v>1</v>
      </c>
      <c r="J59" t="b">
        <f t="shared" si="1"/>
        <v>0</v>
      </c>
      <c r="K59" s="3" t="b">
        <f t="shared" si="2"/>
        <v>0</v>
      </c>
      <c r="L59" t="b">
        <f t="shared" si="3"/>
        <v>0</v>
      </c>
      <c r="M59" t="b">
        <f t="shared" si="4"/>
        <v>0</v>
      </c>
      <c r="N59" s="3" t="b">
        <f t="shared" si="5"/>
        <v>0</v>
      </c>
      <c r="O59" s="3" t="b">
        <f t="shared" si="6"/>
        <v>0</v>
      </c>
      <c r="P59" t="b">
        <f>IF(AND(B59:G59),TRUE,FALSE)</f>
        <v>0</v>
      </c>
      <c r="Q59">
        <f>IF(G59=TRUE,1,IF(AND(F59=TRUE,E59=FALSE),1,IF(AND(F59=FALSE,E59=TRUE),2,0)))</f>
        <v>0</v>
      </c>
      <c r="R59" t="str">
        <f>LOWER(IF(OR(L59,M59,P59),TRUE,FALSE))</f>
        <v>false</v>
      </c>
      <c r="S59" t="str">
        <f>LOWER(IF(OR(N59,J59),TRUE,FALSE))</f>
        <v>false</v>
      </c>
      <c r="T59" s="5" t="str">
        <f t="shared" si="7"/>
        <v>true</v>
      </c>
    </row>
    <row r="60" spans="1:20" x14ac:dyDescent="0.3">
      <c r="A60">
        <v>58</v>
      </c>
      <c r="B60" t="b">
        <f>IF('true table'!A60=0,FALSE,TRUE)</f>
        <v>1</v>
      </c>
      <c r="C60" t="b">
        <f>IF('true table'!B60=0,FALSE,TRUE)</f>
        <v>1</v>
      </c>
      <c r="D60" t="b">
        <f>IF('true table'!C60=0,FALSE,TRUE)</f>
        <v>1</v>
      </c>
      <c r="E60" t="b">
        <f>IF('true table'!D60=0,FALSE,TRUE)</f>
        <v>0</v>
      </c>
      <c r="F60" t="b">
        <f>IF('true table'!E60=0,FALSE,TRUE)</f>
        <v>0</v>
      </c>
      <c r="G60" t="b">
        <f>IF('true table'!F60=0,FALSE,TRUE)</f>
        <v>1</v>
      </c>
      <c r="I60" t="b">
        <f t="shared" si="0"/>
        <v>0</v>
      </c>
      <c r="J60" t="b">
        <f t="shared" si="1"/>
        <v>0</v>
      </c>
      <c r="K60" s="3" t="b">
        <f t="shared" si="2"/>
        <v>0</v>
      </c>
      <c r="L60" t="b">
        <f t="shared" si="3"/>
        <v>0</v>
      </c>
      <c r="M60" t="b">
        <f t="shared" si="4"/>
        <v>0</v>
      </c>
      <c r="N60" s="3" t="b">
        <f t="shared" si="5"/>
        <v>0</v>
      </c>
      <c r="O60" s="3" t="b">
        <f t="shared" si="6"/>
        <v>0</v>
      </c>
      <c r="P60" t="b">
        <f>IF(AND(B60:G60),TRUE,FALSE)</f>
        <v>0</v>
      </c>
      <c r="Q60">
        <f>IF(G60=TRUE,1,IF(AND(F60=TRUE,E60=FALSE),1,IF(AND(F60=FALSE,E60=TRUE),2,0)))</f>
        <v>1</v>
      </c>
      <c r="R60" t="str">
        <f>LOWER(IF(OR(L60,M60,P60),TRUE,FALSE))</f>
        <v>false</v>
      </c>
      <c r="S60" t="str">
        <f>LOWER(IF(OR(N60,J60),TRUE,FALSE))</f>
        <v>false</v>
      </c>
      <c r="T60" s="5" t="str">
        <f t="shared" si="7"/>
        <v>false</v>
      </c>
    </row>
    <row r="61" spans="1:20" x14ac:dyDescent="0.3">
      <c r="A61">
        <v>59</v>
      </c>
      <c r="B61" t="b">
        <f>IF('true table'!A61=0,FALSE,TRUE)</f>
        <v>1</v>
      </c>
      <c r="C61" t="b">
        <f>IF('true table'!B61=0,FALSE,TRUE)</f>
        <v>1</v>
      </c>
      <c r="D61" t="b">
        <f>IF('true table'!C61=0,FALSE,TRUE)</f>
        <v>1</v>
      </c>
      <c r="E61" t="b">
        <f>IF('true table'!D61=0,FALSE,TRUE)</f>
        <v>0</v>
      </c>
      <c r="F61" t="b">
        <f>IF('true table'!E61=0,FALSE,TRUE)</f>
        <v>1</v>
      </c>
      <c r="G61" t="b">
        <f>IF('true table'!F61=0,FALSE,TRUE)</f>
        <v>0</v>
      </c>
      <c r="I61" t="b">
        <f t="shared" si="0"/>
        <v>0</v>
      </c>
      <c r="J61" t="b">
        <f t="shared" si="1"/>
        <v>0</v>
      </c>
      <c r="K61" s="3" t="b">
        <f t="shared" si="2"/>
        <v>0</v>
      </c>
      <c r="L61" t="b">
        <f t="shared" si="3"/>
        <v>0</v>
      </c>
      <c r="M61" t="b">
        <f t="shared" si="4"/>
        <v>1</v>
      </c>
      <c r="N61" s="3" t="b">
        <f t="shared" si="5"/>
        <v>0</v>
      </c>
      <c r="O61" s="3" t="b">
        <f t="shared" si="6"/>
        <v>0</v>
      </c>
      <c r="P61" t="b">
        <f>IF(AND(B61:G61),TRUE,FALSE)</f>
        <v>0</v>
      </c>
      <c r="Q61">
        <f>IF(G61=TRUE,1,IF(AND(F61=TRUE,E61=FALSE),1,IF(AND(F61=FALSE,E61=TRUE),2,0)))</f>
        <v>1</v>
      </c>
      <c r="R61" t="str">
        <f>LOWER(IF(OR(L61,M61,P61),TRUE,FALSE))</f>
        <v>true</v>
      </c>
      <c r="S61" t="str">
        <f>LOWER(IF(OR(N61,J61),TRUE,FALSE))</f>
        <v>false</v>
      </c>
      <c r="T61" s="5" t="str">
        <f t="shared" si="7"/>
        <v>true</v>
      </c>
    </row>
    <row r="62" spans="1:20" x14ac:dyDescent="0.3">
      <c r="A62">
        <v>60</v>
      </c>
      <c r="B62" t="b">
        <f>IF('true table'!A62=0,FALSE,TRUE)</f>
        <v>1</v>
      </c>
      <c r="C62" t="b">
        <f>IF('true table'!B62=0,FALSE,TRUE)</f>
        <v>1</v>
      </c>
      <c r="D62" t="b">
        <f>IF('true table'!C62=0,FALSE,TRUE)</f>
        <v>1</v>
      </c>
      <c r="E62" t="b">
        <f>IF('true table'!D62=0,FALSE,TRUE)</f>
        <v>0</v>
      </c>
      <c r="F62" t="b">
        <f>IF('true table'!E62=0,FALSE,TRUE)</f>
        <v>1</v>
      </c>
      <c r="G62" t="b">
        <f>IF('true table'!F62=0,FALSE,TRUE)</f>
        <v>1</v>
      </c>
      <c r="I62" t="b">
        <f t="shared" si="0"/>
        <v>0</v>
      </c>
      <c r="J62" t="b">
        <f t="shared" si="1"/>
        <v>0</v>
      </c>
      <c r="K62" s="3" t="b">
        <f t="shared" si="2"/>
        <v>0</v>
      </c>
      <c r="L62" t="b">
        <f t="shared" si="3"/>
        <v>0</v>
      </c>
      <c r="M62" t="b">
        <f t="shared" si="4"/>
        <v>1</v>
      </c>
      <c r="N62" s="3" t="b">
        <f t="shared" si="5"/>
        <v>0</v>
      </c>
      <c r="O62" s="3" t="b">
        <f t="shared" si="6"/>
        <v>0</v>
      </c>
      <c r="P62" t="b">
        <f>IF(AND(B62:G62),TRUE,FALSE)</f>
        <v>0</v>
      </c>
      <c r="Q62">
        <f>IF(G62=TRUE,1,IF(AND(F62=TRUE,E62=FALSE),1,IF(AND(F62=FALSE,E62=TRUE),2,0)))</f>
        <v>1</v>
      </c>
      <c r="R62" t="str">
        <f>LOWER(IF(OR(L62,M62,P62),TRUE,FALSE))</f>
        <v>true</v>
      </c>
      <c r="S62" t="str">
        <f>LOWER(IF(OR(N62,J62),TRUE,FALSE))</f>
        <v>false</v>
      </c>
      <c r="T62" s="5" t="str">
        <f t="shared" si="7"/>
        <v>true</v>
      </c>
    </row>
    <row r="63" spans="1:20" x14ac:dyDescent="0.3">
      <c r="A63">
        <v>61</v>
      </c>
      <c r="B63" t="b">
        <f>IF('true table'!A63=0,FALSE,TRUE)</f>
        <v>1</v>
      </c>
      <c r="C63" t="b">
        <f>IF('true table'!B63=0,FALSE,TRUE)</f>
        <v>1</v>
      </c>
      <c r="D63" t="b">
        <f>IF('true table'!C63=0,FALSE,TRUE)</f>
        <v>1</v>
      </c>
      <c r="E63" t="b">
        <f>IF('true table'!D63=0,FALSE,TRUE)</f>
        <v>1</v>
      </c>
      <c r="F63" t="b">
        <f>IF('true table'!E63=0,FALSE,TRUE)</f>
        <v>0</v>
      </c>
      <c r="G63" t="b">
        <f>IF('true table'!F63=0,FALSE,TRUE)</f>
        <v>0</v>
      </c>
      <c r="I63" t="b">
        <f t="shared" si="0"/>
        <v>0</v>
      </c>
      <c r="J63" t="b">
        <f t="shared" si="1"/>
        <v>0</v>
      </c>
      <c r="K63" s="3" t="b">
        <f t="shared" si="2"/>
        <v>0</v>
      </c>
      <c r="L63" t="b">
        <f t="shared" si="3"/>
        <v>0</v>
      </c>
      <c r="M63" t="b">
        <f t="shared" si="4"/>
        <v>1</v>
      </c>
      <c r="N63" s="3" t="b">
        <f t="shared" si="5"/>
        <v>0</v>
      </c>
      <c r="O63" s="3" t="b">
        <f t="shared" si="6"/>
        <v>0</v>
      </c>
      <c r="P63" t="b">
        <f>IF(AND(B63:G63),TRUE,FALSE)</f>
        <v>0</v>
      </c>
      <c r="Q63">
        <f>IF(G63=TRUE,1,IF(AND(F63=TRUE,E63=FALSE),1,IF(AND(F63=FALSE,E63=TRUE),2,0)))</f>
        <v>2</v>
      </c>
      <c r="R63" t="str">
        <f>LOWER(IF(OR(L63,M63,P63),TRUE,FALSE))</f>
        <v>true</v>
      </c>
      <c r="S63" t="str">
        <f>LOWER(IF(OR(N63,J63),TRUE,FALSE))</f>
        <v>false</v>
      </c>
      <c r="T63" s="5" t="str">
        <f t="shared" si="7"/>
        <v>true</v>
      </c>
    </row>
    <row r="64" spans="1:20" x14ac:dyDescent="0.3">
      <c r="A64">
        <v>62</v>
      </c>
      <c r="B64" t="b">
        <f>IF('true table'!A64=0,FALSE,TRUE)</f>
        <v>1</v>
      </c>
      <c r="C64" t="b">
        <f>IF('true table'!B64=0,FALSE,TRUE)</f>
        <v>1</v>
      </c>
      <c r="D64" t="b">
        <f>IF('true table'!C64=0,FALSE,TRUE)</f>
        <v>1</v>
      </c>
      <c r="E64" t="b">
        <f>IF('true table'!D64=0,FALSE,TRUE)</f>
        <v>1</v>
      </c>
      <c r="F64" t="b">
        <f>IF('true table'!E64=0,FALSE,TRUE)</f>
        <v>0</v>
      </c>
      <c r="G64" t="b">
        <f>IF('true table'!F64=0,FALSE,TRUE)</f>
        <v>1</v>
      </c>
      <c r="I64" t="b">
        <f t="shared" si="0"/>
        <v>0</v>
      </c>
      <c r="J64" t="b">
        <f t="shared" si="1"/>
        <v>0</v>
      </c>
      <c r="K64" s="3" t="b">
        <f t="shared" si="2"/>
        <v>0</v>
      </c>
      <c r="L64" t="b">
        <f t="shared" si="3"/>
        <v>0</v>
      </c>
      <c r="M64" t="b">
        <f t="shared" si="4"/>
        <v>1</v>
      </c>
      <c r="N64" s="3" t="b">
        <f t="shared" si="5"/>
        <v>0</v>
      </c>
      <c r="O64" s="3" t="b">
        <f t="shared" si="6"/>
        <v>0</v>
      </c>
      <c r="P64" t="b">
        <f>IF(AND(B64:G64),TRUE,FALSE)</f>
        <v>0</v>
      </c>
      <c r="Q64">
        <f>IF(G64=TRUE,1,IF(AND(F64=TRUE,E64=FALSE),1,IF(AND(F64=FALSE,E64=TRUE),2,0)))</f>
        <v>1</v>
      </c>
      <c r="R64" t="str">
        <f>LOWER(IF(OR(L64,M64,P64),TRUE,FALSE))</f>
        <v>true</v>
      </c>
      <c r="S64" t="str">
        <f>LOWER(IF(OR(N64,J64),TRUE,FALSE))</f>
        <v>false</v>
      </c>
      <c r="T64" s="5" t="str">
        <f t="shared" si="7"/>
        <v>true</v>
      </c>
    </row>
    <row r="65" spans="1:20" x14ac:dyDescent="0.3">
      <c r="A65">
        <v>63</v>
      </c>
      <c r="B65" t="b">
        <f>IF('true table'!A65=0,FALSE,TRUE)</f>
        <v>1</v>
      </c>
      <c r="C65" t="b">
        <f>IF('true table'!B65=0,FALSE,TRUE)</f>
        <v>1</v>
      </c>
      <c r="D65" t="b">
        <f>IF('true table'!C65=0,FALSE,TRUE)</f>
        <v>1</v>
      </c>
      <c r="E65" t="b">
        <f>IF('true table'!D65=0,FALSE,TRUE)</f>
        <v>1</v>
      </c>
      <c r="F65" t="b">
        <f>IF('true table'!E65=0,FALSE,TRUE)</f>
        <v>1</v>
      </c>
      <c r="G65" t="b">
        <f>IF('true table'!F65=0,FALSE,TRUE)</f>
        <v>0</v>
      </c>
      <c r="I65" t="b">
        <f t="shared" si="0"/>
        <v>0</v>
      </c>
      <c r="J65" t="b">
        <f t="shared" si="1"/>
        <v>0</v>
      </c>
      <c r="K65" s="3" t="b">
        <f t="shared" si="2"/>
        <v>0</v>
      </c>
      <c r="L65" t="b">
        <f t="shared" si="3"/>
        <v>0</v>
      </c>
      <c r="M65" t="b">
        <f t="shared" si="4"/>
        <v>0</v>
      </c>
      <c r="N65" s="3" t="b">
        <f t="shared" si="5"/>
        <v>0</v>
      </c>
      <c r="O65" s="3" t="b">
        <f t="shared" si="6"/>
        <v>0</v>
      </c>
      <c r="P65" t="b">
        <f>IF(AND(B65:G65),TRUE,FALSE)</f>
        <v>0</v>
      </c>
      <c r="Q65">
        <f>IF(G65=TRUE,1,IF(AND(F65=TRUE,E65=FALSE),1,IF(AND(F65=FALSE,E65=TRUE),2,0)))</f>
        <v>0</v>
      </c>
      <c r="R65" t="str">
        <f>LOWER(IF(OR(L65,M65,P65),TRUE,FALSE))</f>
        <v>false</v>
      </c>
      <c r="S65" t="str">
        <f>LOWER(IF(OR(N65,J65),TRUE,FALSE))</f>
        <v>false</v>
      </c>
      <c r="T65" s="5" t="str">
        <f t="shared" si="7"/>
        <v>false</v>
      </c>
    </row>
    <row r="66" spans="1:20" x14ac:dyDescent="0.3">
      <c r="A66">
        <v>64</v>
      </c>
      <c r="B66" t="b">
        <f>IF('true table'!A66=0,FALSE,TRUE)</f>
        <v>1</v>
      </c>
      <c r="C66" t="b">
        <f>IF('true table'!B66=0,FALSE,TRUE)</f>
        <v>1</v>
      </c>
      <c r="D66" t="b">
        <f>IF('true table'!C66=0,FALSE,TRUE)</f>
        <v>1</v>
      </c>
      <c r="E66" t="b">
        <f>IF('true table'!D66=0,FALSE,TRUE)</f>
        <v>1</v>
      </c>
      <c r="F66" t="b">
        <f>IF('true table'!E66=0,FALSE,TRUE)</f>
        <v>1</v>
      </c>
      <c r="G66" t="b">
        <f>IF('true table'!F66=0,FALSE,TRUE)</f>
        <v>1</v>
      </c>
      <c r="I66" t="b">
        <f t="shared" si="0"/>
        <v>0</v>
      </c>
      <c r="J66" t="b">
        <f t="shared" si="1"/>
        <v>0</v>
      </c>
      <c r="K66" s="3" t="b">
        <f t="shared" si="2"/>
        <v>0</v>
      </c>
      <c r="L66" t="b">
        <f t="shared" si="3"/>
        <v>0</v>
      </c>
      <c r="M66" t="b">
        <f t="shared" si="4"/>
        <v>0</v>
      </c>
      <c r="N66" s="3" t="b">
        <f t="shared" si="5"/>
        <v>0</v>
      </c>
      <c r="O66" s="3" t="b">
        <f t="shared" si="6"/>
        <v>0</v>
      </c>
      <c r="P66" t="b">
        <f>IF(AND(B66:G66),TRUE,FALSE)</f>
        <v>1</v>
      </c>
      <c r="Q66">
        <f>IF(G66=TRUE,1,IF(AND(F66=TRUE,E66=FALSE),1,IF(AND(F66=FALSE,E66=TRUE),2,0)))</f>
        <v>1</v>
      </c>
      <c r="R66" t="str">
        <f>LOWER(IF(OR(L66,M66,P66),TRUE,FALSE))</f>
        <v>true</v>
      </c>
      <c r="S66" t="str">
        <f>LOWER(IF(OR(N66,J66),TRUE,FALSE))</f>
        <v>false</v>
      </c>
      <c r="T66" s="5" t="str">
        <f t="shared" si="7"/>
        <v>true</v>
      </c>
    </row>
  </sheetData>
  <mergeCells count="2">
    <mergeCell ref="B1:G1"/>
    <mergeCell ref="I1:P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F743-379F-4894-88CE-37367E5FEE70}">
  <dimension ref="A2:F66"/>
  <sheetViews>
    <sheetView workbookViewId="0">
      <selection activeCell="H8" sqref="H8"/>
    </sheetView>
  </sheetViews>
  <sheetFormatPr defaultRowHeight="14.4" x14ac:dyDescent="0.3"/>
  <cols>
    <col min="1" max="6" width="5.77734375" customWidth="1"/>
  </cols>
  <sheetData>
    <row r="2" spans="1:6" x14ac:dyDescent="0.3">
      <c r="A2" s="2"/>
      <c r="B2" s="2"/>
      <c r="C2" s="2"/>
      <c r="D2" s="2"/>
      <c r="E2" s="2"/>
      <c r="F2" s="2"/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1</v>
      </c>
      <c r="F6">
        <v>1</v>
      </c>
    </row>
    <row r="7" spans="1:6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1</v>
      </c>
      <c r="E8">
        <v>0</v>
      </c>
      <c r="F8">
        <v>1</v>
      </c>
    </row>
    <row r="9" spans="1:6" x14ac:dyDescent="0.3">
      <c r="A9">
        <v>0</v>
      </c>
      <c r="B9">
        <v>0</v>
      </c>
      <c r="C9">
        <v>0</v>
      </c>
      <c r="D9">
        <v>1</v>
      </c>
      <c r="E9">
        <v>1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</row>
    <row r="11" spans="1:6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 x14ac:dyDescent="0.3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</row>
    <row r="14" spans="1:6" x14ac:dyDescent="0.3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</row>
    <row r="15" spans="1:6" x14ac:dyDescent="0.3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</row>
    <row r="17" spans="1:6" x14ac:dyDescent="0.3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</row>
    <row r="18" spans="1:6" x14ac:dyDescent="0.3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 x14ac:dyDescent="0.3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</row>
    <row r="22" spans="1:6" x14ac:dyDescent="0.3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</row>
    <row r="23" spans="1:6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</row>
    <row r="24" spans="1:6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</row>
    <row r="25" spans="1:6" x14ac:dyDescent="0.3">
      <c r="A25">
        <v>0</v>
      </c>
      <c r="B25">
        <v>1</v>
      </c>
      <c r="C25">
        <v>0</v>
      </c>
      <c r="D25">
        <v>1</v>
      </c>
      <c r="E25">
        <v>1</v>
      </c>
      <c r="F25">
        <v>0</v>
      </c>
    </row>
    <row r="26" spans="1:6" x14ac:dyDescent="0.3">
      <c r="A26">
        <v>0</v>
      </c>
      <c r="B26">
        <v>1</v>
      </c>
      <c r="C26">
        <v>0</v>
      </c>
      <c r="D26">
        <v>1</v>
      </c>
      <c r="E26">
        <v>1</v>
      </c>
      <c r="F26">
        <v>1</v>
      </c>
    </row>
    <row r="27" spans="1:6" x14ac:dyDescent="0.3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 x14ac:dyDescent="0.3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</row>
    <row r="30" spans="1:6" x14ac:dyDescent="0.3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</row>
    <row r="31" spans="1:6" x14ac:dyDescent="0.3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</row>
    <row r="32" spans="1:6" x14ac:dyDescent="0.3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</row>
    <row r="33" spans="1:6" x14ac:dyDescent="0.3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</row>
    <row r="34" spans="1:6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3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3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</row>
    <row r="39" spans="1:6" x14ac:dyDescent="0.3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</row>
    <row r="40" spans="1:6" x14ac:dyDescent="0.3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</row>
    <row r="41" spans="1:6" x14ac:dyDescent="0.3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</row>
    <row r="42" spans="1:6" x14ac:dyDescent="0.3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 x14ac:dyDescent="0.3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 x14ac:dyDescent="0.3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</row>
    <row r="46" spans="1:6" x14ac:dyDescent="0.3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</row>
    <row r="47" spans="1:6" x14ac:dyDescent="0.3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</row>
    <row r="48" spans="1:6" x14ac:dyDescent="0.3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</row>
    <row r="49" spans="1:6" x14ac:dyDescent="0.3">
      <c r="A49">
        <v>1</v>
      </c>
      <c r="B49">
        <v>0</v>
      </c>
      <c r="C49">
        <v>1</v>
      </c>
      <c r="D49">
        <v>1</v>
      </c>
      <c r="E49">
        <v>1</v>
      </c>
      <c r="F49">
        <v>0</v>
      </c>
    </row>
    <row r="50" spans="1:6" x14ac:dyDescent="0.3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</row>
    <row r="51" spans="1:6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 x14ac:dyDescent="0.3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</row>
    <row r="54" spans="1:6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</row>
    <row r="55" spans="1:6" x14ac:dyDescent="0.3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 x14ac:dyDescent="0.3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</row>
    <row r="57" spans="1:6" x14ac:dyDescent="0.3">
      <c r="A57">
        <v>1</v>
      </c>
      <c r="B57">
        <v>1</v>
      </c>
      <c r="C57">
        <v>0</v>
      </c>
      <c r="D57">
        <v>1</v>
      </c>
      <c r="E57">
        <v>1</v>
      </c>
      <c r="F57">
        <v>0</v>
      </c>
    </row>
    <row r="58" spans="1:6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</row>
    <row r="59" spans="1:6" x14ac:dyDescent="0.3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</row>
    <row r="60" spans="1:6" x14ac:dyDescent="0.3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 x14ac:dyDescent="0.3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</row>
    <row r="62" spans="1:6" x14ac:dyDescent="0.3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</row>
    <row r="63" spans="1:6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</row>
    <row r="64" spans="1:6" x14ac:dyDescent="0.3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</row>
    <row r="65" spans="1:6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</row>
    <row r="66" spans="1:6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2C48-B536-435B-A3C8-12BC5F35F8A7}">
  <dimension ref="A1:A64"/>
  <sheetViews>
    <sheetView tabSelected="1" topLeftCell="A47" workbookViewId="0">
      <selection sqref="A1:A64"/>
    </sheetView>
  </sheetViews>
  <sheetFormatPr defaultRowHeight="14.4" x14ac:dyDescent="0.3"/>
  <cols>
    <col min="1" max="1" width="190.77734375" style="1" customWidth="1"/>
  </cols>
  <sheetData>
    <row r="1" spans="1:1" x14ac:dyDescent="0.3">
      <c r="A1" s="1" t="str">
        <f>CONCATENATE("CONFLICT_",calculates!A3,"(",
LOWER(calculates!B3),",",
LOWER(calculates!C3),",",
LOWER(calculates!D3),",",
LOWER(calculates!E3),",",
LOWER(calculates!F3),",",
LOWER(calculates!G3),") { @Override public boolean isConflict() { return ",calculates!T3,
"; } @Override public boolean take() { return ", calculates!R3,
"; } @Override public int whatToTake() { return ", calculates!Q3,
"; }  @Override public boolean notTake() { return ",calculates!S3,
"; } },")</f>
        <v>CONFLICT_1(false,false,false,false,false,false) { @Override public boolean isConflict() { return false; } @Override public boolean take() { return false; } @Override public int whatToTake() { return 0; }  @Override public boolean notTake() { return false; } },</v>
      </c>
    </row>
    <row r="2" spans="1:1" x14ac:dyDescent="0.3">
      <c r="A2" s="1" t="str">
        <f>CONCATENATE("CONFLICT_",calculates!A4,"(",
LOWER(calculates!B4),",",
LOWER(calculates!C4),",",
LOWER(calculates!D4),",",
LOWER(calculates!E4),",",
LOWER(calculates!F4),",",
LOWER(calculates!G4),") { @Override public boolean isConflict() { return ",calculates!T4,
"; } @Override public boolean take() { return ", calculates!R4,
"; } @Override public int whatToTake() { return ", calculates!Q4,
"; }  @Override public boolean notTake() { return ",calculates!S4,
"; } },")</f>
        <v>CONFLICT_2(false,false,false,false,false,true) { @Override public boolean isConflict() { return false; } @Override public boolean take() { return false; } @Override public int whatToTake() { return 1; }  @Override public boolean notTake() { return false; } },</v>
      </c>
    </row>
    <row r="3" spans="1:1" x14ac:dyDescent="0.3">
      <c r="A3" s="1" t="str">
        <f>CONCATENATE("CONFLICT_",calculates!A5,"(",
LOWER(calculates!B5),",",
LOWER(calculates!C5),",",
LOWER(calculates!D5),",",
LOWER(calculates!E5),",",
LOWER(calculates!F5),",",
LOWER(calculates!G5),") { @Override public boolean isConflict() { return ",calculates!T5,
"; } @Override public boolean take() { return ", calculates!R5,
"; } @Override public int whatToTake() { return ", calculates!Q5,
"; }  @Override public boolean notTake() { return ",calculates!S5,
"; } },")</f>
        <v>CONFLICT_3(false,false,false,false,true,false) { @Override public boolean isConflict() { return false; } @Override public boolean take() { return false; } @Override public int whatToTake() { return 1; }  @Override public boolean notTake() { return false; } },</v>
      </c>
    </row>
    <row r="4" spans="1:1" x14ac:dyDescent="0.3">
      <c r="A4" s="1" t="str">
        <f>CONCATENATE("CONFLICT_",calculates!A6,"(",
LOWER(calculates!B6),",",
LOWER(calculates!C6),",",
LOWER(calculates!D6),",",
LOWER(calculates!E6),",",
LOWER(calculates!F6),",",
LOWER(calculates!G6),") { @Override public boolean isConflict() { return ",calculates!T6,
"; } @Override public boolean take() { return ", calculates!R6,
"; } @Override public int whatToTake() { return ", calculates!Q6,
"; }  @Override public boolean notTake() { return ",calculates!S6,
"; } },")</f>
        <v>CONFLICT_4(false,false,false,false,true,true) { @Override public boolean isConflict() { return false; } @Override public boolean take() { return false; } @Override public int whatToTake() { return 1; }  @Override public boolean notTake() { return false; } },</v>
      </c>
    </row>
    <row r="5" spans="1:1" x14ac:dyDescent="0.3">
      <c r="A5" s="1" t="str">
        <f>CONCATENATE("CONFLICT_",calculates!A7,"(",
LOWER(calculates!B7),",",
LOWER(calculates!C7),",",
LOWER(calculates!D7),",",
LOWER(calculates!E7),",",
LOWER(calculates!F7),",",
LOWER(calculates!G7),") { @Override public boolean isConflict() { return ",calculates!T7,
"; } @Override public boolean take() { return ", calculates!R7,
"; } @Override public int whatToTake() { return ", calculates!Q7,
"; }  @Override public boolean notTake() { return ",calculates!S7,
"; } },")</f>
        <v>CONFLICT_5(false,false,false,true,false,false) { @Override public boolean isConflict() { return false; } @Override public boolean take() { return false; } @Override public int whatToTake() { return 2; }  @Override public boolean notTake() { return false; } },</v>
      </c>
    </row>
    <row r="6" spans="1:1" x14ac:dyDescent="0.3">
      <c r="A6" s="1" t="str">
        <f>CONCATENATE("CONFLICT_",calculates!A8,"(",
LOWER(calculates!B8),",",
LOWER(calculates!C8),",",
LOWER(calculates!D8),",",
LOWER(calculates!E8),",",
LOWER(calculates!F8),",",
LOWER(calculates!G8),") { @Override public boolean isConflict() { return ",calculates!T8,
"; } @Override public boolean take() { return ", calculates!R8,
"; } @Override public int whatToTake() { return ", calculates!Q8,
"; }  @Override public boolean notTake() { return ",calculates!S8,
"; } },")</f>
        <v>CONFLICT_6(false,false,false,true,false,true) { @Override public boolean isConflict() { return false; } @Override public boolean take() { return false; } @Override public int whatToTake() { return 1; }  @Override public boolean notTake() { return false; } },</v>
      </c>
    </row>
    <row r="7" spans="1:1" x14ac:dyDescent="0.3">
      <c r="A7" s="1" t="str">
        <f>CONCATENATE("CONFLICT_",calculates!A9,"(",
LOWER(calculates!B9),",",
LOWER(calculates!C9),",",
LOWER(calculates!D9),",",
LOWER(calculates!E9),",",
LOWER(calculates!F9),",",
LOWER(calculates!G9),") { @Override public boolean isConflict() { return ",calculates!T9,
"; } @Override public boolean take() { return ", calculates!R9,
"; } @Override public int whatToTake() { return ", calculates!Q9,
"; }  @Override public boolean notTake() { return ",calculates!S9,
"; } },")</f>
        <v>CONFLICT_7(false,false,false,true,true,false) { @Override public boolean isConflict() { return false; } @Override public boolean take() { return false; } @Override public int whatToTake() { return 0; }  @Override public boolean notTake() { return false; } },</v>
      </c>
    </row>
    <row r="8" spans="1:1" x14ac:dyDescent="0.3">
      <c r="A8" s="1" t="str">
        <f>CONCATENATE("CONFLICT_",calculates!A10,"(",
LOWER(calculates!B10),",",
LOWER(calculates!C10),",",
LOWER(calculates!D10),",",
LOWER(calculates!E10),",",
LOWER(calculates!F10),",",
LOWER(calculates!G10),") { @Override public boolean isConflict() { return ",calculates!T10,
"; } @Override public boolean take() { return ", calculates!R10,
"; } @Override public int whatToTake() { return ", calculates!Q10,
"; }  @Override public boolean notTake() { return ",calculates!S10,
"; } },")</f>
        <v>CONFLICT_8(false,false,false,true,true,true) { @Override public boolean isConflict() { return false; } @Override public boolean take() { return false; } @Override public int whatToTake() { return 1; }  @Override public boolean notTake() { return false; } },</v>
      </c>
    </row>
    <row r="9" spans="1:1" x14ac:dyDescent="0.3">
      <c r="A9" s="1" t="str">
        <f>CONCATENATE("CONFLICT_",calculates!A11,"(",
LOWER(calculates!B11),",",
LOWER(calculates!C11),",",
LOWER(calculates!D11),",",
LOWER(calculates!E11),",",
LOWER(calculates!F11),",",
LOWER(calculates!G11),") { @Override public boolean isConflict() { return ",calculates!T11,
"; } @Override public boolean take() { return ", calculates!R11,
"; } @Override public int whatToTake() { return ", calculates!Q11,
"; }  @Override public boolean notTake() { return ",calculates!S11,
"; } },")</f>
        <v>CONFLICT_9(false,false,true,false,false,false) { @Override public boolean isConflict() { return true; } @Override public boolean take() { return true; } @Override public int whatToTake() { return 0; }  @Override public boolean notTake() { return false; } },</v>
      </c>
    </row>
    <row r="10" spans="1:1" x14ac:dyDescent="0.3">
      <c r="A10" s="1" t="str">
        <f>CONCATENATE("CONFLICT_",calculates!A12,"(",
LOWER(calculates!B12),",",
LOWER(calculates!C12),",",
LOWER(calculates!D12),",",
LOWER(calculates!E12),",",
LOWER(calculates!F12),",",
LOWER(calculates!G12),") { @Override public boolean isConflict() { return ",calculates!T12,
"; } @Override public boolean take() { return ", calculates!R12,
"; } @Override public int whatToTake() { return ", calculates!Q12,
"; }  @Override public boolean notTake() { return ",calculates!S12,
"; } },")</f>
        <v>CONFLICT_10(false,false,true,false,false,true) { @Override public boolean isConflict() { return true; } @Override public boolean take() { return true; } @Override public int whatToTake() { return 1; }  @Override public boolean notTake() { return false; } },</v>
      </c>
    </row>
    <row r="11" spans="1:1" x14ac:dyDescent="0.3">
      <c r="A11" s="1" t="str">
        <f>CONCATENATE("CONFLICT_",calculates!A13,"(",
LOWER(calculates!B13),",",
LOWER(calculates!C13),",",
LOWER(calculates!D13),",",
LOWER(calculates!E13),",",
LOWER(calculates!F13),",",
LOWER(calculates!G13),") { @Override public boolean isConflict() { return ",calculates!T13,
"; } @Override public boolean take() { return ", calculates!R13,
"; } @Override public int whatToTake() { return ", calculates!Q13,
"; }  @Override public boolean notTake() { return ",calculates!S13,
"; } },")</f>
        <v>CONFLICT_11(false,false,true,false,true,false) { @Override public boolean isConflict() { return true; } @Override public boolean take() { return true; } @Override public int whatToTake() { return 1; }  @Override public boolean notTake() { return false; } },</v>
      </c>
    </row>
    <row r="12" spans="1:1" x14ac:dyDescent="0.3">
      <c r="A12" s="1" t="str">
        <f>CONCATENATE("CONFLICT_",calculates!A14,"(",
LOWER(calculates!B14),",",
LOWER(calculates!C14),",",
LOWER(calculates!D14),",",
LOWER(calculates!E14),",",
LOWER(calculates!F14),",",
LOWER(calculates!G14),") { @Override public boolean isConflict() { return ",calculates!T14,
"; } @Override public boolean take() { return ", calculates!R14,
"; } @Override public int whatToTake() { return ", calculates!Q14,
"; }  @Override public boolean notTake() { return ",calculates!S14,
"; } },")</f>
        <v>CONFLICT_12(false,false,true,false,true,true) { @Override public boolean isConflict() { return true; } @Override public boolean take() { return true; } @Override public int whatToTake() { return 1; }  @Override public boolean notTake() { return false; } },</v>
      </c>
    </row>
    <row r="13" spans="1:1" x14ac:dyDescent="0.3">
      <c r="A13" s="1" t="str">
        <f>CONCATENATE("CONFLICT_",calculates!A15,"(",
LOWER(calculates!B15),",",
LOWER(calculates!C15),",",
LOWER(calculates!D15),",",
LOWER(calculates!E15),",",
LOWER(calculates!F15),",",
LOWER(calculates!G15),") { @Override public boolean isConflict() { return ",calculates!T15,
"; } @Override public boolean take() { return ", calculates!R15,
"; } @Override public int whatToTake() { return ", calculates!Q15,
"; }  @Override public boolean notTake() { return ",calculates!S15,
"; } },")</f>
        <v>CONFLICT_13(false,false,true,true,false,false) { @Override public boolean isConflict() { return true; } @Override public boolean take() { return true; } @Override public int whatToTake() { return 2; }  @Override public boolean notTake() { return false; } },</v>
      </c>
    </row>
    <row r="14" spans="1:1" x14ac:dyDescent="0.3">
      <c r="A14" s="1" t="str">
        <f>CONCATENATE("CONFLICT_",calculates!A16,"(",
LOWER(calculates!B16),",",
LOWER(calculates!C16),",",
LOWER(calculates!D16),",",
LOWER(calculates!E16),",",
LOWER(calculates!F16),",",
LOWER(calculates!G16),") { @Override public boolean isConflict() { return ",calculates!T16,
"; } @Override public boolean take() { return ", calculates!R16,
"; } @Override public int whatToTake() { return ", calculates!Q16,
"; }  @Override public boolean notTake() { return ",calculates!S16,
"; } },")</f>
        <v>CONFLICT_14(false,false,true,true,false,true) { @Override public boolean isConflict() { return true; } @Override public boolean take() { return true; } @Override public int whatToTake() { return 1; }  @Override public boolean notTake() { return false; } },</v>
      </c>
    </row>
    <row r="15" spans="1:1" x14ac:dyDescent="0.3">
      <c r="A15" s="1" t="str">
        <f>CONCATENATE("CONFLICT_",calculates!A17,"(",
LOWER(calculates!B17),",",
LOWER(calculates!C17),",",
LOWER(calculates!D17),",",
LOWER(calculates!E17),",",
LOWER(calculates!F17),",",
LOWER(calculates!G17),") { @Override public boolean isConflict() { return ",calculates!T17,
"; } @Override public boolean take() { return ", calculates!R17,
"; } @Override public int whatToTake() { return ", calculates!Q17,
"; }  @Override public boolean notTake() { return ",calculates!S17,
"; } },")</f>
        <v>CONFLICT_15(false,false,true,true,true,false) { @Override public boolean isConflict() { return true; } @Override public boolean take() { return true; } @Override public int whatToTake() { return 0; }  @Override public boolean notTake() { return false; } },</v>
      </c>
    </row>
    <row r="16" spans="1:1" x14ac:dyDescent="0.3">
      <c r="A16" s="1" t="str">
        <f>CONCATENATE("CONFLICT_",calculates!A18,"(",
LOWER(calculates!B18),",",
LOWER(calculates!C18),",",
LOWER(calculates!D18),",",
LOWER(calculates!E18),",",
LOWER(calculates!F18),",",
LOWER(calculates!G18),") { @Override public boolean isConflict() { return ",calculates!T18,
"; } @Override public boolean take() { return ", calculates!R18,
"; } @Override public int whatToTake() { return ", calculates!Q18,
"; }  @Override public boolean notTake() { return ",calculates!S18,
"; } },")</f>
        <v>CONFLICT_16(false,false,true,true,true,true) { @Override public boolean isConflict() { return true; } @Override public boolean take() { return true; } @Override public int whatToTake() { return 1; }  @Override public boolean notTake() { return false; } },</v>
      </c>
    </row>
    <row r="17" spans="1:1" x14ac:dyDescent="0.3">
      <c r="A17" s="1" t="str">
        <f>CONCATENATE("CONFLICT_",calculates!A19,"(",
LOWER(calculates!B19),",",
LOWER(calculates!C19),",",
LOWER(calculates!D19),",",
LOWER(calculates!E19),",",
LOWER(calculates!F19),",",
LOWER(calculates!G19),") { @Override public boolean isConflict() { return ",calculates!T19,
"; } @Override public boolean take() { return ", calculates!R19,
"; } @Override public int whatToTake() { return ", calculates!Q19,
"; }  @Override public boolean notTake() { return ",calculates!S19,
"; } },")</f>
        <v>CONFLICT_17(false,true,false,false,false,false) { @Override public boolean isConflict() { return true; } @Override public boolean take() { return true; } @Override public int whatToTake() { return 0; }  @Override public boolean notTake() { return false; } },</v>
      </c>
    </row>
    <row r="18" spans="1:1" x14ac:dyDescent="0.3">
      <c r="A18" s="1" t="str">
        <f>CONCATENATE("CONFLICT_",calculates!A20,"(",
LOWER(calculates!B20),",",
LOWER(calculates!C20),",",
LOWER(calculates!D20),",",
LOWER(calculates!E20),",",
LOWER(calculates!F20),",",
LOWER(calculates!G20),") { @Override public boolean isConflict() { return ",calculates!T20,
"; } @Override public boolean take() { return ", calculates!R20,
"; } @Override public int whatToTake() { return ", calculates!Q20,
"; }  @Override public boolean notTake() { return ",calculates!S20,
"; } },")</f>
        <v>CONFLICT_18(false,true,false,false,false,true) { @Override public boolean isConflict() { return true; } @Override public boolean take() { return true; } @Override public int whatToTake() { return 1; }  @Override public boolean notTake() { return false; } },</v>
      </c>
    </row>
    <row r="19" spans="1:1" x14ac:dyDescent="0.3">
      <c r="A19" s="1" t="str">
        <f>CONCATENATE("CONFLICT_",calculates!A21,"(",
LOWER(calculates!B21),",",
LOWER(calculates!C21),",",
LOWER(calculates!D21),",",
LOWER(calculates!E21),",",
LOWER(calculates!F21),",",
LOWER(calculates!G21),") { @Override public boolean isConflict() { return ",calculates!T21,
"; } @Override public boolean take() { return ", calculates!R21,
"; } @Override public int whatToTake() { return ", calculates!Q21,
"; }  @Override public boolean notTake() { return ",calculates!S21,
"; } },")</f>
        <v>CONFLICT_19(false,true,false,false,true,false) { @Override public boolean isConflict() { return true; } @Override public boolean take() { return true; } @Override public int whatToTake() { return 1; }  @Override public boolean notTake() { return false; } },</v>
      </c>
    </row>
    <row r="20" spans="1:1" x14ac:dyDescent="0.3">
      <c r="A20" s="1" t="str">
        <f>CONCATENATE("CONFLICT_",calculates!A22,"(",
LOWER(calculates!B22),",",
LOWER(calculates!C22),",",
LOWER(calculates!D22),",",
LOWER(calculates!E22),",",
LOWER(calculates!F22),",",
LOWER(calculates!G22),") { @Override public boolean isConflict() { return ",calculates!T22,
"; } @Override public boolean take() { return ", calculates!R22,
"; } @Override public int whatToTake() { return ", calculates!Q22,
"; }  @Override public boolean notTake() { return ",calculates!S22,
"; } },")</f>
        <v>CONFLICT_20(false,true,false,false,true,true) { @Override public boolean isConflict() { return true; } @Override public boolean take() { return true; } @Override public int whatToTake() { return 1; }  @Override public boolean notTake() { return false; } },</v>
      </c>
    </row>
    <row r="21" spans="1:1" x14ac:dyDescent="0.3">
      <c r="A21" s="1" t="str">
        <f>CONCATENATE("CONFLICT_",calculates!A23,"(",
LOWER(calculates!B23),",",
LOWER(calculates!C23),",",
LOWER(calculates!D23),",",
LOWER(calculates!E23),",",
LOWER(calculates!F23),",",
LOWER(calculates!G23),") { @Override public boolean isConflict() { return ",calculates!T23,
"; } @Override public boolean take() { return ", calculates!R23,
"; } @Override public int whatToTake() { return ", calculates!Q23,
"; }  @Override public boolean notTake() { return ",calculates!S23,
"; } },")</f>
        <v>CONFLICT_21(false,true,false,true,false,false) { @Override public boolean isConflict() { return true; } @Override public boolean take() { return true; } @Override public int whatToTake() { return 2; }  @Override public boolean notTake() { return false; } },</v>
      </c>
    </row>
    <row r="22" spans="1:1" x14ac:dyDescent="0.3">
      <c r="A22" s="1" t="str">
        <f>CONCATENATE("CONFLICT_",calculates!A24,"(",
LOWER(calculates!B24),",",
LOWER(calculates!C24),",",
LOWER(calculates!D24),",",
LOWER(calculates!E24),",",
LOWER(calculates!F24),",",
LOWER(calculates!G24),") { @Override public boolean isConflict() { return ",calculates!T24,
"; } @Override public boolean take() { return ", calculates!R24,
"; } @Override public int whatToTake() { return ", calculates!Q24,
"; }  @Override public boolean notTake() { return ",calculates!S24,
"; } },")</f>
        <v>CONFLICT_22(false,true,false,true,false,true) { @Override public boolean isConflict() { return true; } @Override public boolean take() { return true; } @Override public int whatToTake() { return 1; }  @Override public boolean notTake() { return false; } },</v>
      </c>
    </row>
    <row r="23" spans="1:1" x14ac:dyDescent="0.3">
      <c r="A23" s="1" t="str">
        <f>CONCATENATE("CONFLICT_",calculates!A25,"(",
LOWER(calculates!B25),",",
LOWER(calculates!C25),",",
LOWER(calculates!D25),",",
LOWER(calculates!E25),",",
LOWER(calculates!F25),",",
LOWER(calculates!G25),") { @Override public boolean isConflict() { return ",calculates!T25,
"; } @Override public boolean take() { return ", calculates!R25,
"; } @Override public int whatToTake() { return ", calculates!Q25,
"; }  @Override public boolean notTake() { return ",calculates!S25,
"; } },")</f>
        <v>CONFLICT_23(false,true,false,true,true,false) { @Override public boolean isConflict() { return true; } @Override public boolean take() { return true; } @Override public int whatToTake() { return 0; }  @Override public boolean notTake() { return false; } },</v>
      </c>
    </row>
    <row r="24" spans="1:1" x14ac:dyDescent="0.3">
      <c r="A24" s="1" t="str">
        <f>CONCATENATE("CONFLICT_",calculates!A26,"(",
LOWER(calculates!B26),",",
LOWER(calculates!C26),",",
LOWER(calculates!D26),",",
LOWER(calculates!E26),",",
LOWER(calculates!F26),",",
LOWER(calculates!G26),") { @Override public boolean isConflict() { return ",calculates!T26,
"; } @Override public boolean take() { return ", calculates!R26,
"; } @Override public int whatToTake() { return ", calculates!Q26,
"; }  @Override public boolean notTake() { return ",calculates!S26,
"; } },")</f>
        <v>CONFLICT_24(false,true,false,true,true,true) { @Override public boolean isConflict() { return true; } @Override public boolean take() { return true; } @Override public int whatToTake() { return 1; }  @Override public boolean notTake() { return false; } },</v>
      </c>
    </row>
    <row r="25" spans="1:1" x14ac:dyDescent="0.3">
      <c r="A25" s="1" t="str">
        <f>CONCATENATE("CONFLICT_",calculates!A27,"(",
LOWER(calculates!B27),",",
LOWER(calculates!C27),",",
LOWER(calculates!D27),",",
LOWER(calculates!E27),",",
LOWER(calculates!F27),",",
LOWER(calculates!G27),") { @Override public boolean isConflict() { return ",calculates!T27,
"; } @Override public boolean take() { return ", calculates!R27,
"; } @Override public int whatToTake() { return ", calculates!Q27,
"; }  @Override public boolean notTake() { return ",calculates!S27,
"; } },")</f>
        <v>CONFLICT_25(false,true,true,false,false,false) { @Override public boolean isConflict() { return true; } @Override public boolean take() { return false; } @Override public int whatToTake() { return 0; }  @Override public boolean notTake() { return false; } },</v>
      </c>
    </row>
    <row r="26" spans="1:1" x14ac:dyDescent="0.3">
      <c r="A26" s="1" t="str">
        <f>CONCATENATE("CONFLICT_",calculates!A28,"(",
LOWER(calculates!B28),",",
LOWER(calculates!C28),",",
LOWER(calculates!D28),",",
LOWER(calculates!E28),",",
LOWER(calculates!F28),",",
LOWER(calculates!G28),") { @Override public boolean isConflict() { return ",calculates!T28,
"; } @Override public boolean take() { return ", calculates!R28,
"; } @Override public int whatToTake() { return ", calculates!Q28,
"; }  @Override public boolean notTake() { return ",calculates!S28,
"; } },")</f>
        <v>CONFLICT_26(false,true,true,false,false,true) { @Override public boolean isConflict() { return true; } @Override public boolean take() { return false; } @Override public int whatToTake() { return 1; }  @Override public boolean notTake() { return false; } },</v>
      </c>
    </row>
    <row r="27" spans="1:1" x14ac:dyDescent="0.3">
      <c r="A27" s="1" t="str">
        <f>CONCATENATE("CONFLICT_",calculates!A29,"(",
LOWER(calculates!B29),",",
LOWER(calculates!C29),",",
LOWER(calculates!D29),",",
LOWER(calculates!E29),",",
LOWER(calculates!F29),",",
LOWER(calculates!G29),") { @Override public boolean isConflict() { return ",calculates!T29,
"; } @Override public boolean take() { return ", calculates!R29,
"; } @Override public int whatToTake() { return ", calculates!Q29,
"; }  @Override public boolean notTake() { return ",calculates!S29,
"; } },")</f>
        <v>CONFLICT_27(false,true,true,false,true,false) { @Override public boolean isConflict() { return true; } @Override public boolean take() { return false; } @Override public int whatToTake() { return 1; }  @Override public boolean notTake() { return false; } },</v>
      </c>
    </row>
    <row r="28" spans="1:1" x14ac:dyDescent="0.3">
      <c r="A28" s="1" t="str">
        <f>CONCATENATE("CONFLICT_",calculates!A30,"(",
LOWER(calculates!B30),",",
LOWER(calculates!C30),",",
LOWER(calculates!D30),",",
LOWER(calculates!E30),",",
LOWER(calculates!F30),",",
LOWER(calculates!G30),") { @Override public boolean isConflict() { return ",calculates!T30,
"; } @Override public boolean take() { return ", calculates!R30,
"; } @Override public int whatToTake() { return ", calculates!Q30,
"; }  @Override public boolean notTake() { return ",calculates!S30,
"; } },")</f>
        <v>CONFLICT_28(false,true,true,false,true,true) { @Override public boolean isConflict() { return true; } @Override public boolean take() { return false; } @Override public int whatToTake() { return 1; }  @Override public boolean notTake() { return false; } },</v>
      </c>
    </row>
    <row r="29" spans="1:1" x14ac:dyDescent="0.3">
      <c r="A29" s="1" t="str">
        <f>CONCATENATE("CONFLICT_",calculates!A31,"(",
LOWER(calculates!B31),",",
LOWER(calculates!C31),",",
LOWER(calculates!D31),",",
LOWER(calculates!E31),",",
LOWER(calculates!F31),",",
LOWER(calculates!G31),") { @Override public boolean isConflict() { return ",calculates!T31,
"; } @Override public boolean take() { return ", calculates!R31,
"; } @Override public int whatToTake() { return ", calculates!Q31,
"; }  @Override public boolean notTake() { return ",calculates!S31,
"; } },")</f>
        <v>CONFLICT_29(false,true,true,true,false,false) { @Override public boolean isConflict() { return true; } @Override public boolean take() { return false; } @Override public int whatToTake() { return 2; }  @Override public boolean notTake() { return false; } },</v>
      </c>
    </row>
    <row r="30" spans="1:1" x14ac:dyDescent="0.3">
      <c r="A30" s="1" t="str">
        <f>CONCATENATE("CONFLICT_",calculates!A32,"(",
LOWER(calculates!B32),",",
LOWER(calculates!C32),",",
LOWER(calculates!D32),",",
LOWER(calculates!E32),",",
LOWER(calculates!F32),",",
LOWER(calculates!G32),") { @Override public boolean isConflict() { return ",calculates!T32,
"; } @Override public boolean take() { return ", calculates!R32,
"; } @Override public int whatToTake() { return ", calculates!Q32,
"; }  @Override public boolean notTake() { return ",calculates!S32,
"; } },")</f>
        <v>CONFLICT_30(false,true,true,true,false,true) { @Override public boolean isConflict() { return true; } @Override public boolean take() { return false; } @Override public int whatToTake() { return 1; }  @Override public boolean notTake() { return false; } },</v>
      </c>
    </row>
    <row r="31" spans="1:1" x14ac:dyDescent="0.3">
      <c r="A31" s="1" t="str">
        <f>CONCATENATE("CONFLICT_",calculates!A33,"(",
LOWER(calculates!B33),",",
LOWER(calculates!C33),",",
LOWER(calculates!D33),",",
LOWER(calculates!E33),",",
LOWER(calculates!F33),",",
LOWER(calculates!G33),") { @Override public boolean isConflict() { return ",calculates!T33,
"; } @Override public boolean take() { return ", calculates!R33,
"; } @Override public int whatToTake() { return ", calculates!Q33,
"; }  @Override public boolean notTake() { return ",calculates!S33,
"; } },")</f>
        <v>CONFLICT_31(false,true,true,true,true,false) { @Override public boolean isConflict() { return true; } @Override public boolean take() { return false; } @Override public int whatToTake() { return 0; }  @Override public boolean notTake() { return false; } },</v>
      </c>
    </row>
    <row r="32" spans="1:1" x14ac:dyDescent="0.3">
      <c r="A32" s="1" t="str">
        <f>CONCATENATE("CONFLICT_",calculates!A34,"(",
LOWER(calculates!B34),",",
LOWER(calculates!C34),",",
LOWER(calculates!D34),",",
LOWER(calculates!E34),",",
LOWER(calculates!F34),",",
LOWER(calculates!G34),") { @Override public boolean isConflict() { return ",calculates!T34,
"; } @Override public boolean take() { return ", calculates!R34,
"; } @Override public int whatToTake() { return ", calculates!Q34,
"; }  @Override public boolean notTake() { return ",calculates!S34,
"; } },")</f>
        <v>CONFLICT_32(false,true,true,true,true,true) { @Override public boolean isConflict() { return true; } @Override public boolean take() { return false; } @Override public int whatToTake() { return 1; }  @Override public boolean notTake() { return false; } },</v>
      </c>
    </row>
    <row r="33" spans="1:1" x14ac:dyDescent="0.3">
      <c r="A33" s="1" t="str">
        <f>CONCATENATE("CONFLICT_",calculates!A35,"(",
LOWER(calculates!B35),",",
LOWER(calculates!C35),",",
LOWER(calculates!D35),",",
LOWER(calculates!E35),",",
LOWER(calculates!F35),",",
LOWER(calculates!G35),") { @Override public boolean isConflict() { return ",calculates!T35,
"; } @Override public boolean take() { return ", calculates!R35,
"; } @Override public int whatToTake() { return ", calculates!Q35,
"; }  @Override public boolean notTake() { return ",calculates!S35,
"; } },")</f>
        <v>CONFLICT_33(true,false,false,false,false,false) { @Override public boolean isConflict() { return true; } @Override public boolean take() { return false; } @Override public int whatToTake() { return 0; }  @Override public boolean notTake() { return true; } },</v>
      </c>
    </row>
    <row r="34" spans="1:1" x14ac:dyDescent="0.3">
      <c r="A34" s="1" t="str">
        <f>CONCATENATE("CONFLICT_",calculates!A36,"(",
LOWER(calculates!B36),",",
LOWER(calculates!C36),",",
LOWER(calculates!D36),",",
LOWER(calculates!E36),",",
LOWER(calculates!F36),",",
LOWER(calculates!G36),") { @Override public boolean isConflict() { return ",calculates!T36,
"; } @Override public boolean take() { return ", calculates!R36,
"; } @Override public int whatToTake() { return ", calculates!Q36,
"; }  @Override public boolean notTake() { return ",calculates!S36,
"; } },")</f>
        <v>CONFLICT_34(true,false,false,false,false,true) { @Override public boolean isConflict() { return true; } @Override public boolean take() { return false; } @Override public int whatToTake() { return 1; }  @Override public boolean notTake() { return true; } },</v>
      </c>
    </row>
    <row r="35" spans="1:1" x14ac:dyDescent="0.3">
      <c r="A35" s="1" t="str">
        <f>CONCATENATE("CONFLICT_",calculates!A37,"(",
LOWER(calculates!B37),",",
LOWER(calculates!C37),",",
LOWER(calculates!D37),",",
LOWER(calculates!E37),",",
LOWER(calculates!F37),",",
LOWER(calculates!G37),") { @Override public boolean isConflict() { return ",calculates!T37,
"; } @Override public boolean take() { return ", calculates!R37,
"; } @Override public int whatToTake() { return ", calculates!Q37,
"; }  @Override public boolean notTake() { return ",calculates!S37,
"; } },")</f>
        <v>CONFLICT_35(true,false,false,false,true,false) { @Override public boolean isConflict() { return true; } @Override public boolean take() { return false; } @Override public int whatToTake() { return 1; }  @Override public boolean notTake() { return true; } },</v>
      </c>
    </row>
    <row r="36" spans="1:1" x14ac:dyDescent="0.3">
      <c r="A36" s="1" t="str">
        <f>CONCATENATE("CONFLICT_",calculates!A38,"(",
LOWER(calculates!B38),",",
LOWER(calculates!C38),",",
LOWER(calculates!D38),",",
LOWER(calculates!E38),",",
LOWER(calculates!F38),",",
LOWER(calculates!G38),") { @Override public boolean isConflict() { return ",calculates!T38,
"; } @Override public boolean take() { return ", calculates!R38,
"; } @Override public int whatToTake() { return ", calculates!Q38,
"; }  @Override public boolean notTake() { return ",calculates!S38,
"; } },")</f>
        <v>CONFLICT_36(true,false,false,false,true,true) { @Override public boolean isConflict() { return true; } @Override public boolean take() { return false; } @Override public int whatToTake() { return 1; }  @Override public boolean notTake() { return true; } },</v>
      </c>
    </row>
    <row r="37" spans="1:1" x14ac:dyDescent="0.3">
      <c r="A37" s="1" t="str">
        <f>CONCATENATE("CONFLICT_",calculates!A39,"(",
LOWER(calculates!B39),",",
LOWER(calculates!C39),",",
LOWER(calculates!D39),",",
LOWER(calculates!E39),",",
LOWER(calculates!F39),",",
LOWER(calculates!G39),") { @Override public boolean isConflict() { return ",calculates!T39,
"; } @Override public boolean take() { return ", calculates!R39,
"; } @Override public int whatToTake() { return ", calculates!Q39,
"; }  @Override public boolean notTake() { return ",calculates!S39,
"; } },")</f>
        <v>CONFLICT_37(true,false,false,true,false,false) { @Override public boolean isConflict() { return true; } @Override public boolean take() { return false; } @Override public int whatToTake() { return 2; }  @Override public boolean notTake() { return true; } },</v>
      </c>
    </row>
    <row r="38" spans="1:1" x14ac:dyDescent="0.3">
      <c r="A38" s="1" t="str">
        <f>CONCATENATE("CONFLICT_",calculates!A40,"(",
LOWER(calculates!B40),",",
LOWER(calculates!C40),",",
LOWER(calculates!D40),",",
LOWER(calculates!E40),",",
LOWER(calculates!F40),",",
LOWER(calculates!G40),") { @Override public boolean isConflict() { return ",calculates!T40,
"; } @Override public boolean take() { return ", calculates!R40,
"; } @Override public int whatToTake() { return ", calculates!Q40,
"; }  @Override public boolean notTake() { return ",calculates!S40,
"; } },")</f>
        <v>CONFLICT_38(true,false,false,true,false,true) { @Override public boolean isConflict() { return true; } @Override public boolean take() { return false; } @Override public int whatToTake() { return 1; }  @Override public boolean notTake() { return true; } },</v>
      </c>
    </row>
    <row r="39" spans="1:1" x14ac:dyDescent="0.3">
      <c r="A39" s="1" t="str">
        <f>CONCATENATE("CONFLICT_",calculates!A41,"(",
LOWER(calculates!B41),",",
LOWER(calculates!C41),",",
LOWER(calculates!D41),",",
LOWER(calculates!E41),",",
LOWER(calculates!F41),",",
LOWER(calculates!G41),") { @Override public boolean isConflict() { return ",calculates!T41,
"; } @Override public boolean take() { return ", calculates!R41,
"; } @Override public int whatToTake() { return ", calculates!Q41,
"; }  @Override public boolean notTake() { return ",calculates!S41,
"; } },")</f>
        <v>CONFLICT_39(true,false,false,true,true,false) { @Override public boolean isConflict() { return true; } @Override public boolean take() { return false; } @Override public int whatToTake() { return 0; }  @Override public boolean notTake() { return true; } },</v>
      </c>
    </row>
    <row r="40" spans="1:1" x14ac:dyDescent="0.3">
      <c r="A40" s="1" t="str">
        <f>CONCATENATE("CONFLICT_",calculates!A42,"(",
LOWER(calculates!B42),",",
LOWER(calculates!C42),",",
LOWER(calculates!D42),",",
LOWER(calculates!E42),",",
LOWER(calculates!F42),",",
LOWER(calculates!G42),") { @Override public boolean isConflict() { return ",calculates!T42,
"; } @Override public boolean take() { return ", calculates!R42,
"; } @Override public int whatToTake() { return ", calculates!Q42,
"; }  @Override public boolean notTake() { return ",calculates!S42,
"; } },")</f>
        <v>CONFLICT_40(true,false,false,true,true,true) { @Override public boolean isConflict() { return true; } @Override public boolean take() { return false; } @Override public int whatToTake() { return 1; }  @Override public boolean notTake() { return true; } },</v>
      </c>
    </row>
    <row r="41" spans="1:1" x14ac:dyDescent="0.3">
      <c r="A41" s="1" t="str">
        <f>CONCATENATE("CONFLICT_",calculates!A43,"(",
LOWER(calculates!B43),",",
LOWER(calculates!C43),",",
LOWER(calculates!D43),",",
LOWER(calculates!E43),",",
LOWER(calculates!F43),",",
LOWER(calculates!G43),") { @Override public boolean isConflict() { return ",calculates!T43,
"; } @Override public boolean take() { return ", calculates!R43,
"; } @Override public int whatToTake() { return ", calculates!Q43,
"; }  @Override public boolean notTake() { return ",calculates!S43,
"; } },")</f>
        <v>CONFLICT_41(true,false,true,false,false,false) { @Override public boolean isConflict() { return true; } @Override public boolean take() { return false; } @Override public int whatToTake() { return 0; }  @Override public boolean notTake() { return false; } },</v>
      </c>
    </row>
    <row r="42" spans="1:1" x14ac:dyDescent="0.3">
      <c r="A42" s="1" t="str">
        <f>CONCATENATE("CONFLICT_",calculates!A44,"(",
LOWER(calculates!B44),",",
LOWER(calculates!C44),",",
LOWER(calculates!D44),",",
LOWER(calculates!E44),",",
LOWER(calculates!F44),",",
LOWER(calculates!G44),") { @Override public boolean isConflict() { return ",calculates!T44,
"; } @Override public boolean take() { return ", calculates!R44,
"; } @Override public int whatToTake() { return ", calculates!Q44,
"; }  @Override public boolean notTake() { return ",calculates!S44,
"; } },")</f>
        <v>CONFLICT_42(true,false,true,false,false,true) { @Override public boolean isConflict() { return true; } @Override public boolean take() { return false; } @Override public int whatToTake() { return 1; }  @Override public boolean notTake() { return false; } },</v>
      </c>
    </row>
    <row r="43" spans="1:1" x14ac:dyDescent="0.3">
      <c r="A43" s="1" t="str">
        <f>CONCATENATE("CONFLICT_",calculates!A45,"(",
LOWER(calculates!B45),",",
LOWER(calculates!C45),",",
LOWER(calculates!D45),",",
LOWER(calculates!E45),",",
LOWER(calculates!F45),",",
LOWER(calculates!G45),") { @Override public boolean isConflict() { return ",calculates!T45,
"; } @Override public boolean take() { return ", calculates!R45,
"; } @Override public int whatToTake() { return ", calculates!Q45,
"; }  @Override public boolean notTake() { return ",calculates!S45,
"; } },")</f>
        <v>CONFLICT_43(true,false,true,false,true,false) { @Override public boolean isConflict() { return true; } @Override public boolean take() { return false; } @Override public int whatToTake() { return 1; }  @Override public boolean notTake() { return true; } },</v>
      </c>
    </row>
    <row r="44" spans="1:1" x14ac:dyDescent="0.3">
      <c r="A44" s="1" t="str">
        <f>CONCATENATE("CONFLICT_",calculates!A46,"(",
LOWER(calculates!B46),",",
LOWER(calculates!C46),",",
LOWER(calculates!D46),",",
LOWER(calculates!E46),",",
LOWER(calculates!F46),",",
LOWER(calculates!G46),") { @Override public boolean isConflict() { return ",calculates!T46,
"; } @Override public boolean take() { return ", calculates!R46,
"; } @Override public int whatToTake() { return ", calculates!Q46,
"; }  @Override public boolean notTake() { return ",calculates!S46,
"; } },")</f>
        <v>CONFLICT_44(true,false,true,false,true,true) { @Override public boolean isConflict() { return true; } @Override public boolean take() { return false; } @Override public int whatToTake() { return 1; }  @Override public boolean notTake() { return true; } },</v>
      </c>
    </row>
    <row r="45" spans="1:1" x14ac:dyDescent="0.3">
      <c r="A45" s="1" t="str">
        <f>CONCATENATE("CONFLICT_",calculates!A47,"(",
LOWER(calculates!B47),",",
LOWER(calculates!C47),",",
LOWER(calculates!D47),",",
LOWER(calculates!E47),",",
LOWER(calculates!F47),",",
LOWER(calculates!G47),") { @Override public boolean isConflict() { return ",calculates!T47,
"; } @Override public boolean take() { return ", calculates!R47,
"; } @Override public int whatToTake() { return ", calculates!Q47,
"; }  @Override public boolean notTake() { return ",calculates!S47,
"; } },")</f>
        <v>CONFLICT_45(true,false,true,true,false,false) { @Override public boolean isConflict() { return true; } @Override public boolean take() { return false; } @Override public int whatToTake() { return 2; }  @Override public boolean notTake() { return false; } },</v>
      </c>
    </row>
    <row r="46" spans="1:1" x14ac:dyDescent="0.3">
      <c r="A46" s="1" t="str">
        <f>CONCATENATE("CONFLICT_",calculates!A48,"(",
LOWER(calculates!B48),",",
LOWER(calculates!C48),",",
LOWER(calculates!D48),",",
LOWER(calculates!E48),",",
LOWER(calculates!F48),",",
LOWER(calculates!G48),") { @Override public boolean isConflict() { return ",calculates!T48,
"; } @Override public boolean take() { return ", calculates!R48,
"; } @Override public int whatToTake() { return ", calculates!Q48,
"; }  @Override public boolean notTake() { return ",calculates!S48,
"; } },")</f>
        <v>CONFLICT_46(true,false,true,true,false,true) { @Override public boolean isConflict() { return true; } @Override public boolean take() { return false; } @Override public int whatToTake() { return 1; }  @Override public boolean notTake() { return false; } },</v>
      </c>
    </row>
    <row r="47" spans="1:1" x14ac:dyDescent="0.3">
      <c r="A47" s="1" t="str">
        <f>CONCATENATE("CONFLICT_",calculates!A49,"(",
LOWER(calculates!B49),",",
LOWER(calculates!C49),",",
LOWER(calculates!D49),",",
LOWER(calculates!E49),",",
LOWER(calculates!F49),",",
LOWER(calculates!G49),") { @Override public boolean isConflict() { return ",calculates!T49,
"; } @Override public boolean take() { return ", calculates!R49,
"; } @Override public int whatToTake() { return ", calculates!Q49,
"; }  @Override public boolean notTake() { return ",calculates!S49,
"; } },")</f>
        <v>CONFLICT_47(true,false,true,true,true,false) { @Override public boolean isConflict() { return true; } @Override public boolean take() { return false; } @Override public int whatToTake() { return 0; }  @Override public boolean notTake() { return true; } },</v>
      </c>
    </row>
    <row r="48" spans="1:1" x14ac:dyDescent="0.3">
      <c r="A48" s="1" t="str">
        <f>CONCATENATE("CONFLICT_",calculates!A50,"(",
LOWER(calculates!B50),",",
LOWER(calculates!C50),",",
LOWER(calculates!D50),",",
LOWER(calculates!E50),",",
LOWER(calculates!F50),",",
LOWER(calculates!G50),") { @Override public boolean isConflict() { return ",calculates!T50,
"; } @Override public boolean take() { return ", calculates!R50,
"; } @Override public int whatToTake() { return ", calculates!Q50,
"; }  @Override public boolean notTake() { return ",calculates!S50,
"; } },")</f>
        <v>CONFLICT_48(true,false,true,true,true,true) { @Override public boolean isConflict() { return true; } @Override public boolean take() { return false; } @Override public int whatToTake() { return 1; }  @Override public boolean notTake() { return true; } },</v>
      </c>
    </row>
    <row r="49" spans="1:1" x14ac:dyDescent="0.3">
      <c r="A49" s="1" t="str">
        <f>CONCATENATE("CONFLICT_",calculates!A51,"(",
LOWER(calculates!B51),",",
LOWER(calculates!C51),",",
LOWER(calculates!D51),",",
LOWER(calculates!E51),",",
LOWER(calculates!F51),",",
LOWER(calculates!G51),") { @Override public boolean isConflict() { return ",calculates!T51,
"; } @Override public boolean take() { return ", calculates!R51,
"; } @Override public int whatToTake() { return ", calculates!Q51,
"; }  @Override public boolean notTake() { return ",calculates!S51,
"; } },")</f>
        <v>CONFLICT_49(true,true,false,false,false,false) { @Override public boolean isConflict() { return true; } @Override public boolean take() { return false; } @Override public int whatToTake() { return 0; }  @Override public boolean notTake() { return false; } },</v>
      </c>
    </row>
    <row r="50" spans="1:1" x14ac:dyDescent="0.3">
      <c r="A50" s="1" t="str">
        <f>CONCATENATE("CONFLICT_",calculates!A52,"(",
LOWER(calculates!B52),",",
LOWER(calculates!C52),",",
LOWER(calculates!D52),",",
LOWER(calculates!E52),",",
LOWER(calculates!F52),",",
LOWER(calculates!G52),") { @Override public boolean isConflict() { return ",calculates!T52,
"; } @Override public boolean take() { return ", calculates!R52,
"; } @Override public int whatToTake() { return ", calculates!Q52,
"; }  @Override public boolean notTake() { return ",calculates!S52,
"; } },")</f>
        <v>CONFLICT_50(true,true,false,false,false,true) { @Override public boolean isConflict() { return true; } @Override public boolean take() { return false; } @Override public int whatToTake() { return 1; }  @Override public boolean notTake() { return false; } },</v>
      </c>
    </row>
    <row r="51" spans="1:1" x14ac:dyDescent="0.3">
      <c r="A51" s="1" t="str">
        <f>CONCATENATE("CONFLICT_",calculates!A53,"(",
LOWER(calculates!B53),",",
LOWER(calculates!C53),",",
LOWER(calculates!D53),",",
LOWER(calculates!E53),",",
LOWER(calculates!F53),",",
LOWER(calculates!G53),") { @Override public boolean isConflict() { return ",calculates!T53,
"; } @Override public boolean take() { return ", calculates!R53,
"; } @Override public int whatToTake() { return ", calculates!Q53,
"; }  @Override public boolean notTake() { return ",calculates!S53,
"; } },")</f>
        <v>CONFLICT_51(true,true,false,false,true,false) { @Override public boolean isConflict() { return true; } @Override public boolean take() { return false; } @Override public int whatToTake() { return 1; }  @Override public boolean notTake() { return false; } },</v>
      </c>
    </row>
    <row r="52" spans="1:1" x14ac:dyDescent="0.3">
      <c r="A52" s="1" t="str">
        <f>CONCATENATE("CONFLICT_",calculates!A54,"(",
LOWER(calculates!B54),",",
LOWER(calculates!C54),",",
LOWER(calculates!D54),",",
LOWER(calculates!E54),",",
LOWER(calculates!F54),",",
LOWER(calculates!G54),") { @Override public boolean isConflict() { return ",calculates!T54,
"; } @Override public boolean take() { return ", calculates!R54,
"; } @Override public int whatToTake() { return ", calculates!Q54,
"; }  @Override public boolean notTake() { return ",calculates!S54,
"; } },")</f>
        <v>CONFLICT_52(true,true,false,false,true,true) { @Override public boolean isConflict() { return true; } @Override public boolean take() { return false; } @Override public int whatToTake() { return 1; }  @Override public boolean notTake() { return false; } },</v>
      </c>
    </row>
    <row r="53" spans="1:1" x14ac:dyDescent="0.3">
      <c r="A53" s="1" t="str">
        <f>CONCATENATE("CONFLICT_",calculates!A55,"(",
LOWER(calculates!B55),",",
LOWER(calculates!C55),",",
LOWER(calculates!D55),",",
LOWER(calculates!E55),",",
LOWER(calculates!F55),",",
LOWER(calculates!G55),") { @Override public boolean isConflict() { return ",calculates!T55,
"; } @Override public boolean take() { return ", calculates!R55,
"; } @Override public int whatToTake() { return ", calculates!Q55,
"; }  @Override public boolean notTake() { return ",calculates!S55,
"; } },")</f>
        <v>CONFLICT_53(true,true,false,true,false,false) { @Override public boolean isConflict() { return true; } @Override public boolean take() { return false; } @Override public int whatToTake() { return 2; }  @Override public boolean notTake() { return true; } },</v>
      </c>
    </row>
    <row r="54" spans="1:1" x14ac:dyDescent="0.3">
      <c r="A54" s="1" t="str">
        <f>CONCATENATE("CONFLICT_",calculates!A56,"(",
LOWER(calculates!B56),",",
LOWER(calculates!C56),",",
LOWER(calculates!D56),",",
LOWER(calculates!E56),",",
LOWER(calculates!F56),",",
LOWER(calculates!G56),") { @Override public boolean isConflict() { return ",calculates!T56,
"; } @Override public boolean take() { return ", calculates!R56,
"; } @Override public int whatToTake() { return ", calculates!Q56,
"; }  @Override public boolean notTake() { return ",calculates!S56,
"; } },")</f>
        <v>CONFLICT_54(true,true,false,true,false,true) { @Override public boolean isConflict() { return true; } @Override public boolean take() { return false; } @Override public int whatToTake() { return 1; }  @Override public boolean notTake() { return true; } },</v>
      </c>
    </row>
    <row r="55" spans="1:1" x14ac:dyDescent="0.3">
      <c r="A55" s="1" t="str">
        <f>CONCATENATE("CONFLICT_",calculates!A57,"(",
LOWER(calculates!B57),",",
LOWER(calculates!C57),",",
LOWER(calculates!D57),",",
LOWER(calculates!E57),",",
LOWER(calculates!F57),",",
LOWER(calculates!G57),") { @Override public boolean isConflict() { return ",calculates!T57,
"; } @Override public boolean take() { return ", calculates!R57,
"; } @Override public int whatToTake() { return ", calculates!Q57,
"; }  @Override public boolean notTake() { return ",calculates!S57,
"; } },")</f>
        <v>CONFLICT_55(true,true,false,true,true,false) { @Override public boolean isConflict() { return true; } @Override public boolean take() { return false; } @Override public int whatToTake() { return 0; }  @Override public boolean notTake() { return true; } },</v>
      </c>
    </row>
    <row r="56" spans="1:1" x14ac:dyDescent="0.3">
      <c r="A56" s="1" t="str">
        <f>CONCATENATE("CONFLICT_",calculates!A58,"(",
LOWER(calculates!B58),",",
LOWER(calculates!C58),",",
LOWER(calculates!D58),",",
LOWER(calculates!E58),",",
LOWER(calculates!F58),",",
LOWER(calculates!G58),") { @Override public boolean isConflict() { return ",calculates!T58,
"; } @Override public boolean take() { return ", calculates!R58,
"; } @Override public int whatToTake() { return ", calculates!Q58,
"; }  @Override public boolean notTake() { return ",calculates!S58,
"; } },")</f>
        <v>CONFLICT_56(true,true,false,true,true,true) { @Override public boolean isConflict() { return true; } @Override public boolean take() { return false; } @Override public int whatToTake() { return 1; }  @Override public boolean notTake() { return true; } },</v>
      </c>
    </row>
    <row r="57" spans="1:1" x14ac:dyDescent="0.3">
      <c r="A57" s="1" t="str">
        <f>CONCATENATE("CONFLICT_",calculates!A59,"(",
LOWER(calculates!B59),",",
LOWER(calculates!C59),",",
LOWER(calculates!D59),",",
LOWER(calculates!E59),",",
LOWER(calculates!F59),",",
LOWER(calculates!G59),") { @Override public boolean isConflict() { return ",calculates!T59,
"; } @Override public boolean take() { return ", calculates!R59,
"; } @Override public int whatToTake() { return ", calculates!Q59,
"; }  @Override public boolean notTake() { return ",calculates!S59,
"; } },")</f>
        <v>CONFLICT_57(true,true,true,false,false,false) { @Override public boolean isConflict() { return true; } @Override public boolean take() { return false; } @Override public int whatToTake() { return 0; }  @Override public boolean notTake() { return false; } },</v>
      </c>
    </row>
    <row r="58" spans="1:1" x14ac:dyDescent="0.3">
      <c r="A58" s="1" t="str">
        <f>CONCATENATE("CONFLICT_",calculates!A60,"(",
LOWER(calculates!B60),",",
LOWER(calculates!C60),",",
LOWER(calculates!D60),",",
LOWER(calculates!E60),",",
LOWER(calculates!F60),",",
LOWER(calculates!G60),") { @Override public boolean isConflict() { return ",calculates!T60,
"; } @Override public boolean take() { return ", calculates!R60,
"; } @Override public int whatToTake() { return ", calculates!Q60,
"; }  @Override public boolean notTake() { return ",calculates!S60,
"; } },")</f>
        <v>CONFLICT_58(true,true,true,false,false,true) { @Override public boolean isConflict() { return false; } @Override public boolean take() { return false; } @Override public int whatToTake() { return 1; }  @Override public boolean notTake() { return false; } },</v>
      </c>
    </row>
    <row r="59" spans="1:1" x14ac:dyDescent="0.3">
      <c r="A59" s="1" t="str">
        <f>CONCATENATE("CONFLICT_",calculates!A61,"(",
LOWER(calculates!B61),",",
LOWER(calculates!C61),",",
LOWER(calculates!D61),",",
LOWER(calculates!E61),",",
LOWER(calculates!F61),",",
LOWER(calculates!G61),") { @Override public boolean isConflict() { return ",calculates!T61,
"; } @Override public boolean take() { return ", calculates!R61,
"; } @Override public int whatToTake() { return ", calculates!Q61,
"; }  @Override public boolean notTake() { return ",calculates!S61,
"; } },")</f>
        <v>CONFLICT_59(true,true,true,false,true,false) { @Override public boolean isConflict() { return true; } @Override public boolean take() { return true; } @Override public int whatToTake() { return 1; }  @Override public boolean notTake() { return false; } },</v>
      </c>
    </row>
    <row r="60" spans="1:1" x14ac:dyDescent="0.3">
      <c r="A60" s="1" t="str">
        <f>CONCATENATE("CONFLICT_",calculates!A62,"(",
LOWER(calculates!B62),",",
LOWER(calculates!C62),",",
LOWER(calculates!D62),",",
LOWER(calculates!E62),",",
LOWER(calculates!F62),",",
LOWER(calculates!G62),") { @Override public boolean isConflict() { return ",calculates!T62,
"; } @Override public boolean take() { return ", calculates!R62,
"; } @Override public int whatToTake() { return ", calculates!Q62,
"; }  @Override public boolean notTake() { return ",calculates!S62,
"; } },")</f>
        <v>CONFLICT_60(true,true,true,false,true,true) { @Override public boolean isConflict() { return true; } @Override public boolean take() { return true; } @Override public int whatToTake() { return 1; }  @Override public boolean notTake() { return false; } },</v>
      </c>
    </row>
    <row r="61" spans="1:1" x14ac:dyDescent="0.3">
      <c r="A61" s="1" t="str">
        <f>CONCATENATE("CONFLICT_",calculates!A63,"(",
LOWER(calculates!B63),",",
LOWER(calculates!C63),",",
LOWER(calculates!D63),",",
LOWER(calculates!E63),",",
LOWER(calculates!F63),",",
LOWER(calculates!G63),") { @Override public boolean isConflict() { return ",calculates!T63,
"; } @Override public boolean take() { return ", calculates!R63,
"; } @Override public int whatToTake() { return ", calculates!Q63,
"; }  @Override public boolean notTake() { return ",calculates!S63,
"; } },")</f>
        <v>CONFLICT_61(true,true,true,true,false,false) { @Override public boolean isConflict() { return true; } @Override public boolean take() { return true; } @Override public int whatToTake() { return 2; }  @Override public boolean notTake() { return false; } },</v>
      </c>
    </row>
    <row r="62" spans="1:1" x14ac:dyDescent="0.3">
      <c r="A62" s="1" t="str">
        <f>CONCATENATE("CONFLICT_",calculates!A64,"(",
LOWER(calculates!B64),",",
LOWER(calculates!C64),",",
LOWER(calculates!D64),",",
LOWER(calculates!E64),",",
LOWER(calculates!F64),",",
LOWER(calculates!G64),") { @Override public boolean isConflict() { return ",calculates!T64,
"; } @Override public boolean take() { return ", calculates!R64,
"; } @Override public int whatToTake() { return ", calculates!Q64,
"; }  @Override public boolean notTake() { return ",calculates!S64,
"; } },")</f>
        <v>CONFLICT_62(true,true,true,true,false,true) { @Override public boolean isConflict() { return true; } @Override public boolean take() { return true; } @Override public int whatToTake() { return 1; }  @Override public boolean notTake() { return false; } },</v>
      </c>
    </row>
    <row r="63" spans="1:1" x14ac:dyDescent="0.3">
      <c r="A63" s="1" t="str">
        <f>CONCATENATE("CONFLICT_",calculates!A65,"(",
LOWER(calculates!B65),",",
LOWER(calculates!C65),",",
LOWER(calculates!D65),",",
LOWER(calculates!E65),",",
LOWER(calculates!F65),",",
LOWER(calculates!G65),") { @Override public boolean isConflict() { return ",calculates!T65,
"; } @Override public boolean take() { return ", calculates!R65,
"; } @Override public int whatToTake() { return ", calculates!Q65,
"; }  @Override public boolean notTake() { return ",calculates!S65,
"; } },")</f>
        <v>CONFLICT_63(true,true,true,true,true,false) { @Override public boolean isConflict() { return false; } @Override public boolean take() { return false; } @Override public int whatToTake() { return 0; }  @Override public boolean notTake() { return false; } },</v>
      </c>
    </row>
    <row r="64" spans="1:1" x14ac:dyDescent="0.3">
      <c r="A64" s="1" t="str">
        <f>CONCATENATE("CONFLICT_",calculates!A66,"(",
LOWER(calculates!B66),",",
LOWER(calculates!C66),",",
LOWER(calculates!D66),",",
LOWER(calculates!E66),",",
LOWER(calculates!F66),",",
LOWER(calculates!G66),") { @Override public boolean isConflict() { return ",calculates!T66,
"; } @Override public boolean take() { return ", calculates!R66,
"; } @Override public int whatToTake() { return ", calculates!Q66,
"; }  @Override public boolean notTake() { return ",calculates!S66,
"; } },")</f>
        <v>CONFLICT_64(true,true,true,true,true,true) { @Override public boolean isConflict() { return true; } @Override public boolean take() { return true; } @Override public int whatToTake() { return 1; }  @Override public boolean notTake() { return false; } },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calculates</vt:lpstr>
      <vt:lpstr>true table</vt:lpstr>
      <vt:lpstr>Java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PC</dc:creator>
  <cp:lastModifiedBy>Ido PC</cp:lastModifiedBy>
  <dcterms:created xsi:type="dcterms:W3CDTF">2019-08-19T15:35:52Z</dcterms:created>
  <dcterms:modified xsi:type="dcterms:W3CDTF">2019-09-02T08:42:29Z</dcterms:modified>
</cp:coreProperties>
</file>