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Z:\MyNewBiz\4.Administration\profilize\"/>
    </mc:Choice>
  </mc:AlternateContent>
  <xr:revisionPtr revIDLastSave="0" documentId="13_ncr:1_{A7C7E3AA-D9B4-4419-91A5-2FD8311F0401}" xr6:coauthVersionLast="47" xr6:coauthVersionMax="47" xr10:uidLastSave="{00000000-0000-0000-0000-000000000000}"/>
  <bookViews>
    <workbookView xWindow="-19310" yWindow="-110" windowWidth="19420" windowHeight="10300" firstSheet="2" activeTab="6" xr2:uid="{D4D0F15F-BE89-4C75-B5D0-9819AAE80942}"/>
  </bookViews>
  <sheets>
    <sheet name="career_record" sheetId="2" r:id="rId1"/>
    <sheet name="career_certification" sheetId="4" r:id="rId2"/>
    <sheet name="career_ksa" sheetId="5" r:id="rId3"/>
    <sheet name="archestudy.com" sheetId="10" r:id="rId4"/>
    <sheet name="consulting" sheetId="7" r:id="rId5"/>
    <sheet name="knowledge" sheetId="9" r:id="rId6"/>
    <sheet name="writing"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 l="1"/>
  <c r="H6" i="2"/>
  <c r="H9" i="2"/>
  <c r="H8" i="2"/>
  <c r="H2" i="2"/>
  <c r="H3" i="2"/>
  <c r="H5" i="2"/>
  <c r="H7" i="2"/>
  <c r="H11" i="2"/>
  <c r="H4" i="2"/>
</calcChain>
</file>

<file path=xl/sharedStrings.xml><?xml version="1.0" encoding="utf-8"?>
<sst xmlns="http://schemas.openxmlformats.org/spreadsheetml/2006/main" count="409" uniqueCount="355">
  <si>
    <t>함평군청</t>
    <phoneticPr fontId="1" type="noConversion"/>
  </si>
  <si>
    <t>한국전력공사</t>
    <phoneticPr fontId="1" type="noConversion"/>
  </si>
  <si>
    <t>서울대학교병원</t>
    <phoneticPr fontId="1" type="noConversion"/>
  </si>
  <si>
    <t>시작일</t>
    <phoneticPr fontId="1" type="noConversion"/>
  </si>
  <si>
    <t>종료일</t>
    <phoneticPr fontId="1" type="noConversion"/>
  </si>
  <si>
    <t>건강보험</t>
    <phoneticPr fontId="1" type="noConversion"/>
  </si>
  <si>
    <t>소속 기관</t>
    <phoneticPr fontId="1" type="noConversion"/>
  </si>
  <si>
    <t>교육행정팀</t>
    <phoneticPr fontId="1" type="noConversion"/>
  </si>
  <si>
    <t>전기사용계약</t>
    <phoneticPr fontId="1" type="noConversion"/>
  </si>
  <si>
    <t>영월지점/고객관리팀</t>
    <phoneticPr fontId="1" type="noConversion"/>
  </si>
  <si>
    <t>월야면사무소/총무계,산업계</t>
    <phoneticPr fontId="1" type="noConversion"/>
  </si>
  <si>
    <t>기간(월)</t>
    <phoneticPr fontId="1" type="noConversion"/>
  </si>
  <si>
    <t>분류</t>
    <phoneticPr fontId="1" type="noConversion"/>
  </si>
  <si>
    <t>경력</t>
    <phoneticPr fontId="1" type="noConversion"/>
  </si>
  <si>
    <t>증빙</t>
    <phoneticPr fontId="1" type="noConversion"/>
  </si>
  <si>
    <t>배명고등학교</t>
    <phoneticPr fontId="1" type="noConversion"/>
  </si>
  <si>
    <t>학력</t>
    <phoneticPr fontId="1" type="noConversion"/>
  </si>
  <si>
    <t>연세대학교</t>
    <phoneticPr fontId="1" type="noConversion"/>
  </si>
  <si>
    <t>철학과</t>
    <phoneticPr fontId="1" type="noConversion"/>
  </si>
  <si>
    <t>졸업증명서</t>
    <phoneticPr fontId="1" type="noConversion"/>
  </si>
  <si>
    <t>학적부</t>
    <phoneticPr fontId="1" type="noConversion"/>
  </si>
  <si>
    <t>아르케스터디(www.archestudy.com)</t>
    <phoneticPr fontId="1" type="noConversion"/>
  </si>
  <si>
    <t>제작, 운영</t>
    <phoneticPr fontId="1" type="noConversion"/>
  </si>
  <si>
    <t>목동 하이논술학원</t>
    <phoneticPr fontId="1" type="noConversion"/>
  </si>
  <si>
    <t>홈페이지 구축, 보조 강사</t>
    <phoneticPr fontId="1" type="noConversion"/>
  </si>
  <si>
    <t>항목</t>
    <phoneticPr fontId="1" type="noConversion"/>
  </si>
  <si>
    <t>내용</t>
    <phoneticPr fontId="1" type="noConversion"/>
  </si>
  <si>
    <t>비고</t>
    <phoneticPr fontId="1" type="noConversion"/>
  </si>
  <si>
    <t>파트너스컨설팅</t>
    <phoneticPr fontId="1" type="noConversion"/>
  </si>
  <si>
    <t>컨설팅팀</t>
    <phoneticPr fontId="1" type="noConversion"/>
  </si>
  <si>
    <t>경력증명서</t>
    <phoneticPr fontId="1" type="noConversion"/>
  </si>
  <si>
    <t>건강보험,경력증명서</t>
    <phoneticPr fontId="1" type="noConversion"/>
  </si>
  <si>
    <t>참스터디학원</t>
    <phoneticPr fontId="1" type="noConversion"/>
  </si>
  <si>
    <t>영어,논술 강사</t>
    <phoneticPr fontId="1" type="noConversion"/>
  </si>
  <si>
    <t>큐인컨설팅</t>
    <phoneticPr fontId="1" type="noConversion"/>
  </si>
  <si>
    <t>정보처리기사</t>
    <phoneticPr fontId="1" type="noConversion"/>
  </si>
  <si>
    <t>자동차 운전면허 1종 보통</t>
    <phoneticPr fontId="1" type="noConversion"/>
  </si>
  <si>
    <t>소방안전관리자 2급</t>
    <phoneticPr fontId="1" type="noConversion"/>
  </si>
  <si>
    <t>취득일</t>
    <phoneticPr fontId="1" type="noConversion"/>
  </si>
  <si>
    <t>자격</t>
    <phoneticPr fontId="1" type="noConversion"/>
  </si>
  <si>
    <t>인증기관</t>
    <phoneticPr fontId="1" type="noConversion"/>
  </si>
  <si>
    <t>한국산업인력공단</t>
    <phoneticPr fontId="1" type="noConversion"/>
  </si>
  <si>
    <t>소속 부서</t>
    <phoneticPr fontId="1" type="noConversion"/>
  </si>
  <si>
    <t>담당 직무</t>
    <phoneticPr fontId="1" type="noConversion"/>
  </si>
  <si>
    <t>20505130284A</t>
    <phoneticPr fontId="1" type="noConversion"/>
  </si>
  <si>
    <t>2019-05-22-2-000444</t>
    <phoneticPr fontId="1" type="noConversion"/>
  </si>
  <si>
    <t>한국소방안전원</t>
    <phoneticPr fontId="1" type="noConversion"/>
  </si>
  <si>
    <t>보조자 선임 2건: 마포한강푸루지오,일산 차병원</t>
    <phoneticPr fontId="1" type="noConversion"/>
  </si>
  <si>
    <t>14-08-202259-10</t>
    <phoneticPr fontId="1" type="noConversion"/>
  </si>
  <si>
    <t>경기지방경찰청</t>
    <phoneticPr fontId="1" type="noConversion"/>
  </si>
  <si>
    <t>컴퓨터활용능력 2급</t>
    <phoneticPr fontId="1" type="noConversion"/>
  </si>
  <si>
    <t>07-K9-010025</t>
    <phoneticPr fontId="1" type="noConversion"/>
  </si>
  <si>
    <t>대한상공회의소</t>
    <phoneticPr fontId="1" type="noConversion"/>
  </si>
  <si>
    <t>식별키</t>
    <phoneticPr fontId="1" type="noConversion"/>
  </si>
  <si>
    <t>사무자동화 필수 스프레드시트,데이터베이스 활용능력</t>
    <phoneticPr fontId="1" type="noConversion"/>
  </si>
  <si>
    <t>소프트웨어 설계,소프트웨어 개발,데이터베이스구축,
프로그래밍 언어 활용,정보시스템 구축 관리
/ 정보처리 실무</t>
    <phoneticPr fontId="1" type="noConversion"/>
  </si>
  <si>
    <t>승용차,15명이하 승합자동차,적재중량 12톤 미만 화물차 등</t>
    <phoneticPr fontId="1" type="noConversion"/>
  </si>
  <si>
    <t>소방안전관리자 2급 선임</t>
    <phoneticPr fontId="1" type="noConversion"/>
  </si>
  <si>
    <t>1인 운영</t>
    <phoneticPr fontId="1" type="noConversion"/>
  </si>
  <si>
    <t>대학,공공기관 등 경영컨설팅</t>
    <phoneticPr fontId="1" type="noConversion"/>
  </si>
  <si>
    <t>□ 총무계: 서무, 예산, 지방세, 문화재 관리, 하천 및 공원 관리, 분리수거 및 재활용 관리
□  산업계: 원예, 작물 재정지원 사업 관리, 이륜자동차 등록 및 관리</t>
    <phoneticPr fontId="1" type="noConversion"/>
  </si>
  <si>
    <t>기술</t>
    <phoneticPr fontId="1" type="noConversion"/>
  </si>
  <si>
    <t>udemy.com</t>
    <phoneticPr fontId="1" type="noConversion"/>
  </si>
  <si>
    <t>The Complete AI Guide-Learn ChatGPT,Generative AI and More</t>
  </si>
  <si>
    <t>AI for Coding-Master Cursor AI for 2oX Faster Fullstack App</t>
  </si>
  <si>
    <t>LLM Mastery-ChatGPT,Gemini,Claude,Llama3,OpenAI and APIs</t>
  </si>
  <si>
    <t>The Complete Notion Course-From Beginner To Expert(2025)</t>
    <phoneticPr fontId="1" type="noConversion"/>
  </si>
  <si>
    <t>제대로 파는 파이썬 by yalco</t>
    <phoneticPr fontId="1" type="noConversion"/>
  </si>
  <si>
    <t>제목</t>
    <phoneticPr fontId="1" type="noConversion"/>
  </si>
  <si>
    <t>50+ Generative AI Tools to 10x Business, Productivity, Creativity | ChatGPT, Artificial Intelligence, Prompt Engineering</t>
    <phoneticPr fontId="1" type="noConversion"/>
  </si>
  <si>
    <t>Arnold Oberleiter: LLM,investing,crypocurrency</t>
    <phoneticPr fontId="1" type="noConversion"/>
  </si>
  <si>
    <t xml:space="preserve">Julian Melanson:
AI Expert &amp; Bestselling Instructor
Benza Maman:
AI Expert, Music Educator, &amp; Best-Selling Instructor
</t>
    <phoneticPr fontId="1" type="noConversion"/>
  </si>
  <si>
    <t>Fundamental and advanced concepts of LLMs, their architectures, and practical applications
Basics to AI-Agents: OpenAI API, Gemini API, Open-source LLMs, GPT-4o, RAG, LangChain Apps, Colab, Prompt Engineering</t>
    <phoneticPr fontId="1" type="noConversion"/>
  </si>
  <si>
    <t>Master AI for coding with Cursor AI to build fullstack, MERN stack web apps faster</t>
    <phoneticPr fontId="1" type="noConversion"/>
  </si>
  <si>
    <t>MERN Stack Developer:
React, Node.js &amp; MongoDB Expert</t>
    <phoneticPr fontId="1" type="noConversion"/>
  </si>
  <si>
    <t>20+ Notion Templates, Use Notion AI Features, Master Software To Boost Your Productivity and Save Time, Notion Workspace</t>
    <phoneticPr fontId="1" type="noConversion"/>
  </si>
  <si>
    <t xml:space="preserve">Krystian Wojtarowicz: an experienced expert especially in Artificial Intelligence and a specialist in several fields such as creation of graphics, marketing, spiritual development, and sales. </t>
    <phoneticPr fontId="1" type="noConversion"/>
  </si>
  <si>
    <t>파이썬(Python) 깊이 파고들기 ( + AI를 활용한 학습)</t>
    <phoneticPr fontId="1" type="noConversion"/>
  </si>
  <si>
    <t>Coding with Yalco: Coding Content Creator Yalco</t>
    <phoneticPr fontId="1" type="noConversion"/>
  </si>
  <si>
    <t>제공 기관</t>
    <phoneticPr fontId="1" type="noConversion"/>
  </si>
  <si>
    <t>최종 업데이트일</t>
    <phoneticPr fontId="1" type="noConversion"/>
  </si>
  <si>
    <t>강사 및 저자</t>
    <phoneticPr fontId="1" type="noConversion"/>
  </si>
  <si>
    <t>일자는 불명확</t>
    <phoneticPr fontId="1" type="noConversion"/>
  </si>
  <si>
    <t>스타기업 선정(시장성 분야) PT 및 면접 심사평가</t>
    <phoneticPr fontId="1" type="noConversion"/>
  </si>
  <si>
    <t>프로젝트명</t>
    <phoneticPr fontId="1" type="noConversion"/>
  </si>
  <si>
    <t>수행 기간</t>
    <phoneticPr fontId="1" type="noConversion"/>
  </si>
  <si>
    <t>2011.11~2012.01</t>
    <phoneticPr fontId="1" type="noConversion"/>
  </si>
  <si>
    <t>2012.01~2012.02</t>
    <phoneticPr fontId="1" type="noConversion"/>
  </si>
  <si>
    <t>2011.11~2014.07</t>
    <phoneticPr fontId="1" type="noConversion"/>
  </si>
  <si>
    <t>순번</t>
    <phoneticPr fontId="1" type="noConversion"/>
  </si>
  <si>
    <t>2012.04~2012.04</t>
    <phoneticPr fontId="1" type="noConversion"/>
  </si>
  <si>
    <t>프로젝트 개요</t>
    <phoneticPr fontId="1" type="noConversion"/>
  </si>
  <si>
    <t>담당 업무</t>
    <phoneticPr fontId="1" type="noConversion"/>
  </si>
  <si>
    <t>NCS 기반 - 능력 평가, 직무분석, 교육과정 수립</t>
    <phoneticPr fontId="1" type="noConversion"/>
  </si>
  <si>
    <t>현장 중심의 산업계 기술 수요에 기반한 교육과정 개발 및 운영</t>
    <phoneticPr fontId="1" type="noConversion"/>
  </si>
  <si>
    <t>학생만족도 고려한 교육역량강화사업 평가 시스템 분석 및 환류체계 마련</t>
    <phoneticPr fontId="1" type="noConversion"/>
  </si>
  <si>
    <t xml:space="preserve">사업의 필요성, 효과성, 효율성 등 사업 성과 분석(만족도 설문조사 등) </t>
    <phoneticPr fontId="1" type="noConversion"/>
  </si>
  <si>
    <t xml:space="preserve">성장잠재력 갖춘 중소,중견기업을 글로벌 기업으로 육성 </t>
    <phoneticPr fontId="1" type="noConversion"/>
  </si>
  <si>
    <t>2012.07~2012.08</t>
    <phoneticPr fontId="1" type="noConversion"/>
  </si>
  <si>
    <t>중장기 발전방향에 필요한 교원 업적평가 및 학과 평가의 개선과 활용방안 수립</t>
    <phoneticPr fontId="1" type="noConversion"/>
  </si>
  <si>
    <t>학과평가 파트: 현황, 평가방법, 활용방안,지표체계,평가 시뮬레이션 계획</t>
    <phoneticPr fontId="1" type="noConversion"/>
  </si>
  <si>
    <t>지역사회 수요,특성에 맞는 강점 분야 중심의 대학 특성화 사업계획 수립</t>
    <phoneticPr fontId="1" type="noConversion"/>
  </si>
  <si>
    <t>대학 중장기발전계획 개편 및 특성화계획 수립, 팀장 제외 단독 컨설턴트로 참여</t>
    <phoneticPr fontId="1" type="noConversion"/>
  </si>
  <si>
    <t>스타기업(2007~),월드스타기업(2013~)</t>
    <phoneticPr fontId="1" type="noConversion"/>
  </si>
  <si>
    <t>대구시 주관 지역경제 리더 중소기업 발굴, 육성</t>
    <phoneticPr fontId="1" type="noConversion"/>
  </si>
  <si>
    <t>해외 센터에 대한 객관적,전면적인 현황 분석 통해 타당성 판단 및 운영방안 수립</t>
    <phoneticPr fontId="1" type="noConversion"/>
  </si>
  <si>
    <t>2014.06~2014.06</t>
    <phoneticPr fontId="1" type="noConversion"/>
  </si>
  <si>
    <t>해외센터 사업환경 분석: 국내와 해외 정책 및 기술,유사기관 현황 및 선진사례(기술사업화 관점)</t>
    <phoneticPr fontId="1" type="noConversion"/>
  </si>
  <si>
    <t>정부의 KIC(Korea Innovation Center)설립 관련해 ETRI 해외센터 점검</t>
    <phoneticPr fontId="1" type="noConversion"/>
  </si>
  <si>
    <t>4년제 지방대학 대상 CK-1, 2014~2018년 시행</t>
    <phoneticPr fontId="1" type="noConversion"/>
  </si>
  <si>
    <t>2014.07~2014.07</t>
    <phoneticPr fontId="1" type="noConversion"/>
  </si>
  <si>
    <t>발전계획 및 특성화 계획 수립</t>
    <phoneticPr fontId="1" type="noConversion"/>
  </si>
  <si>
    <t>평생직업교육대학 관점에서 대학 중장기 발전계획 및 특성화계획, 세부 실천 방안 수립</t>
    <phoneticPr fontId="1" type="noConversion"/>
  </si>
  <si>
    <t>발전계획 등 특정 영역 분담 작성 및 프로젝트 전반 검토 참여</t>
    <phoneticPr fontId="1" type="noConversion"/>
  </si>
  <si>
    <t>대학, 공공기관 중심</t>
    <phoneticPr fontId="1" type="noConversion"/>
  </si>
  <si>
    <t>학교 구조조정을 위한 외부 컨설팅</t>
    <phoneticPr fontId="1" type="noConversion"/>
  </si>
  <si>
    <t>정부지원 사업 실행에 대한 검토</t>
    <phoneticPr fontId="1" type="noConversion"/>
  </si>
  <si>
    <t>NCS 기반의 교육과정 수립</t>
    <phoneticPr fontId="1" type="noConversion"/>
  </si>
  <si>
    <t>중장기 발전계획 및 특성화 계획, 구조조정 및 성과평가 체계, 교육과정 개발 등에 대한 제안</t>
    <phoneticPr fontId="1" type="noConversion"/>
  </si>
  <si>
    <t>산업통상자원부,중소벤처기업부 추진, 2011~2020년 시행</t>
    <phoneticPr fontId="1" type="noConversion"/>
  </si>
  <si>
    <t>증빙 및 참조</t>
    <phoneticPr fontId="1" type="noConversion"/>
  </si>
  <si>
    <t>2014.05~2014.05</t>
    <phoneticPr fontId="1" type="noConversion"/>
  </si>
  <si>
    <t>[혜전대학교 전자CAD과 학과 발전 방안-산업수요 맞춤형 교육과정 개발 중심]</t>
    <phoneticPr fontId="1" type="noConversion"/>
  </si>
  <si>
    <t>[안동과학대학 교육역량강화사업 성과평가 및 환류체계 구축]</t>
    <phoneticPr fontId="1" type="noConversion"/>
  </si>
  <si>
    <t>[서원대학교 학과 평가 및 교원 업적평가 개선을 위한 연구 용역]</t>
    <phoneticPr fontId="1" type="noConversion"/>
  </si>
  <si>
    <t>[고신대학교 지방대특성화사업(CK-1) 사업계획 수립]</t>
    <phoneticPr fontId="1" type="noConversion"/>
  </si>
  <si>
    <t>[전자통신연구원(ETRI) 해외센터 경영진단 및 발전방안 수립]</t>
    <phoneticPr fontId="1" type="noConversion"/>
  </si>
  <si>
    <t>[동원과학기술대 2014년도 특성화전문대학 육성사업 계획 수립]</t>
    <phoneticPr fontId="1" type="noConversion"/>
  </si>
  <si>
    <t>[2014년도 대구시 스타·월드스타기업] - 스타기업 시장성 분야 발표평가</t>
    <phoneticPr fontId="1" type="noConversion"/>
  </si>
  <si>
    <t>다양한 종류의 컨설팅 [제안서]</t>
    <phoneticPr fontId="1" type="noConversion"/>
  </si>
  <si>
    <t>순번(시기순)</t>
    <phoneticPr fontId="1" type="noConversion"/>
  </si>
  <si>
    <r>
      <t>[2012년도 월드클래스 300] - 경영혁신</t>
    </r>
    <r>
      <rPr>
        <b/>
        <sz val="11"/>
        <color theme="1"/>
        <rFont val="맑은 고딕"/>
        <family val="3"/>
        <charset val="129"/>
      </rPr>
      <t>·</t>
    </r>
    <r>
      <rPr>
        <sz val="11"/>
        <color theme="1"/>
        <rFont val="맑은 고딕"/>
        <family val="2"/>
        <charset val="129"/>
      </rPr>
      <t>고용전략</t>
    </r>
    <r>
      <rPr>
        <sz val="11"/>
        <color theme="1"/>
        <rFont val="맑은 고딕"/>
        <family val="2"/>
        <charset val="129"/>
        <scheme val="minor"/>
      </rPr>
      <t xml:space="preserve"> 분야 심층평가 및 현장실사</t>
    </r>
    <phoneticPr fontId="1" type="noConversion"/>
  </si>
  <si>
    <t>경영혁신·고용전략 분야 PT 및 심층면접 심사평가: 심사 대상 기업 전체 대상 |
현장실사: 유지인트, AVACO, 제닉, 오토산업</t>
    <phoneticPr fontId="1" type="noConversion"/>
  </si>
  <si>
    <t>2014.04~2014.04</t>
    <phoneticPr fontId="1" type="noConversion"/>
  </si>
  <si>
    <t>최종 선정되어 연간 약 50억원 지원 받음(연간 예산 230억원 내외)</t>
    <phoneticPr fontId="1" type="noConversion"/>
  </si>
  <si>
    <t>W. W. Norton &amp; Company, Inc</t>
  </si>
  <si>
    <t>매체</t>
    <phoneticPr fontId="1" type="noConversion"/>
  </si>
  <si>
    <t>온라인강의</t>
    <phoneticPr fontId="1" type="noConversion"/>
  </si>
  <si>
    <t>book</t>
    <phoneticPr fontId="1" type="noConversion"/>
  </si>
  <si>
    <t>지식</t>
    <phoneticPr fontId="1" type="noConversion"/>
  </si>
  <si>
    <t xml:space="preserve">Problems which have been studied with the help of statistical methods,
How to use these methods </t>
    <phoneticPr fontId="1" type="noConversion"/>
  </si>
  <si>
    <t>Routledge</t>
  </si>
  <si>
    <t>Focused, clear, and accessible introductory book on Bayesian statistics</t>
    <phoneticPr fontId="1" type="noConversion"/>
  </si>
  <si>
    <t>David Freedman, Robert Pisani, Roger Purves
(a Professor of Statistics at the University of California, Berkeley,  and et al)</t>
    <phoneticPr fontId="1" type="noConversion"/>
  </si>
  <si>
    <t>The MIT Press(Essential Knowledge Series)</t>
    <phoneticPr fontId="1" type="noConversion"/>
  </si>
  <si>
    <t>Overall idea about what machine learning is, 
the basics of some important learning algorithms, 
and a set of example applications.</t>
    <phoneticPr fontId="1" type="noConversion"/>
  </si>
  <si>
    <t>Ethem Alpaydin
(Professor of Computer Engineering, Ozyegin University, Turkey)</t>
    <phoneticPr fontId="1" type="noConversion"/>
  </si>
  <si>
    <t>총 소요 시간(hour)</t>
    <phoneticPr fontId="1" type="noConversion"/>
  </si>
  <si>
    <t>Statistics, 4th edition, 2007(715p)</t>
    <phoneticPr fontId="1" type="noConversion"/>
  </si>
  <si>
    <t>Bayesian Statistics-the basics, 1st edition, 2025(197p)</t>
    <phoneticPr fontId="1" type="noConversion"/>
  </si>
  <si>
    <t>Machine Learning, revised editon, 2021(168p)</t>
    <phoneticPr fontId="1" type="noConversion"/>
  </si>
  <si>
    <t>paper</t>
    <phoneticPr fontId="1" type="noConversion"/>
  </si>
  <si>
    <t>arXiv(a selection of chapters from an introductory NLP resource)</t>
    <phoneticPr fontId="1" type="noConversion"/>
  </si>
  <si>
    <t>Tong Xiao and Jingbo Zhu
(professors of NLP Lab, Northeastern University, China)</t>
    <phoneticPr fontId="1" type="noConversion"/>
  </si>
  <si>
    <t>Thomas J. Faukenberry
(a professor of psychological sciences
at Tarleton State University ,USA)</t>
    <phoneticPr fontId="1" type="noConversion"/>
  </si>
  <si>
    <t>Foundations of Large Language Models, 2025(277p)</t>
    <phoneticPr fontId="1" type="noConversion"/>
  </si>
  <si>
    <t>Basic concepts of LLMs and related techniques,
focused on the foundational aspects of LLMs</t>
    <phoneticPr fontId="1" type="noConversion"/>
  </si>
  <si>
    <t>세부 내용</t>
  </si>
  <si>
    <t>우리의 이야기는 35년 만에 딸의 손을 잡고 돌아온 고향의 가을 햇살 속에서 시작됩니다. 코스모스 간지럽히는 시골길의 설렘과 빛바랜 추억 속 풍경은, 변해버린 마을과 훌쩍 자란 나 자신이라는 현실을 마주하면서도 여전히 마음속 가장 따뜻한 곳에 자리합니다. 아련한 기억 속 가족의 저녁상과 밤하늘을 수놓던 별들은 지금 내 곁의 소중한 존재와 함께하기에 더욱 애틋한 온기로 빛납니다. 이처럼 이야기는 돌아가고픈 기억의 공간, 모든 존재의 근원이 되는 ‘고향’에 대한 그리움을 담담하고 서정적인 시선으로 그려냅니다.
"코스모스가 바람에 흔들리며 연희의 손등에 자꾸 간지럼을 놓는다. 아빠의 손에 이끌리어 대롱대롱 매달리듯 걸어가는 아이는, 마냥 방긋거리며 이처럼 가까이에 스치는 꽃잎과 그 너머 노란 들판에 흐뭇하기만 하다." 
"하늘 위 별들은 변함이 없는 듯 여전히 밝게 빛나고 있고, 내 곁에는 투명한 눈망울을 반짝이며 해맑은 미소를 띤 천사도 함께 있다."</t>
    <phoneticPr fontId="1" type="noConversion"/>
  </si>
  <si>
    <t xml:space="preserve">그러나 돌아갈 고향이 물리적 공간이 아닌, 내면 깊숙이 억압된 ‘나 자신’일 때는 어떨까요? 이야기는 오른손잡이를 강요하는 획일화된 사회에서 왼손잡이로 태어난 한 회계사의 고독한 투쟁으로 이어집니다. 사회적 성공의 상징인 ‘황금배지’를 가슴에 달았지만, 그의 왼손은 끊임없이 소설을 쓰라 명합니다. 이는 단순히 직업을 선택하는 문제를 넘어, 억압된 본성을 해방하고 진정한 자아를 실현하려는 인간의 본원적 갈망에 대한 초현실적 우화입니다. 아름답고 푸근한 고향에 대한 그리움보다 더 복잡하고 지난한 이 내면으로의 귀향길은, 사회와 문명이라는 거대한 규범 속에서 자신의 정체성을 지키려는 한 인간의 처절하고도 숭고한 여정을 보여줍니다.
"오른손의 손가락들이 반쯤 오그라들고 맥없이 늘어진것처럼 보여, 왼손 엄지와 검지를 펜에 대려는 순간, 소총을 잃어서는 절대 안됨을 아는 신병처럼 오른손은 빈틈없는 자세로 먼저 펜을 집고 모든 접근을 완벽히 봉쇄했다." 
"-회계사는 숫자를 통해 사실만을 발견하는 사람들이야. Z. 너는 지금 소설을 쓰고 있는 건가?" </t>
    <phoneticPr fontId="1" type="noConversion"/>
  </si>
  <si>
    <t xml:space="preserve">마침내 그토록 그리던 고향으로 돌아가, 자신만의 이야기를 써 내려가는 삶을 시작한다면 모든 것이 완성되는 것일까? 세 친구는 각자의 방식으로 꿈에 그리던 귀향을 실현합니다. 수몰될 땅에 마지막 희망을 심고, 낡은 집에 자신만의 숲을 가꾸며, 깊은 산골에서 자연의 일부로 살아갑니다. 하지만 인간의 열망만으로 삶은 완성되지 않습니다. 역사적인 대폭우와 예측 불가능한 재난은 운명과 우연의 거대한 힘 앞에 선 인간이 얼마나 나약한 존재인지를 드러냅니다. 결국 이야기는 자연과 문명, 그리고 개인의 꿈이 교차하는 지점에서 우리가 딛고 선 삶의 터전과 인간 존재의 의미를 되묻게 합니다. 이처럼 나의 글은 고향에 대한 노스탤지어에서 시작해 자아실현을 향한 내면의 투쟁을 거쳐, 거대한 세계 속에서 자신의 자리를 찾아가는 한 인간의 여정을 그리고자 합니다.
"3번씩이나 벼락을 맞고 말이야... 죽은 사람을 또 무덤까지 찾아가 때리냐! 거 신인지 운명인지 과했네.." 
"고향에서 좋은 땅 만들고, 좋은 곡식 일구는 농부가 되는 거야.. 그러면 된거야.." </t>
    <phoneticPr fontId="1" type="noConversion"/>
  </si>
  <si>
    <r>
      <rPr>
        <sz val="11"/>
        <color theme="1"/>
        <rFont val="Segoe UI Symbol"/>
        <family val="2"/>
      </rPr>
      <t>🍂</t>
    </r>
    <r>
      <rPr>
        <sz val="11"/>
        <color theme="1"/>
        <rFont val="Calibri"/>
        <family val="2"/>
        <charset val="1"/>
      </rPr>
      <t xml:space="preserve"> </t>
    </r>
    <r>
      <rPr>
        <sz val="11"/>
        <color theme="1"/>
        <rFont val="맑은 고딕"/>
        <family val="2"/>
        <charset val="129"/>
        <scheme val="minor"/>
      </rPr>
      <t>다시</t>
    </r>
    <r>
      <rPr>
        <sz val="11"/>
        <color theme="1"/>
        <rFont val="Calibri"/>
        <family val="2"/>
      </rPr>
      <t xml:space="preserve"> </t>
    </r>
    <r>
      <rPr>
        <sz val="11"/>
        <color theme="1"/>
        <rFont val="맑은 고딕"/>
        <family val="2"/>
        <charset val="129"/>
        <scheme val="minor"/>
      </rPr>
      <t>가을</t>
    </r>
    <r>
      <rPr>
        <sz val="11"/>
        <color theme="1"/>
        <rFont val="Calibri"/>
        <family val="2"/>
      </rPr>
      <t xml:space="preserve">, </t>
    </r>
    <r>
      <rPr>
        <sz val="11"/>
        <color theme="1"/>
        <rFont val="맑은 고딕"/>
        <family val="2"/>
        <charset val="129"/>
        <scheme val="minor"/>
      </rPr>
      <t>또</t>
    </r>
    <r>
      <rPr>
        <sz val="11"/>
        <color theme="1"/>
        <rFont val="Calibri"/>
        <family val="2"/>
      </rPr>
      <t xml:space="preserve"> </t>
    </r>
    <r>
      <rPr>
        <sz val="11"/>
        <color theme="1"/>
        <rFont val="맑은 고딕"/>
        <family val="2"/>
        <charset val="129"/>
        <scheme val="minor"/>
      </rPr>
      <t>노을</t>
    </r>
    <r>
      <rPr>
        <sz val="11"/>
        <color theme="1"/>
        <rFont val="Calibri"/>
        <family val="2"/>
      </rPr>
      <t xml:space="preserve">, </t>
    </r>
    <r>
      <rPr>
        <sz val="11"/>
        <color theme="1"/>
        <rFont val="맑은 고딕"/>
        <family val="2"/>
        <charset val="129"/>
        <scheme val="minor"/>
      </rPr>
      <t>여기</t>
    </r>
    <r>
      <rPr>
        <sz val="11"/>
        <color theme="1"/>
        <rFont val="Calibri"/>
        <family val="2"/>
      </rPr>
      <t xml:space="preserve"> </t>
    </r>
    <r>
      <rPr>
        <sz val="11"/>
        <color theme="1"/>
        <rFont val="맑은 고딕"/>
        <family val="2"/>
        <charset val="129"/>
        <scheme val="minor"/>
      </rPr>
      <t>별</t>
    </r>
    <r>
      <rPr>
        <sz val="11"/>
        <color theme="1"/>
        <rFont val="Calibri"/>
        <family val="2"/>
      </rPr>
      <t xml:space="preserve"> - </t>
    </r>
    <r>
      <rPr>
        <sz val="11"/>
        <color theme="1"/>
        <rFont val="맑은 고딕"/>
        <family val="2"/>
        <charset val="129"/>
        <scheme val="minor"/>
      </rPr>
      <t>화자</t>
    </r>
    <r>
      <rPr>
        <sz val="11"/>
        <color theme="1"/>
        <rFont val="Calibri"/>
        <family val="2"/>
      </rPr>
      <t xml:space="preserve"> '</t>
    </r>
    <r>
      <rPr>
        <sz val="11"/>
        <color theme="1"/>
        <rFont val="맑은 고딕"/>
        <family val="2"/>
        <charset val="129"/>
        <scheme val="minor"/>
      </rPr>
      <t>나</t>
    </r>
    <r>
      <rPr>
        <sz val="11"/>
        <color theme="1"/>
        <rFont val="Calibri"/>
        <family val="2"/>
      </rPr>
      <t>'</t>
    </r>
    <r>
      <rPr>
        <sz val="11"/>
        <color theme="1"/>
        <rFont val="맑은 고딕"/>
        <family val="2"/>
        <charset val="129"/>
        <scheme val="minor"/>
      </rPr>
      <t>와</t>
    </r>
    <r>
      <rPr>
        <sz val="11"/>
        <color theme="1"/>
        <rFont val="Calibri"/>
        <family val="2"/>
      </rPr>
      <t xml:space="preserve"> </t>
    </r>
    <r>
      <rPr>
        <sz val="11"/>
        <color theme="1"/>
        <rFont val="맑은 고딕"/>
        <family val="2"/>
        <charset val="129"/>
        <scheme val="minor"/>
      </rPr>
      <t>함께</t>
    </r>
    <r>
      <rPr>
        <sz val="11"/>
        <color theme="1"/>
        <rFont val="Calibri"/>
        <family val="2"/>
      </rPr>
      <t xml:space="preserve"> </t>
    </r>
    <r>
      <rPr>
        <sz val="11"/>
        <color theme="1"/>
        <rFont val="맑은 고딕"/>
        <family val="2"/>
        <charset val="129"/>
        <scheme val="minor"/>
      </rPr>
      <t>떠나는</t>
    </r>
    <r>
      <rPr>
        <sz val="11"/>
        <color theme="1"/>
        <rFont val="Calibri"/>
        <family val="2"/>
      </rPr>
      <t xml:space="preserve"> </t>
    </r>
    <r>
      <rPr>
        <sz val="11"/>
        <color theme="1"/>
        <rFont val="맑은 고딕"/>
        <family val="2"/>
        <charset val="129"/>
        <scheme val="minor"/>
      </rPr>
      <t>추억의</t>
    </r>
    <r>
      <rPr>
        <sz val="11"/>
        <color theme="1"/>
        <rFont val="Calibri"/>
        <family val="2"/>
      </rPr>
      <t xml:space="preserve"> </t>
    </r>
    <r>
      <rPr>
        <sz val="11"/>
        <color theme="1"/>
        <rFont val="맑은 고딕"/>
        <family val="2"/>
        <charset val="129"/>
        <scheme val="minor"/>
      </rPr>
      <t>고향</t>
    </r>
    <r>
      <rPr>
        <sz val="11"/>
        <color theme="1"/>
        <rFont val="Calibri"/>
        <family val="2"/>
      </rPr>
      <t xml:space="preserve"> </t>
    </r>
    <r>
      <rPr>
        <sz val="11"/>
        <color theme="1"/>
        <rFont val="맑은 고딕"/>
        <family val="2"/>
        <charset val="129"/>
        <scheme val="minor"/>
      </rPr>
      <t>길</t>
    </r>
    <r>
      <rPr>
        <sz val="11"/>
        <color theme="1"/>
        <rFont val="Calibri"/>
        <family val="2"/>
      </rPr>
      <t xml:space="preserve">
</t>
    </r>
    <r>
      <rPr>
        <sz val="11"/>
        <color theme="1"/>
        <rFont val="Segoe UI Emoji"/>
        <family val="2"/>
      </rPr>
      <t>✍️</t>
    </r>
    <r>
      <rPr>
        <sz val="11"/>
        <color theme="1"/>
        <rFont val="Calibri"/>
        <family val="2"/>
        <charset val="1"/>
      </rPr>
      <t xml:space="preserve"> </t>
    </r>
    <r>
      <rPr>
        <sz val="11"/>
        <color theme="1"/>
        <rFont val="맑은 고딕"/>
        <family val="2"/>
        <charset val="129"/>
        <scheme val="minor"/>
      </rPr>
      <t>왼손잡이</t>
    </r>
    <r>
      <rPr>
        <sz val="11"/>
        <color theme="1"/>
        <rFont val="Calibri"/>
        <family val="2"/>
      </rPr>
      <t xml:space="preserve"> </t>
    </r>
    <r>
      <rPr>
        <sz val="11"/>
        <color theme="1"/>
        <rFont val="맑은 고딕"/>
        <family val="2"/>
        <charset val="129"/>
        <scheme val="minor"/>
      </rPr>
      <t>소설가</t>
    </r>
    <r>
      <rPr>
        <sz val="11"/>
        <color theme="1"/>
        <rFont val="Calibri"/>
        <family val="2"/>
      </rPr>
      <t xml:space="preserve"> - </t>
    </r>
    <r>
      <rPr>
        <sz val="11"/>
        <color theme="1"/>
        <rFont val="맑은 고딕"/>
        <family val="2"/>
        <charset val="129"/>
        <scheme val="minor"/>
      </rPr>
      <t>왼손에</t>
    </r>
    <r>
      <rPr>
        <sz val="11"/>
        <color theme="1"/>
        <rFont val="Calibri"/>
        <family val="2"/>
      </rPr>
      <t xml:space="preserve"> </t>
    </r>
    <r>
      <rPr>
        <sz val="11"/>
        <color theme="1"/>
        <rFont val="맑은 고딕"/>
        <family val="2"/>
        <charset val="129"/>
        <scheme val="minor"/>
      </rPr>
      <t>억압된</t>
    </r>
    <r>
      <rPr>
        <sz val="11"/>
        <color theme="1"/>
        <rFont val="Calibri"/>
        <family val="2"/>
      </rPr>
      <t xml:space="preserve"> </t>
    </r>
    <r>
      <rPr>
        <sz val="11"/>
        <color theme="1"/>
        <rFont val="맑은 고딕"/>
        <family val="2"/>
        <charset val="129"/>
        <scheme val="minor"/>
      </rPr>
      <t>꿈을</t>
    </r>
    <r>
      <rPr>
        <sz val="11"/>
        <color theme="1"/>
        <rFont val="Calibri"/>
        <family val="2"/>
      </rPr>
      <t xml:space="preserve"> </t>
    </r>
    <r>
      <rPr>
        <sz val="11"/>
        <color theme="1"/>
        <rFont val="맑은 고딕"/>
        <family val="2"/>
        <charset val="129"/>
        <scheme val="minor"/>
      </rPr>
      <t>쥔</t>
    </r>
    <r>
      <rPr>
        <sz val="11"/>
        <color theme="1"/>
        <rFont val="Calibri"/>
        <family val="2"/>
      </rPr>
      <t xml:space="preserve"> </t>
    </r>
    <r>
      <rPr>
        <sz val="11"/>
        <color theme="1"/>
        <rFont val="맑은 고딕"/>
        <family val="2"/>
        <charset val="129"/>
        <scheme val="minor"/>
      </rPr>
      <t>회계사</t>
    </r>
    <r>
      <rPr>
        <sz val="11"/>
        <color theme="1"/>
        <rFont val="Calibri"/>
        <family val="2"/>
      </rPr>
      <t xml:space="preserve"> 'Z'</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투쟁</t>
    </r>
    <r>
      <rPr>
        <sz val="11"/>
        <color theme="1"/>
        <rFont val="Calibri"/>
        <family val="2"/>
      </rPr>
      <t xml:space="preserve">
</t>
    </r>
    <r>
      <rPr>
        <sz val="11"/>
        <color theme="1"/>
        <rFont val="Segoe UI Symbol"/>
        <family val="2"/>
      </rPr>
      <t>🎲</t>
    </r>
    <r>
      <rPr>
        <sz val="11"/>
        <color theme="1"/>
        <rFont val="Calibri"/>
        <family val="2"/>
        <charset val="1"/>
      </rPr>
      <t xml:space="preserve"> </t>
    </r>
    <r>
      <rPr>
        <sz val="11"/>
        <color theme="1"/>
        <rFont val="맑은 고딕"/>
        <family val="2"/>
        <charset val="129"/>
        <scheme val="minor"/>
      </rPr>
      <t>우연히</t>
    </r>
    <r>
      <rPr>
        <sz val="11"/>
        <color theme="1"/>
        <rFont val="Calibri"/>
        <family val="2"/>
      </rPr>
      <t xml:space="preserve"> </t>
    </r>
    <r>
      <rPr>
        <sz val="11"/>
        <color theme="1"/>
        <rFont val="맑은 고딕"/>
        <family val="2"/>
        <charset val="129"/>
        <scheme val="minor"/>
      </rPr>
      <t>고향에</t>
    </r>
    <r>
      <rPr>
        <sz val="11"/>
        <color theme="1"/>
        <rFont val="Calibri"/>
        <family val="2"/>
      </rPr>
      <t xml:space="preserve"> </t>
    </r>
    <r>
      <rPr>
        <sz val="11"/>
        <color theme="1"/>
        <rFont val="맑은 고딕"/>
        <family val="2"/>
        <charset val="129"/>
        <scheme val="minor"/>
      </rPr>
      <t>잠들다</t>
    </r>
    <r>
      <rPr>
        <sz val="11"/>
        <color theme="1"/>
        <rFont val="Calibri"/>
        <family val="2"/>
      </rPr>
      <t xml:space="preserve"> - </t>
    </r>
    <r>
      <rPr>
        <sz val="11"/>
        <color theme="1"/>
        <rFont val="맑은 고딕"/>
        <family val="2"/>
        <charset val="129"/>
        <scheme val="minor"/>
      </rPr>
      <t>우연과</t>
    </r>
    <r>
      <rPr>
        <sz val="11"/>
        <color theme="1"/>
        <rFont val="Calibri"/>
        <family val="2"/>
      </rPr>
      <t xml:space="preserve"> </t>
    </r>
    <r>
      <rPr>
        <sz val="11"/>
        <color theme="1"/>
        <rFont val="맑은 고딕"/>
        <family val="2"/>
        <charset val="129"/>
        <scheme val="minor"/>
      </rPr>
      <t>운명의</t>
    </r>
    <r>
      <rPr>
        <sz val="11"/>
        <color theme="1"/>
        <rFont val="Calibri"/>
        <family val="2"/>
      </rPr>
      <t xml:space="preserve"> </t>
    </r>
    <r>
      <rPr>
        <sz val="11"/>
        <color theme="1"/>
        <rFont val="맑은 고딕"/>
        <family val="2"/>
        <charset val="129"/>
        <scheme val="minor"/>
      </rPr>
      <t>한복판에</t>
    </r>
    <r>
      <rPr>
        <sz val="11"/>
        <color theme="1"/>
        <rFont val="Calibri"/>
        <family val="2"/>
      </rPr>
      <t xml:space="preserve"> </t>
    </r>
    <r>
      <rPr>
        <sz val="11"/>
        <color theme="1"/>
        <rFont val="맑은 고딕"/>
        <family val="2"/>
        <charset val="129"/>
        <scheme val="minor"/>
      </rPr>
      <t>선</t>
    </r>
    <r>
      <rPr>
        <sz val="11"/>
        <color theme="1"/>
        <rFont val="Calibri"/>
        <family val="2"/>
      </rPr>
      <t xml:space="preserve"> </t>
    </r>
    <r>
      <rPr>
        <sz val="11"/>
        <color theme="1"/>
        <rFont val="맑은 고딕"/>
        <family val="2"/>
        <charset val="129"/>
        <scheme val="minor"/>
      </rPr>
      <t>교사</t>
    </r>
    <r>
      <rPr>
        <sz val="11"/>
        <color theme="1"/>
        <rFont val="Calibri"/>
        <family val="2"/>
      </rPr>
      <t xml:space="preserve"> '</t>
    </r>
    <r>
      <rPr>
        <sz val="11"/>
        <color theme="1"/>
        <rFont val="맑은 고딕"/>
        <family val="2"/>
        <charset val="129"/>
        <scheme val="minor"/>
      </rPr>
      <t>화식</t>
    </r>
    <r>
      <rPr>
        <sz val="11"/>
        <color theme="1"/>
        <rFont val="Calibri"/>
        <family val="2"/>
      </rPr>
      <t>'</t>
    </r>
    <r>
      <rPr>
        <sz val="11"/>
        <color theme="1"/>
        <rFont val="맑은 고딕"/>
        <family val="2"/>
        <charset val="129"/>
        <scheme val="minor"/>
      </rPr>
      <t>의</t>
    </r>
    <r>
      <rPr>
        <sz val="11"/>
        <color theme="1"/>
        <rFont val="Calibri"/>
        <family val="2"/>
      </rPr>
      <t xml:space="preserve"> </t>
    </r>
    <r>
      <rPr>
        <sz val="11"/>
        <color theme="1"/>
        <rFont val="맑은 고딕"/>
        <family val="2"/>
        <charset val="129"/>
        <scheme val="minor"/>
      </rPr>
      <t>귀향</t>
    </r>
    <phoneticPr fontId="1" type="noConversion"/>
  </si>
  <si>
    <t>하나</t>
    <phoneticPr fontId="1" type="noConversion"/>
  </si>
  <si>
    <t>둘</t>
    <phoneticPr fontId="1" type="noConversion"/>
  </si>
  <si>
    <t>셋</t>
    <phoneticPr fontId="1" type="noConversion"/>
  </si>
  <si>
    <t>작품</t>
    <phoneticPr fontId="1" type="noConversion"/>
  </si>
  <si>
    <t>프로젝트 개요 (Project Overview)</t>
  </si>
  <si>
    <t>항목</t>
  </si>
  <si>
    <t>내용</t>
  </si>
  <si>
    <t>프로젝트명</t>
  </si>
  <si>
    <t>archestudy.com - 수험생 대상 학습법 종합 웹 플랫폼 구축 및 운영</t>
  </si>
  <si>
    <t>운영 기간</t>
  </si>
  <si>
    <t>2003년 ~ 2007년 (약 4년, 2003~2007년 5개년도에 걸쳐 운영)</t>
  </si>
  <si>
    <t>역할</t>
  </si>
  <si>
    <t>1인 총괄 운영자 (기획·콘텐츠 개발·상담·기술관리 전담)</t>
  </si>
  <si>
    <t>핵심 정체성</t>
  </si>
  <si>
    <t>교육 철학의 구현을 목적으로 한 기술 기반 교육 서비스의 제공 및 운영</t>
  </si>
  <si>
    <t>핵심 역량 (Core Competencies)</t>
  </si>
  <si>
    <t>영역</t>
  </si>
  <si>
    <t>주요 활동</t>
  </si>
  <si>
    <t>정량 지표</t>
  </si>
  <si>
    <t>증빙 자료 (Wayback Machine 링크)</t>
  </si>
  <si>
    <t>교육 철학 및
학습법 서비스</t>
  </si>
  <si>
    <t>교육 콘텐츠 개발,
1:1 학습 상담,
이론적 기반 연구</t>
  </si>
  <si>
    <t>[콘텐츠 개발]
- 3단계 학습법(흐름→세부→통합) 및 3요소 원리(집중·꾸준함·반복) 정립
- 원론-각론-사례 3부 구조의 체계적 콘텐츠
- 과목별(수학·과학·언어 등) 세부 학습 전략 제시
[1:1 맞춤 상담]
- Q&amp;A 게시판 기반 학년·상황별 맞춤형 학습 전략 지도
- 12쌍의 대표 상담 질의응답 아카이브 구축</t>
  </si>
  <si>
    <t>- 신규 콘텐츠 페이지: 1,193개
- 원론·각론 체계 콘텐츠
+ 12쌍 상담 사례
- 활동기 다수 상담 게시판 운영</t>
  </si>
  <si>
    <t>- 수업 300% 활용하기 (2003.05.25)
- 책 읽기와 독서 기술 (2003.05.26)
- 상담 게시판 (2003.08.20)</t>
  </si>
  <si>
    <t>플랫폼 구축
및 운영</t>
  </si>
  <si>
    <t>CMS 기반 웹사이트
개발·운영·유지보수</t>
  </si>
  <si>
    <t>- PHP-Nuke CMS 맞춤화 및 Zeroboard 시스템 통합
- MySQL 데이터베이스 설계 및 관리
- 검색, Top10 추천 등 기능 모듈 구현
- UI/UX 설계 및 HTML/CSS/JS 코딩
- 웹호스팅 외 전 과정을 독자적으로 수행</t>
  </si>
  <si>
    <t>- 총 수집 리소스(캡처): 2,183개
- 콘텐츠 페이지(신규 URL): 1,193개
- 2003-2005년 집중 생산</t>
  </si>
  <si>
    <t>- 메인 UI (2005.04.14)
- 검색 모듈 (2003.05.23)
- Top10 모듈 (2003.05.27)</t>
  </si>
  <si>
    <t>콘텐츠 큐레이션
및 아카이빙</t>
  </si>
  <si>
    <t>교재·참고서 분석,
외부 웹 자료 큐레이션</t>
  </si>
  <si>
    <t>- 활용법 중심의 객관적 자료 리뷰
- 인기 자료 가시화를 위한 Top10 모듈 운영
- 외부 교육 사이트 링크 제공을 통한 학습 리소스 확장
- 부수적 효과: 링크된 외부 자료의 웹 아카이빙에 간접적으로 기여</t>
  </si>
  <si>
    <t>- 다수의 자료 리뷰 게시
- 외부 링크 자료 상당수
Wayback Machine에 보존 확인</t>
  </si>
  <si>
    <t>- 국어 자료 리뷰 (2003.09.07)
- 영어 자료 리뷰 (2005.04.11)
- 외부 링크 예시 (2005.09.22)</t>
  </si>
  <si>
    <t>총 도서 수</t>
  </si>
  <si>
    <t>202권</t>
  </si>
  <si>
    <t>154명</t>
  </si>
  <si>
    <t>시대 분포</t>
  </si>
  <si>
    <t>사회과학</t>
  </si>
  <si>
    <t>철학</t>
  </si>
  <si>
    <t>18권</t>
  </si>
  <si>
    <t>공학</t>
  </si>
  <si>
    <t>Significant_ultra</t>
  </si>
  <si>
    <t>Epistemological Engineer-Philosopher</t>
  </si>
  <si>
    <t>-</t>
  </si>
  <si>
    <t>인식론적 공학자-철학자</t>
  </si>
  <si>
    <t>목적 중심 독서</t>
  </si>
  <si>
    <t>과거와 현재의 대화</t>
  </si>
  <si>
    <t>상세</t>
  </si>
  <si>
    <t>수치</t>
  </si>
  <si>
    <t>핵심 의미</t>
  </si>
  <si>
    <t>=== 전체 개요 ===</t>
  </si>
  <si>
    <t>기본 통계</t>
  </si>
  <si>
    <t>2500년 시간 압축: BC 475 ~ 2025</t>
  </si>
  <si>
    <t>고전·중요 비중</t>
  </si>
  <si>
    <t>Classic/Significant급</t>
  </si>
  <si>
    <t>102권 (50.5%)</t>
  </si>
  <si>
    <t>상위 2% 독서가 수준의 엄선된 큐레이션</t>
  </si>
  <si>
    <t>저자당 평균</t>
  </si>
  <si>
    <t>1.31권/저자</t>
  </si>
  <si>
    <t>다독이 아닌 깊이 독서 전략</t>
  </si>
  <si>
    <t>=== 논리적 사고 기반 ===</t>
  </si>
  <si>
    <t>논리학 기초</t>
  </si>
  <si>
    <t>핵심 논리 체계</t>
  </si>
  <si>
    <t>포퍼·비트겐슈타인·Barker</t>
  </si>
  <si>
    <t>3권 (모두 Classic)</t>
  </si>
  <si>
    <t>과학적 방법론과 언어 논리의 고전</t>
  </si>
  <si>
    <t>방법론 철학</t>
  </si>
  <si>
    <t>데카르트 삼부작</t>
  </si>
  <si>
    <t>방법서설·성찰·정신지도</t>
  </si>
  <si>
    <t>근대 비판적 사고의 원형: 회의→방법→확실성</t>
  </si>
  <si>
    <t>인식론 체계</t>
  </si>
  <si>
    <t>칸트 5권</t>
  </si>
  <si>
    <t>순수이성비판 外</t>
  </si>
  <si>
    <t>5권 (모두 Classic)</t>
  </si>
  <si>
    <t>'무엇을 알 수 있는가'에 대한 체계적 탐구</t>
  </si>
  <si>
    <t>언어와 논리</t>
  </si>
  <si>
    <t>비트겐슈타인 2권</t>
  </si>
  <si>
    <t>논리철학논고·철학탐구</t>
  </si>
  <si>
    <t>2권 (모두 Classic)</t>
  </si>
  <si>
    <t>언어의 한계=사고의 한계: 논리적 표현의 정밀성</t>
  </si>
  <si>
    <t>논증 전통</t>
  </si>
  <si>
    <t>고대 대화편</t>
  </si>
  <si>
    <t>플라톤 4권·논어</t>
  </si>
  <si>
    <t>논증의 문학적 형식: 질문과 답변의 예술</t>
  </si>
  <si>
    <t>소계</t>
  </si>
  <si>
    <t>논리/비판 사고 핵심</t>
  </si>
  <si>
    <t>위 5개 범주 합계</t>
  </si>
  <si>
    <t>전체 철학 55권의 핵심 축</t>
  </si>
  <si>
    <t>=== AI/기술 전문성 ===</t>
  </si>
  <si>
    <t>AI/ML 지식</t>
  </si>
  <si>
    <t>지능 구현 이론</t>
  </si>
  <si>
    <t>기계학습·LLM기초·인지과학</t>
  </si>
  <si>
    <t>3권</t>
  </si>
  <si>
    <t>철학적 질문(지능이란 무엇인가)을 코드로 구현</t>
  </si>
  <si>
    <t>블록체인</t>
  </si>
  <si>
    <t>탈중앙화 시스템</t>
  </si>
  <si>
    <t>비트코인·이더리움 백서 포함</t>
  </si>
  <si>
    <t>5권 (Classic 백서 2개)</t>
  </si>
  <si>
    <t>기술 문서를 철학적 고전으로 읽는 독특한 시각</t>
  </si>
  <si>
    <t>뇌과학</t>
  </si>
  <si>
    <t>생물학적 지능</t>
  </si>
  <si>
    <t>신경과학·천개의뇌·뇌의미래 外</t>
  </si>
  <si>
    <t>6권</t>
  </si>
  <si>
    <t>AI를 위해 뇌를 연구하는 역방향 접근</t>
  </si>
  <si>
    <t>통계/데이터</t>
  </si>
  <si>
    <t>증거 기반 사고</t>
  </si>
  <si>
    <t>베이즈통계·확률론·통계학</t>
  </si>
  <si>
    <t>5권</t>
  </si>
  <si>
    <t>직관이 아닌 데이터로 논증하는 방법론</t>
  </si>
  <si>
    <t>행동경제학</t>
  </si>
  <si>
    <t>인간 인지 편향</t>
  </si>
  <si>
    <t>카너먼·탈러 3권</t>
  </si>
  <si>
    <t>3권 (Significant_ultra 2권)</t>
  </si>
  <si>
    <t>비합리성을 이해해야 합리적 글쓰기 가능</t>
  </si>
  <si>
    <t>기술·과학 전문지식</t>
  </si>
  <si>
    <t>공학 9권 + 자연과학 18권</t>
  </si>
  <si>
    <t>27권 (13.4%)</t>
  </si>
  <si>
    <t>AI 시대의 필수 도구 이해</t>
  </si>
  <si>
    <t>=== 지식 구조 특징 ===</t>
  </si>
  <si>
    <t>3층위 구조</t>
  </si>
  <si>
    <t>Why-How-What 체계</t>
  </si>
  <si>
    <t>철학적 질문·전문지식·실무응용</t>
  </si>
  <si>
    <t>67권(33.2%) / 77권(38.1%) / 58권(28.7%)</t>
  </si>
  <si>
    <t>목적에 따라 3차원을 자유롭게 오가는 입체적 탐구</t>
  </si>
  <si>
    <t>고전(~19C) vs 현대(20~21C)</t>
  </si>
  <si>
    <t>38권(18.9%) vs 164권(81.1%)</t>
  </si>
  <si>
    <t>고대의 근원적 질문 + 현대의 기술적 해법</t>
  </si>
  <si>
    <t>분야 균형</t>
  </si>
  <si>
    <t>철학·사회과학·기타</t>
  </si>
  <si>
    <t>3대 축</t>
  </si>
  <si>
    <t>55권(27.2%) / 74권(36.6%) / 73권(36.1%)</t>
  </si>
  <si>
    <t>사고(철학) + 이해(사회과학) + 구현(공학·자연과학)</t>
  </si>
  <si>
    <t>=== 독서 정체성 ===</t>
  </si>
  <si>
    <t>철학자의 Why + 엔지니어의 How/What</t>
  </si>
  <si>
    <t>독서 전략</t>
  </si>
  <si>
    <t>분야는 도구일 뿐</t>
  </si>
  <si>
    <t>분야를 공부하는 것이 아닌, 목적을 위해 분야를 활용</t>
  </si>
  <si>
    <t>지적 계보</t>
  </si>
  <si>
    <t>사상가 간 대화 추적</t>
  </si>
  <si>
    <t>칸트-데카르트·니체-쇼펜하우어 外</t>
  </si>
  <si>
    <t>'영향과 극복'의 과정을 독서로 재구성</t>
  </si>
  <si>
    <t>=== AI 시대 경쟁력 ===</t>
  </si>
  <si>
    <t>차별화 요소</t>
  </si>
  <si>
    <t>AI가 대체 못하는 영역</t>
  </si>
  <si>
    <t>근원적 질문(Why) + 윤리적 판단</t>
  </si>
  <si>
    <t>군1(67권) 집중</t>
  </si>
  <si>
    <t>AI는 How/What은 잘하지만 Why는 못함</t>
  </si>
  <si>
    <t>기술 활용</t>
  </si>
  <si>
    <t>LLM을 도구로 쓰는 능력</t>
  </si>
  <si>
    <t>블록체인·ML·LLM 기초</t>
  </si>
  <si>
    <t>체계적 학습</t>
  </si>
  <si>
    <t>기술에 의존하지 않고 기술을 활용</t>
  </si>
  <si>
    <t>논리적 글쓰기</t>
  </si>
  <si>
    <t>2500년 논증 전통</t>
  </si>
  <si>
    <t>고대 대화편 → 근대 방법론 → 현대 데이터</t>
  </si>
  <si>
    <t>시대 종횡단</t>
  </si>
  <si>
    <t>AI 시대에도 유효한 인간 고유의 설득 기술</t>
  </si>
  <si>
    <t>통합 역량</t>
  </si>
  <si>
    <t>사고+구현의 융합</t>
  </si>
  <si>
    <t>철학 55권 + 공학·자연과학 27권</t>
  </si>
  <si>
    <t>82권 (40.6%)</t>
  </si>
  <si>
    <t>엄밀한 사고(철학)와 정확한 구현(공학)의 동시 추구</t>
  </si>
  <si>
    <t>=== 대표 저작 및 사례 ===</t>
  </si>
  <si>
    <t>니체 13권</t>
  </si>
  <si>
    <t>짜라투스트라 外 전 저작</t>
  </si>
  <si>
    <t>최다 독서 저자</t>
  </si>
  <si>
    <t>인간 본성에 대한 가장 근원적 탐구</t>
  </si>
  <si>
    <t>3대 비판서 포함</t>
  </si>
  <si>
    <t>체계적 완독</t>
  </si>
  <si>
    <t>비판적 사고의 엄밀한 체계 학습</t>
  </si>
  <si>
    <t>카너먼</t>
  </si>
  <si>
    <t>생각에 관한 생각</t>
  </si>
  <si>
    <t>인간 인지의 과학적 이해</t>
  </si>
  <si>
    <t>비트코인 백서</t>
  </si>
  <si>
    <t>Satoshi Nakamoto</t>
  </si>
  <si>
    <t>Classic (유일 기술문서)</t>
  </si>
  <si>
    <t>기술혁신이 철학적 질문(신뢰)에 대한 해답</t>
  </si>
  <si>
    <t>융합</t>
  </si>
  <si>
    <t>플라톤→ML</t>
  </si>
  <si>
    <t>국가(BC 375)부터 LLM기초(2025)까지</t>
  </si>
  <si>
    <t>2400년 시간여행</t>
  </si>
  <si>
    <t>고대의 질문을 현대 기술로 구현하는 접근</t>
  </si>
  <si>
    <t>=== 최종 메시지 ===</t>
  </si>
  <si>
    <t>프로필 핵심</t>
  </si>
  <si>
    <t>AI 시대의 논리적 글쓰기</t>
  </si>
  <si>
    <t>철학적 엄밀성 + 기술적 정확성</t>
  </si>
  <si>
    <t>LLM을 다루지만 LLM에 의존하지 않는 독립적 사고력</t>
  </si>
  <si>
    <t>가치 제안</t>
  </si>
  <si>
    <t>구현하는 철학자</t>
  </si>
  <si>
    <t>또는 철학하는 엔지니어</t>
  </si>
  <si>
    <t>21세기형 융합 지식인의 새로운 모델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</si>
</sst>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
  </numFmts>
  <fonts count="12">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11"/>
      <name val="맑은 고딕"/>
      <family val="2"/>
      <charset val="129"/>
      <scheme val="minor"/>
    </font>
    <font>
      <sz val="11"/>
      <color theme="1"/>
      <name val="맑은 고딕"/>
      <family val="2"/>
      <charset val="129"/>
    </font>
    <font>
      <b/>
      <sz val="11"/>
      <color theme="1"/>
      <name val="맑은 고딕"/>
      <family val="3"/>
      <charset val="129"/>
    </font>
    <font>
      <sz val="11"/>
      <color theme="1"/>
      <name val="Segoe UI Symbol"/>
      <family val="2"/>
    </font>
    <font>
      <sz val="11"/>
      <color theme="1"/>
      <name val="Segoe UI Emoji"/>
      <family val="2"/>
    </font>
    <font>
      <sz val="11"/>
      <color theme="1"/>
      <name val="Calibri"/>
      <family val="2"/>
      <charset val="1"/>
    </font>
    <font>
      <sz val="11"/>
      <color theme="1"/>
      <name val="Calibri"/>
      <family val="2"/>
    </font>
    <font>
      <b/>
      <sz val="11"/>
      <color rgb="FF1B1C1D"/>
      <name val="맑은 고딕"/>
      <family val="3"/>
      <charset val="129"/>
      <scheme val="minor"/>
    </font>
    <font>
      <sz val="11"/>
      <color rgb="FF1B1C1D"/>
      <name val="맑은 고딕"/>
      <family val="3"/>
      <charset val="129"/>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0">
    <xf numFmtId="0" fontId="0" fillId="0" borderId="0" xfId="0">
      <alignment vertical="center"/>
    </xf>
    <xf numFmtId="14" fontId="0" fillId="0" borderId="0" xfId="0" applyNumberFormat="1">
      <alignment vertical="center"/>
    </xf>
    <xf numFmtId="0" fontId="0" fillId="0" borderId="0" xfId="0" applyAlignment="1">
      <alignment vertical="center" wrapText="1"/>
    </xf>
    <xf numFmtId="0" fontId="2" fillId="0" borderId="0" xfId="0" applyFont="1">
      <alignment vertical="center"/>
    </xf>
    <xf numFmtId="176" fontId="2" fillId="0" borderId="0" xfId="0" applyNumberFormat="1" applyFont="1" applyAlignment="1">
      <alignment horizontal="right" vertical="center"/>
    </xf>
    <xf numFmtId="14" fontId="2" fillId="0" borderId="0" xfId="0" applyNumberFormat="1" applyFont="1">
      <alignment vertical="center"/>
    </xf>
    <xf numFmtId="0" fontId="2" fillId="0" borderId="0" xfId="0" applyFont="1" applyAlignment="1">
      <alignment vertical="top" wrapText="1"/>
    </xf>
    <xf numFmtId="0" fontId="2" fillId="0" borderId="0" xfId="0" applyFont="1" applyAlignment="1">
      <alignment vertical="center" wrapText="1"/>
    </xf>
    <xf numFmtId="177" fontId="0" fillId="0" borderId="0" xfId="0" applyNumberFormat="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2"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vertical="center" wrapText="1" shrinkToFit="1"/>
    </xf>
    <xf numFmtId="0" fontId="0" fillId="0" borderId="0" xfId="0" applyAlignment="1">
      <alignment horizontal="center" vertical="center" wrapText="1" shrinkToFit="1"/>
    </xf>
    <xf numFmtId="0" fontId="0" fillId="0" borderId="4" xfId="0" applyBorder="1" applyAlignment="1">
      <alignment horizontal="center" vertical="center" wrapText="1" shrinkToFit="1"/>
    </xf>
    <xf numFmtId="0" fontId="0" fillId="0" borderId="5" xfId="0" applyBorder="1" applyAlignment="1">
      <alignment vertical="center" wrapText="1" shrinkToFit="1"/>
    </xf>
    <xf numFmtId="0" fontId="10" fillId="0" borderId="0" xfId="0" applyFont="1">
      <alignment vertical="center"/>
    </xf>
    <xf numFmtId="0" fontId="2"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0" fillId="0" borderId="1" xfId="0" applyFont="1" applyBorder="1" applyAlignment="1">
      <alignment wrapText="1"/>
    </xf>
    <xf numFmtId="0" fontId="11" fillId="0" borderId="1" xfId="0" applyFont="1" applyBorder="1" applyAlignment="1">
      <alignment wrapText="1"/>
    </xf>
    <xf numFmtId="0" fontId="0" fillId="0" borderId="2" xfId="0" applyBorder="1" applyAlignment="1">
      <alignment horizontal="center" vertical="center" wrapText="1" shrinkToFit="1"/>
    </xf>
    <xf numFmtId="0" fontId="0" fillId="0" borderId="3" xfId="0" applyBorder="1" applyAlignment="1">
      <alignment horizontal="center" vertical="center" wrapText="1" shrinkToFit="1"/>
    </xf>
    <xf numFmtId="0" fontId="0" fillId="0" borderId="6" xfId="0" applyBorder="1" applyAlignment="1">
      <alignment horizontal="left" vertical="center" wrapText="1" shrinkToFit="1"/>
    </xf>
    <xf numFmtId="0" fontId="0" fillId="0" borderId="7" xfId="0" applyBorder="1" applyAlignment="1">
      <alignment horizontal="left" vertical="center" wrapText="1"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B4F73-619A-4BEA-92FA-4F0723CCDE33}">
  <dimension ref="A1:I15"/>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6.5"/>
  <cols>
    <col min="1" max="1" width="9" style="3"/>
    <col min="2" max="2" width="53.125" style="3" customWidth="1"/>
    <col min="3" max="3" width="26.75" style="3" bestFit="1" customWidth="1"/>
    <col min="4" max="4" width="37.625" style="3" customWidth="1"/>
    <col min="5" max="5" width="18.75" style="3" customWidth="1"/>
    <col min="6" max="7" width="11.125" style="3" bestFit="1" customWidth="1"/>
    <col min="8" max="8" width="10.875" style="4" bestFit="1" customWidth="1"/>
    <col min="9" max="9" width="13.75" style="3" bestFit="1" customWidth="1"/>
    <col min="10" max="16384" width="9" style="3"/>
  </cols>
  <sheetData>
    <row r="1" spans="1:9">
      <c r="A1" s="3" t="s">
        <v>12</v>
      </c>
      <c r="B1" s="3" t="s">
        <v>6</v>
      </c>
      <c r="C1" s="3" t="s">
        <v>42</v>
      </c>
      <c r="D1" s="3" t="s">
        <v>43</v>
      </c>
      <c r="E1" s="3" t="s">
        <v>14</v>
      </c>
      <c r="F1" s="3" t="s">
        <v>3</v>
      </c>
      <c r="G1" s="3" t="s">
        <v>4</v>
      </c>
      <c r="H1" s="4" t="s">
        <v>11</v>
      </c>
      <c r="I1" s="3" t="s">
        <v>27</v>
      </c>
    </row>
    <row r="2" spans="1:9">
      <c r="A2" s="3" t="s">
        <v>16</v>
      </c>
      <c r="B2" s="6" t="s">
        <v>15</v>
      </c>
      <c r="C2" s="6"/>
      <c r="D2" s="6"/>
      <c r="E2" s="3" t="s">
        <v>20</v>
      </c>
      <c r="F2" s="5">
        <v>32203</v>
      </c>
      <c r="G2" s="5">
        <v>33662</v>
      </c>
      <c r="H2" s="4" t="str">
        <f t="shared" ref="H2:H11" si="0">IF(AND(DATEDIF(F2,G2,"y")=0, DATEDIF(F2,G2,"ym")=0), "0개월",
   IF(DATEDIF(F2,G2,"y")&gt;0, DATEDIF(F2,G2,"y") &amp; "년", "") &amp;
   IF(AND(DATEDIF(F2,G2,"y")&gt;0, DATEDIF(F2,G2,"ym")&gt;0), " ", "") &amp;
   IF(DATEDIF(F2,G2,"ym")&gt;0, DATEDIF(F2,G2,"ym") &amp; "개월", ""))</f>
        <v>3년 11개월</v>
      </c>
    </row>
    <row r="3" spans="1:9">
      <c r="A3" s="3" t="s">
        <v>16</v>
      </c>
      <c r="B3" s="6" t="s">
        <v>17</v>
      </c>
      <c r="C3" s="6" t="s">
        <v>18</v>
      </c>
      <c r="D3" s="6"/>
      <c r="E3" s="3" t="s">
        <v>19</v>
      </c>
      <c r="F3" s="5">
        <v>34029</v>
      </c>
      <c r="G3" s="5">
        <v>36213</v>
      </c>
      <c r="H3" s="4" t="str">
        <f t="shared" si="0"/>
        <v>5년 11개월</v>
      </c>
    </row>
    <row r="4" spans="1:9">
      <c r="A4" s="3" t="s">
        <v>13</v>
      </c>
      <c r="B4" s="7" t="s">
        <v>2</v>
      </c>
      <c r="C4" s="7" t="s">
        <v>7</v>
      </c>
      <c r="D4" s="7"/>
      <c r="E4" s="3" t="s">
        <v>5</v>
      </c>
      <c r="F4" s="5">
        <v>37088</v>
      </c>
      <c r="G4" s="5">
        <v>37155</v>
      </c>
      <c r="H4" s="4" t="str">
        <f t="shared" si="0"/>
        <v>2개월</v>
      </c>
    </row>
    <row r="5" spans="1:9">
      <c r="A5" s="3" t="s">
        <v>13</v>
      </c>
      <c r="B5" s="6" t="s">
        <v>21</v>
      </c>
      <c r="C5" s="6" t="s">
        <v>58</v>
      </c>
      <c r="D5" s="6" t="s">
        <v>22</v>
      </c>
      <c r="F5" s="5">
        <v>36647</v>
      </c>
      <c r="G5" s="5">
        <v>38108</v>
      </c>
      <c r="H5" s="4" t="str">
        <f t="shared" si="0"/>
        <v>4년</v>
      </c>
    </row>
    <row r="6" spans="1:9">
      <c r="A6" s="3" t="s">
        <v>13</v>
      </c>
      <c r="B6" s="6" t="s">
        <v>32</v>
      </c>
      <c r="D6" s="6" t="s">
        <v>33</v>
      </c>
      <c r="F6" s="5">
        <v>38443</v>
      </c>
      <c r="G6" s="5">
        <v>38868</v>
      </c>
      <c r="H6" s="4" t="str">
        <f t="shared" si="0"/>
        <v>1년 1개월</v>
      </c>
      <c r="I6" s="3" t="s">
        <v>82</v>
      </c>
    </row>
    <row r="7" spans="1:9">
      <c r="A7" s="3" t="s">
        <v>13</v>
      </c>
      <c r="B7" s="7" t="s">
        <v>1</v>
      </c>
      <c r="C7" s="7" t="s">
        <v>9</v>
      </c>
      <c r="D7" s="7" t="s">
        <v>8</v>
      </c>
      <c r="E7" s="3" t="s">
        <v>31</v>
      </c>
      <c r="F7" s="5">
        <v>39251</v>
      </c>
      <c r="G7" s="5">
        <v>39584</v>
      </c>
      <c r="H7" s="4" t="str">
        <f t="shared" si="0"/>
        <v>10개월</v>
      </c>
    </row>
    <row r="8" spans="1:9">
      <c r="A8" s="3" t="s">
        <v>13</v>
      </c>
      <c r="B8" s="6" t="s">
        <v>23</v>
      </c>
      <c r="C8" s="6"/>
      <c r="D8" s="6" t="s">
        <v>24</v>
      </c>
      <c r="F8" s="5">
        <v>39873</v>
      </c>
      <c r="G8" s="5">
        <v>40057</v>
      </c>
      <c r="H8" s="4" t="str">
        <f t="shared" si="0"/>
        <v>6개월</v>
      </c>
      <c r="I8" s="3" t="s">
        <v>82</v>
      </c>
    </row>
    <row r="9" spans="1:9">
      <c r="A9" s="3" t="s">
        <v>13</v>
      </c>
      <c r="B9" s="6" t="s">
        <v>28</v>
      </c>
      <c r="C9" s="6" t="s">
        <v>29</v>
      </c>
      <c r="D9" s="6" t="s">
        <v>59</v>
      </c>
      <c r="E9" s="3" t="s">
        <v>30</v>
      </c>
      <c r="F9" s="5">
        <v>40857</v>
      </c>
      <c r="G9" s="5">
        <v>41282</v>
      </c>
      <c r="H9" s="4" t="str">
        <f t="shared" si="0"/>
        <v>1년 1개월</v>
      </c>
    </row>
    <row r="10" spans="1:9">
      <c r="A10" s="3" t="s">
        <v>13</v>
      </c>
      <c r="B10" s="6" t="s">
        <v>34</v>
      </c>
      <c r="C10" s="6" t="s">
        <v>29</v>
      </c>
      <c r="D10" s="6" t="s">
        <v>59</v>
      </c>
      <c r="F10" s="5">
        <v>41730</v>
      </c>
      <c r="G10" s="5">
        <v>41851</v>
      </c>
      <c r="H10" s="4" t="str">
        <f t="shared" si="0"/>
        <v>3개월</v>
      </c>
      <c r="I10" s="3" t="s">
        <v>82</v>
      </c>
    </row>
    <row r="11" spans="1:9" ht="66">
      <c r="A11" s="3" t="s">
        <v>13</v>
      </c>
      <c r="B11" s="7" t="s">
        <v>0</v>
      </c>
      <c r="C11" s="7" t="s">
        <v>10</v>
      </c>
      <c r="D11" s="7" t="s">
        <v>60</v>
      </c>
      <c r="E11" s="3" t="s">
        <v>31</v>
      </c>
      <c r="F11" s="5">
        <v>42660</v>
      </c>
      <c r="G11" s="5">
        <v>43186</v>
      </c>
      <c r="H11" s="4" t="str">
        <f t="shared" si="0"/>
        <v>1년 5개월</v>
      </c>
    </row>
    <row r="12" spans="1:9">
      <c r="B12" s="7"/>
      <c r="C12" s="7"/>
      <c r="D12" s="7"/>
      <c r="F12" s="5"/>
      <c r="G12" s="5"/>
    </row>
    <row r="13" spans="1:9">
      <c r="B13" s="7"/>
      <c r="C13" s="7"/>
      <c r="D13" s="7"/>
      <c r="F13" s="5"/>
      <c r="G13" s="5"/>
    </row>
    <row r="14" spans="1:9">
      <c r="B14" s="7"/>
      <c r="C14" s="7"/>
      <c r="D14" s="7"/>
      <c r="F14" s="5"/>
      <c r="G14" s="5"/>
    </row>
    <row r="15" spans="1:9">
      <c r="B15" s="7"/>
      <c r="C15" s="7"/>
      <c r="D15" s="7"/>
      <c r="F15" s="5"/>
      <c r="G15" s="5"/>
    </row>
  </sheetData>
  <sortState xmlns:xlrd2="http://schemas.microsoft.com/office/spreadsheetml/2017/richdata2" ref="A2:K16">
    <sortCondition ref="G2:G16"/>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71D41-AF05-4E79-913D-9B1932D7BA50}">
  <dimension ref="A1:H5"/>
  <sheetViews>
    <sheetView workbookViewId="0">
      <selection activeCell="B3" sqref="B3"/>
    </sheetView>
  </sheetViews>
  <sheetFormatPr defaultRowHeight="16.5"/>
  <cols>
    <col min="2" max="2" width="61" bestFit="1" customWidth="1"/>
    <col min="3" max="3" width="20.5" customWidth="1"/>
    <col min="4" max="4" width="50.875" bestFit="1" customWidth="1"/>
    <col min="6" max="6" width="17.25" bestFit="1" customWidth="1"/>
    <col min="7" max="7" width="11.125" bestFit="1" customWidth="1"/>
    <col min="8" max="8" width="42.625" customWidth="1"/>
  </cols>
  <sheetData>
    <row r="1" spans="1:8">
      <c r="A1" t="s">
        <v>12</v>
      </c>
      <c r="B1" t="s">
        <v>25</v>
      </c>
      <c r="C1" t="s">
        <v>53</v>
      </c>
      <c r="D1" t="s">
        <v>26</v>
      </c>
      <c r="F1" t="s">
        <v>40</v>
      </c>
      <c r="G1" t="s">
        <v>38</v>
      </c>
      <c r="H1" t="s">
        <v>27</v>
      </c>
    </row>
    <row r="2" spans="1:8">
      <c r="A2" t="s">
        <v>39</v>
      </c>
      <c r="B2" t="s">
        <v>50</v>
      </c>
      <c r="C2" t="s">
        <v>51</v>
      </c>
      <c r="D2" t="s">
        <v>54</v>
      </c>
      <c r="F2" t="s">
        <v>52</v>
      </c>
      <c r="G2" s="1">
        <v>39143</v>
      </c>
    </row>
    <row r="3" spans="1:8" ht="49.5">
      <c r="A3" t="s">
        <v>39</v>
      </c>
      <c r="B3" t="s">
        <v>35</v>
      </c>
      <c r="C3" t="s">
        <v>44</v>
      </c>
      <c r="D3" s="2" t="s">
        <v>55</v>
      </c>
      <c r="F3" t="s">
        <v>41</v>
      </c>
      <c r="G3" s="1">
        <v>44196</v>
      </c>
    </row>
    <row r="4" spans="1:8">
      <c r="A4" t="s">
        <v>39</v>
      </c>
      <c r="B4" t="s">
        <v>36</v>
      </c>
      <c r="C4" t="s">
        <v>48</v>
      </c>
      <c r="D4" t="s">
        <v>56</v>
      </c>
      <c r="F4" t="s">
        <v>49</v>
      </c>
      <c r="G4" s="1">
        <v>42247</v>
      </c>
    </row>
    <row r="5" spans="1:8">
      <c r="A5" t="s">
        <v>39</v>
      </c>
      <c r="B5" t="s">
        <v>37</v>
      </c>
      <c r="C5" t="s">
        <v>45</v>
      </c>
      <c r="D5" t="s">
        <v>57</v>
      </c>
      <c r="F5" t="s">
        <v>46</v>
      </c>
      <c r="G5" s="1">
        <v>43532</v>
      </c>
      <c r="H5" t="s">
        <v>47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C8BC6-BA1A-45C3-9667-2B0A28B4832F}">
  <dimension ref="A1:I10"/>
  <sheetViews>
    <sheetView topLeftCell="A4" workbookViewId="0">
      <selection activeCell="C7" sqref="C7"/>
    </sheetView>
  </sheetViews>
  <sheetFormatPr defaultRowHeight="16.5"/>
  <cols>
    <col min="2" max="2" width="12.375" customWidth="1"/>
    <col min="3" max="3" width="61" bestFit="1" customWidth="1"/>
    <col min="4" max="4" width="49.5" customWidth="1"/>
    <col min="5" max="5" width="66.375" customWidth="1"/>
    <col min="6" max="6" width="17" customWidth="1"/>
    <col min="7" max="7" width="29.25" bestFit="1" customWidth="1"/>
    <col min="8" max="8" width="15.125" style="8" bestFit="1" customWidth="1"/>
  </cols>
  <sheetData>
    <row r="1" spans="1:9">
      <c r="A1" t="s">
        <v>12</v>
      </c>
      <c r="B1" t="s">
        <v>136</v>
      </c>
      <c r="C1" t="s">
        <v>68</v>
      </c>
      <c r="D1" t="s">
        <v>81</v>
      </c>
      <c r="E1" t="s">
        <v>26</v>
      </c>
      <c r="F1" t="s">
        <v>147</v>
      </c>
      <c r="G1" t="s">
        <v>79</v>
      </c>
      <c r="H1" s="8" t="s">
        <v>80</v>
      </c>
      <c r="I1" t="s">
        <v>27</v>
      </c>
    </row>
    <row r="2" spans="1:9" ht="82.5">
      <c r="A2" t="s">
        <v>61</v>
      </c>
      <c r="B2" t="s">
        <v>137</v>
      </c>
      <c r="C2" t="s">
        <v>63</v>
      </c>
      <c r="D2" s="2" t="s">
        <v>71</v>
      </c>
      <c r="E2" s="2" t="s">
        <v>69</v>
      </c>
      <c r="F2">
        <v>35.5</v>
      </c>
      <c r="G2" t="s">
        <v>62</v>
      </c>
      <c r="H2" s="8">
        <v>45809</v>
      </c>
    </row>
    <row r="3" spans="1:9" ht="66">
      <c r="A3" t="s">
        <v>61</v>
      </c>
      <c r="B3" t="s">
        <v>137</v>
      </c>
      <c r="C3" t="s">
        <v>65</v>
      </c>
      <c r="D3" t="s">
        <v>70</v>
      </c>
      <c r="E3" s="2" t="s">
        <v>72</v>
      </c>
      <c r="F3">
        <v>20</v>
      </c>
      <c r="G3" t="s">
        <v>62</v>
      </c>
      <c r="H3" s="8">
        <v>45717</v>
      </c>
    </row>
    <row r="4" spans="1:9">
      <c r="A4" t="s">
        <v>61</v>
      </c>
      <c r="B4" t="s">
        <v>137</v>
      </c>
      <c r="C4" t="s">
        <v>67</v>
      </c>
      <c r="D4" t="s">
        <v>78</v>
      </c>
      <c r="E4" t="s">
        <v>77</v>
      </c>
      <c r="F4">
        <v>13</v>
      </c>
      <c r="G4" t="s">
        <v>62</v>
      </c>
      <c r="H4" s="8">
        <v>45658</v>
      </c>
    </row>
    <row r="5" spans="1:9" ht="33">
      <c r="A5" t="s">
        <v>61</v>
      </c>
      <c r="B5" t="s">
        <v>137</v>
      </c>
      <c r="C5" t="s">
        <v>64</v>
      </c>
      <c r="D5" s="2" t="s">
        <v>74</v>
      </c>
      <c r="E5" t="s">
        <v>73</v>
      </c>
      <c r="F5">
        <v>4</v>
      </c>
      <c r="G5" t="s">
        <v>62</v>
      </c>
      <c r="H5" s="8">
        <v>45748</v>
      </c>
    </row>
    <row r="6" spans="1:9">
      <c r="A6" t="s">
        <v>61</v>
      </c>
      <c r="B6" t="s">
        <v>137</v>
      </c>
      <c r="C6" t="s">
        <v>66</v>
      </c>
      <c r="D6" t="s">
        <v>76</v>
      </c>
      <c r="E6" t="s">
        <v>75</v>
      </c>
      <c r="F6">
        <v>8</v>
      </c>
      <c r="G6" t="s">
        <v>62</v>
      </c>
      <c r="H6" s="8">
        <v>45809</v>
      </c>
    </row>
    <row r="7" spans="1:9" ht="49.5">
      <c r="A7" t="s">
        <v>139</v>
      </c>
      <c r="B7" t="s">
        <v>138</v>
      </c>
      <c r="C7" t="s">
        <v>148</v>
      </c>
      <c r="D7" s="2" t="s">
        <v>143</v>
      </c>
      <c r="E7" s="2" t="s">
        <v>140</v>
      </c>
      <c r="F7">
        <v>40</v>
      </c>
      <c r="G7" t="s">
        <v>135</v>
      </c>
      <c r="H7" s="8">
        <v>39083</v>
      </c>
    </row>
    <row r="8" spans="1:9" ht="49.5">
      <c r="A8" t="s">
        <v>139</v>
      </c>
      <c r="B8" t="s">
        <v>138</v>
      </c>
      <c r="C8" t="s">
        <v>149</v>
      </c>
      <c r="D8" s="2" t="s">
        <v>154</v>
      </c>
      <c r="E8" t="s">
        <v>142</v>
      </c>
      <c r="F8">
        <v>30</v>
      </c>
      <c r="G8" t="s">
        <v>141</v>
      </c>
      <c r="H8" s="8">
        <v>45658</v>
      </c>
    </row>
    <row r="9" spans="1:9" ht="49.5">
      <c r="A9" t="s">
        <v>139</v>
      </c>
      <c r="B9" t="s">
        <v>138</v>
      </c>
      <c r="C9" t="s">
        <v>150</v>
      </c>
      <c r="D9" s="2" t="s">
        <v>146</v>
      </c>
      <c r="E9" s="2" t="s">
        <v>145</v>
      </c>
      <c r="F9">
        <v>20</v>
      </c>
      <c r="G9" t="s">
        <v>144</v>
      </c>
      <c r="H9" s="8">
        <v>44197</v>
      </c>
    </row>
    <row r="10" spans="1:9" ht="33">
      <c r="A10" t="s">
        <v>139</v>
      </c>
      <c r="B10" t="s">
        <v>151</v>
      </c>
      <c r="C10" t="s">
        <v>155</v>
      </c>
      <c r="D10" s="2" t="s">
        <v>153</v>
      </c>
      <c r="E10" s="2" t="s">
        <v>156</v>
      </c>
      <c r="F10">
        <v>30</v>
      </c>
      <c r="G10" s="2" t="s">
        <v>152</v>
      </c>
      <c r="H10" s="8">
        <v>45825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F9A06-9CE0-40DF-A60A-607945D3A0E5}">
  <dimension ref="A1:E12"/>
  <sheetViews>
    <sheetView workbookViewId="0">
      <selection activeCell="C18" sqref="C18"/>
    </sheetView>
  </sheetViews>
  <sheetFormatPr defaultColWidth="16.875" defaultRowHeight="16.5"/>
  <cols>
    <col min="1" max="1" width="16.875" style="3"/>
    <col min="2" max="2" width="34" style="3" customWidth="1"/>
    <col min="3" max="3" width="65.5" style="3" customWidth="1"/>
    <col min="4" max="4" width="37.5" style="3" customWidth="1"/>
    <col min="5" max="5" width="31.875" style="3" customWidth="1"/>
    <col min="6" max="16384" width="16.875" style="3"/>
  </cols>
  <sheetData>
    <row r="1" spans="1:5">
      <c r="A1" s="20" t="s">
        <v>166</v>
      </c>
      <c r="B1" s="21"/>
      <c r="C1" s="21"/>
      <c r="D1" s="21"/>
      <c r="E1" s="21"/>
    </row>
    <row r="2" spans="1:5">
      <c r="A2" s="24" t="s">
        <v>167</v>
      </c>
      <c r="B2" s="24" t="s">
        <v>168</v>
      </c>
      <c r="C2" s="21"/>
      <c r="D2" s="21"/>
      <c r="E2" s="21"/>
    </row>
    <row r="3" spans="1:5" ht="33">
      <c r="A3" s="24" t="s">
        <v>169</v>
      </c>
      <c r="B3" s="25" t="s">
        <v>170</v>
      </c>
      <c r="C3" s="21"/>
      <c r="D3" s="21"/>
      <c r="E3" s="21"/>
    </row>
    <row r="4" spans="1:5" ht="33">
      <c r="A4" s="24" t="s">
        <v>171</v>
      </c>
      <c r="B4" s="25" t="s">
        <v>172</v>
      </c>
      <c r="C4" s="21"/>
      <c r="D4" s="21"/>
      <c r="E4" s="21"/>
    </row>
    <row r="5" spans="1:5" ht="33">
      <c r="A5" s="24" t="s">
        <v>173</v>
      </c>
      <c r="B5" s="25" t="s">
        <v>174</v>
      </c>
      <c r="C5" s="21"/>
      <c r="D5" s="21"/>
      <c r="E5" s="21"/>
    </row>
    <row r="6" spans="1:5" ht="33">
      <c r="A6" s="24" t="s">
        <v>175</v>
      </c>
      <c r="B6" s="25" t="s">
        <v>176</v>
      </c>
      <c r="C6" s="21"/>
      <c r="D6" s="21"/>
      <c r="E6" s="21"/>
    </row>
    <row r="7" spans="1:5">
      <c r="A7" s="22"/>
      <c r="B7" s="23"/>
      <c r="C7" s="21"/>
      <c r="D7" s="21"/>
      <c r="E7" s="21"/>
    </row>
    <row r="8" spans="1:5">
      <c r="A8" s="20" t="s">
        <v>177</v>
      </c>
      <c r="B8" s="21"/>
      <c r="C8" s="21"/>
      <c r="D8" s="21"/>
      <c r="E8" s="21"/>
    </row>
    <row r="9" spans="1:5">
      <c r="A9" s="24" t="s">
        <v>178</v>
      </c>
      <c r="B9" s="24" t="s">
        <v>179</v>
      </c>
      <c r="C9" s="24" t="s">
        <v>157</v>
      </c>
      <c r="D9" s="24" t="s">
        <v>180</v>
      </c>
      <c r="E9" s="24" t="s">
        <v>181</v>
      </c>
    </row>
    <row r="10" spans="1:5" ht="132">
      <c r="A10" s="25" t="s">
        <v>182</v>
      </c>
      <c r="B10" s="25" t="s">
        <v>183</v>
      </c>
      <c r="C10" s="25" t="s">
        <v>184</v>
      </c>
      <c r="D10" s="25" t="s">
        <v>185</v>
      </c>
      <c r="E10" s="25" t="s">
        <v>186</v>
      </c>
    </row>
    <row r="11" spans="1:5" ht="82.5">
      <c r="A11" s="25" t="s">
        <v>187</v>
      </c>
      <c r="B11" s="25" t="s">
        <v>188</v>
      </c>
      <c r="C11" s="25" t="s">
        <v>189</v>
      </c>
      <c r="D11" s="25" t="s">
        <v>190</v>
      </c>
      <c r="E11" s="25" t="s">
        <v>191</v>
      </c>
    </row>
    <row r="12" spans="1:5" ht="66">
      <c r="A12" s="25" t="s">
        <v>192</v>
      </c>
      <c r="B12" s="25" t="s">
        <v>193</v>
      </c>
      <c r="C12" s="25" t="s">
        <v>194</v>
      </c>
      <c r="D12" s="25" t="s">
        <v>195</v>
      </c>
      <c r="E12" s="25" t="s">
        <v>196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EF08E-5F9D-4E64-9C25-DE80BBC757A5}">
  <dimension ref="A1:H21"/>
  <sheetViews>
    <sheetView workbookViewId="0">
      <pane xSplit="3" ySplit="1" topLeftCell="D2" activePane="bottomRight" state="frozen"/>
      <selection pane="topRight" activeCell="C1" sqref="C1"/>
      <selection pane="bottomLeft" activeCell="A2" sqref="A2"/>
      <selection pane="bottomRight" activeCell="D38" sqref="D38"/>
    </sheetView>
  </sheetViews>
  <sheetFormatPr defaultRowHeight="16.5"/>
  <cols>
    <col min="1" max="1" width="6.75" customWidth="1"/>
    <col min="2" max="2" width="5.25" customWidth="1"/>
    <col min="3" max="3" width="69.625" customWidth="1"/>
    <col min="4" max="4" width="85.25" bestFit="1" customWidth="1"/>
    <col min="5" max="5" width="89.5" bestFit="1" customWidth="1"/>
    <col min="6" max="6" width="16.25" bestFit="1" customWidth="1"/>
    <col min="7" max="7" width="64.875" bestFit="1" customWidth="1"/>
    <col min="8" max="8" width="24.875" customWidth="1"/>
  </cols>
  <sheetData>
    <row r="1" spans="1:8" s="15" customFormat="1">
      <c r="A1" s="14" t="s">
        <v>130</v>
      </c>
      <c r="B1" s="14" t="s">
        <v>89</v>
      </c>
      <c r="C1" s="14" t="s">
        <v>84</v>
      </c>
      <c r="D1" s="14" t="s">
        <v>91</v>
      </c>
      <c r="E1" s="14" t="s">
        <v>92</v>
      </c>
      <c r="F1" s="14" t="s">
        <v>85</v>
      </c>
      <c r="G1" s="14" t="s">
        <v>27</v>
      </c>
      <c r="H1" s="14" t="s">
        <v>120</v>
      </c>
    </row>
    <row r="2" spans="1:8">
      <c r="A2" s="9">
        <v>8</v>
      </c>
      <c r="B2" s="9">
        <v>1</v>
      </c>
      <c r="C2" s="9" t="s">
        <v>127</v>
      </c>
      <c r="D2" s="9" t="s">
        <v>112</v>
      </c>
      <c r="E2" s="12" t="s">
        <v>111</v>
      </c>
      <c r="F2" s="9" t="s">
        <v>110</v>
      </c>
      <c r="G2" s="9" t="s">
        <v>134</v>
      </c>
      <c r="H2" s="9"/>
    </row>
    <row r="3" spans="1:8">
      <c r="A3" s="9">
        <v>7</v>
      </c>
      <c r="B3" s="9">
        <v>2</v>
      </c>
      <c r="C3" s="9" t="s">
        <v>126</v>
      </c>
      <c r="D3" s="9" t="s">
        <v>105</v>
      </c>
      <c r="E3" s="12" t="s">
        <v>107</v>
      </c>
      <c r="F3" s="9" t="s">
        <v>106</v>
      </c>
      <c r="G3" s="9" t="s">
        <v>108</v>
      </c>
      <c r="H3" s="9"/>
    </row>
    <row r="4" spans="1:8">
      <c r="A4" s="9">
        <v>6</v>
      </c>
      <c r="B4" s="9">
        <v>3</v>
      </c>
      <c r="C4" s="9" t="s">
        <v>128</v>
      </c>
      <c r="D4" s="9" t="s">
        <v>104</v>
      </c>
      <c r="E4" s="12" t="s">
        <v>83</v>
      </c>
      <c r="F4" s="9" t="s">
        <v>121</v>
      </c>
      <c r="G4" s="9" t="s">
        <v>103</v>
      </c>
      <c r="H4" s="9"/>
    </row>
    <row r="5" spans="1:8">
      <c r="A5" s="9">
        <v>5</v>
      </c>
      <c r="B5" s="9">
        <v>4</v>
      </c>
      <c r="C5" s="9" t="s">
        <v>125</v>
      </c>
      <c r="D5" s="9" t="s">
        <v>101</v>
      </c>
      <c r="E5" s="12" t="s">
        <v>102</v>
      </c>
      <c r="F5" s="9" t="s">
        <v>133</v>
      </c>
      <c r="G5" s="9" t="s">
        <v>109</v>
      </c>
      <c r="H5" s="9"/>
    </row>
    <row r="6" spans="1:8">
      <c r="A6" s="9">
        <v>4</v>
      </c>
      <c r="B6" s="9">
        <v>5</v>
      </c>
      <c r="C6" s="9" t="s">
        <v>124</v>
      </c>
      <c r="D6" s="9" t="s">
        <v>99</v>
      </c>
      <c r="E6" s="12" t="s">
        <v>100</v>
      </c>
      <c r="F6" s="9" t="s">
        <v>98</v>
      </c>
      <c r="G6" s="9" t="s">
        <v>115</v>
      </c>
      <c r="H6" s="9"/>
    </row>
    <row r="7" spans="1:8" ht="33">
      <c r="A7" s="9">
        <v>3</v>
      </c>
      <c r="B7" s="9">
        <v>6</v>
      </c>
      <c r="C7" s="9" t="s">
        <v>131</v>
      </c>
      <c r="D7" s="9" t="s">
        <v>97</v>
      </c>
      <c r="E7" s="13" t="s">
        <v>132</v>
      </c>
      <c r="F7" s="9" t="s">
        <v>90</v>
      </c>
      <c r="G7" s="9" t="s">
        <v>119</v>
      </c>
      <c r="H7" s="9"/>
    </row>
    <row r="8" spans="1:8">
      <c r="A8" s="9">
        <v>2</v>
      </c>
      <c r="B8" s="9">
        <v>7</v>
      </c>
      <c r="C8" s="9" t="s">
        <v>123</v>
      </c>
      <c r="D8" s="9" t="s">
        <v>95</v>
      </c>
      <c r="E8" s="12" t="s">
        <v>96</v>
      </c>
      <c r="F8" s="9" t="s">
        <v>87</v>
      </c>
      <c r="G8" s="9" t="s">
        <v>116</v>
      </c>
      <c r="H8" s="9"/>
    </row>
    <row r="9" spans="1:8">
      <c r="A9" s="9">
        <v>1</v>
      </c>
      <c r="B9" s="9">
        <v>8</v>
      </c>
      <c r="C9" s="9" t="s">
        <v>122</v>
      </c>
      <c r="D9" s="10" t="s">
        <v>94</v>
      </c>
      <c r="E9" s="11" t="s">
        <v>93</v>
      </c>
      <c r="F9" s="9" t="s">
        <v>86</v>
      </c>
      <c r="G9" s="9" t="s">
        <v>117</v>
      </c>
      <c r="H9" s="9"/>
    </row>
    <row r="10" spans="1:8">
      <c r="A10" s="9">
        <v>0</v>
      </c>
      <c r="B10" s="9">
        <v>9</v>
      </c>
      <c r="C10" s="9" t="s">
        <v>129</v>
      </c>
      <c r="D10" s="9" t="s">
        <v>118</v>
      </c>
      <c r="E10" s="12" t="s">
        <v>113</v>
      </c>
      <c r="F10" s="9" t="s">
        <v>88</v>
      </c>
      <c r="G10" s="9" t="s">
        <v>114</v>
      </c>
      <c r="H10" s="9"/>
    </row>
    <row r="11" spans="1:8">
      <c r="C11" s="3"/>
      <c r="D11" s="3"/>
      <c r="F11" s="3"/>
    </row>
    <row r="12" spans="1:8">
      <c r="C12" s="3"/>
      <c r="D12" s="3"/>
      <c r="F12" s="3"/>
    </row>
    <row r="13" spans="1:8">
      <c r="C13" s="3"/>
      <c r="D13" s="3"/>
      <c r="F13" s="3"/>
    </row>
    <row r="14" spans="1:8">
      <c r="C14" s="3"/>
      <c r="D14" s="3"/>
      <c r="F14" s="3"/>
    </row>
    <row r="15" spans="1:8">
      <c r="C15" s="3"/>
      <c r="D15" s="3"/>
      <c r="F15" s="3"/>
    </row>
    <row r="16" spans="1:8">
      <c r="C16" s="3"/>
      <c r="D16" s="3"/>
      <c r="F16" s="3"/>
    </row>
    <row r="17" spans="3:6">
      <c r="C17" s="3"/>
      <c r="D17" s="3"/>
      <c r="F17" s="3"/>
    </row>
    <row r="18" spans="3:6">
      <c r="C18" s="3"/>
      <c r="D18" s="3"/>
      <c r="F18" s="3"/>
    </row>
    <row r="21" spans="3:6">
      <c r="C21" s="3"/>
      <c r="D21" s="3"/>
      <c r="F21" s="3"/>
    </row>
  </sheetData>
  <sortState xmlns:xlrd2="http://schemas.microsoft.com/office/spreadsheetml/2017/richdata2" ref="A2:H21">
    <sortCondition descending="1" ref="A2:A21"/>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796F1-8C23-4D37-9ADB-031ABB88185B}">
  <dimension ref="A1:E41"/>
  <sheetViews>
    <sheetView workbookViewId="0">
      <pane xSplit="2" ySplit="1" topLeftCell="C2" activePane="bottomRight" state="frozen"/>
      <selection pane="topRight" activeCell="C1" sqref="C1"/>
      <selection pane="bottomLeft" activeCell="A2" sqref="A2"/>
      <selection pane="bottomRight"/>
    </sheetView>
  </sheetViews>
  <sheetFormatPr defaultColWidth="17.125" defaultRowHeight="16.5"/>
  <cols>
    <col min="1" max="1" width="27.75" bestFit="1" customWidth="1"/>
    <col min="2" max="2" width="17.625" customWidth="1"/>
    <col min="3" max="3" width="40.5" bestFit="1" customWidth="1"/>
    <col min="4" max="4" width="24.125" customWidth="1"/>
    <col min="5" max="5" width="49.875" bestFit="1" customWidth="1"/>
  </cols>
  <sheetData>
    <row r="1" spans="1:5">
      <c r="A1" t="s">
        <v>178</v>
      </c>
      <c r="B1" t="s">
        <v>167</v>
      </c>
      <c r="C1" t="s">
        <v>211</v>
      </c>
      <c r="D1" t="s">
        <v>212</v>
      </c>
      <c r="E1" t="s">
        <v>213</v>
      </c>
    </row>
    <row r="2" spans="1:5">
      <c r="A2" t="s">
        <v>214</v>
      </c>
    </row>
    <row r="3" spans="1:5">
      <c r="A3" t="s">
        <v>215</v>
      </c>
      <c r="B3" t="s">
        <v>197</v>
      </c>
      <c r="C3" t="s">
        <v>198</v>
      </c>
      <c r="D3" t="s">
        <v>207</v>
      </c>
      <c r="E3" t="s">
        <v>216</v>
      </c>
    </row>
    <row r="4" spans="1:5">
      <c r="A4" t="s">
        <v>215</v>
      </c>
      <c r="B4" t="s">
        <v>217</v>
      </c>
      <c r="C4" t="s">
        <v>218</v>
      </c>
      <c r="D4" t="s">
        <v>219</v>
      </c>
      <c r="E4" t="s">
        <v>220</v>
      </c>
    </row>
    <row r="5" spans="1:5">
      <c r="A5" t="s">
        <v>215</v>
      </c>
      <c r="B5" t="s">
        <v>221</v>
      </c>
      <c r="C5" t="s">
        <v>222</v>
      </c>
      <c r="D5" t="s">
        <v>199</v>
      </c>
      <c r="E5" t="s">
        <v>223</v>
      </c>
    </row>
    <row r="6" spans="1:5">
      <c r="A6" t="s">
        <v>224</v>
      </c>
    </row>
    <row r="7" spans="1:5">
      <c r="A7" t="s">
        <v>225</v>
      </c>
      <c r="B7" t="s">
        <v>226</v>
      </c>
      <c r="C7" t="s">
        <v>227</v>
      </c>
      <c r="D7" t="s">
        <v>228</v>
      </c>
      <c r="E7" t="s">
        <v>229</v>
      </c>
    </row>
    <row r="8" spans="1:5">
      <c r="A8" t="s">
        <v>230</v>
      </c>
      <c r="B8" t="s">
        <v>231</v>
      </c>
      <c r="C8" t="s">
        <v>232</v>
      </c>
      <c r="D8" t="s">
        <v>228</v>
      </c>
      <c r="E8" t="s">
        <v>233</v>
      </c>
    </row>
    <row r="9" spans="1:5">
      <c r="A9" t="s">
        <v>234</v>
      </c>
      <c r="B9" t="s">
        <v>235</v>
      </c>
      <c r="C9" t="s">
        <v>236</v>
      </c>
      <c r="D9" t="s">
        <v>237</v>
      </c>
      <c r="E9" t="s">
        <v>238</v>
      </c>
    </row>
    <row r="10" spans="1:5">
      <c r="A10" t="s">
        <v>239</v>
      </c>
      <c r="B10" t="s">
        <v>240</v>
      </c>
      <c r="C10" t="s">
        <v>241</v>
      </c>
      <c r="D10" t="s">
        <v>242</v>
      </c>
      <c r="E10" t="s">
        <v>243</v>
      </c>
    </row>
    <row r="11" spans="1:5">
      <c r="A11" t="s">
        <v>244</v>
      </c>
      <c r="B11" t="s">
        <v>245</v>
      </c>
      <c r="C11" t="s">
        <v>246</v>
      </c>
      <c r="D11" t="s">
        <v>237</v>
      </c>
      <c r="E11" t="s">
        <v>247</v>
      </c>
    </row>
    <row r="12" spans="1:5">
      <c r="A12" t="s">
        <v>248</v>
      </c>
      <c r="B12" t="s">
        <v>249</v>
      </c>
      <c r="C12" t="s">
        <v>250</v>
      </c>
      <c r="D12" t="s">
        <v>203</v>
      </c>
      <c r="E12" t="s">
        <v>251</v>
      </c>
    </row>
    <row r="13" spans="1:5">
      <c r="A13" t="s">
        <v>252</v>
      </c>
    </row>
    <row r="14" spans="1:5">
      <c r="A14" t="s">
        <v>253</v>
      </c>
      <c r="B14" t="s">
        <v>254</v>
      </c>
      <c r="C14" t="s">
        <v>255</v>
      </c>
      <c r="D14" t="s">
        <v>256</v>
      </c>
      <c r="E14" t="s">
        <v>257</v>
      </c>
    </row>
    <row r="15" spans="1:5">
      <c r="A15" t="s">
        <v>258</v>
      </c>
      <c r="B15" t="s">
        <v>259</v>
      </c>
      <c r="C15" t="s">
        <v>260</v>
      </c>
      <c r="D15" t="s">
        <v>261</v>
      </c>
      <c r="E15" t="s">
        <v>262</v>
      </c>
    </row>
    <row r="16" spans="1:5">
      <c r="A16" t="s">
        <v>263</v>
      </c>
      <c r="B16" t="s">
        <v>264</v>
      </c>
      <c r="C16" t="s">
        <v>265</v>
      </c>
      <c r="D16" t="s">
        <v>266</v>
      </c>
      <c r="E16" t="s">
        <v>267</v>
      </c>
    </row>
    <row r="17" spans="1:5">
      <c r="A17" t="s">
        <v>268</v>
      </c>
      <c r="B17" t="s">
        <v>269</v>
      </c>
      <c r="C17" t="s">
        <v>270</v>
      </c>
      <c r="D17" t="s">
        <v>271</v>
      </c>
      <c r="E17" t="s">
        <v>272</v>
      </c>
    </row>
    <row r="18" spans="1:5">
      <c r="A18" t="s">
        <v>273</v>
      </c>
      <c r="B18" t="s">
        <v>274</v>
      </c>
      <c r="C18" t="s">
        <v>275</v>
      </c>
      <c r="D18" t="s">
        <v>276</v>
      </c>
      <c r="E18" t="s">
        <v>277</v>
      </c>
    </row>
    <row r="19" spans="1:5">
      <c r="A19" t="s">
        <v>248</v>
      </c>
      <c r="B19" t="s">
        <v>278</v>
      </c>
      <c r="C19" t="s">
        <v>279</v>
      </c>
      <c r="D19" t="s">
        <v>280</v>
      </c>
      <c r="E19" t="s">
        <v>281</v>
      </c>
    </row>
    <row r="20" spans="1:5">
      <c r="A20" t="s">
        <v>282</v>
      </c>
    </row>
    <row r="21" spans="1:5">
      <c r="A21" t="s">
        <v>283</v>
      </c>
      <c r="B21" t="s">
        <v>284</v>
      </c>
      <c r="C21" t="s">
        <v>285</v>
      </c>
      <c r="D21" t="s">
        <v>286</v>
      </c>
      <c r="E21" t="s">
        <v>287</v>
      </c>
    </row>
    <row r="22" spans="1:5">
      <c r="A22" t="s">
        <v>200</v>
      </c>
      <c r="B22" t="s">
        <v>210</v>
      </c>
      <c r="C22" t="s">
        <v>288</v>
      </c>
      <c r="D22" t="s">
        <v>289</v>
      </c>
      <c r="E22" t="s">
        <v>290</v>
      </c>
    </row>
    <row r="23" spans="1:5">
      <c r="A23" t="s">
        <v>291</v>
      </c>
      <c r="B23" t="s">
        <v>292</v>
      </c>
      <c r="C23" t="s">
        <v>293</v>
      </c>
      <c r="D23" t="s">
        <v>294</v>
      </c>
      <c r="E23" t="s">
        <v>295</v>
      </c>
    </row>
    <row r="24" spans="1:5">
      <c r="A24" t="s">
        <v>296</v>
      </c>
    </row>
    <row r="25" spans="1:5">
      <c r="A25" t="s">
        <v>175</v>
      </c>
      <c r="B25" t="s">
        <v>206</v>
      </c>
      <c r="C25" t="s">
        <v>208</v>
      </c>
      <c r="D25" t="s">
        <v>207</v>
      </c>
      <c r="E25" t="s">
        <v>297</v>
      </c>
    </row>
    <row r="26" spans="1:5">
      <c r="A26" t="s">
        <v>298</v>
      </c>
      <c r="B26" t="s">
        <v>209</v>
      </c>
      <c r="C26" t="s">
        <v>299</v>
      </c>
      <c r="D26" t="s">
        <v>207</v>
      </c>
      <c r="E26" t="s">
        <v>300</v>
      </c>
    </row>
    <row r="27" spans="1:5">
      <c r="A27" t="s">
        <v>301</v>
      </c>
      <c r="B27" t="s">
        <v>302</v>
      </c>
      <c r="C27" t="s">
        <v>303</v>
      </c>
      <c r="D27" t="s">
        <v>207</v>
      </c>
      <c r="E27" t="s">
        <v>304</v>
      </c>
    </row>
    <row r="28" spans="1:5">
      <c r="A28" t="s">
        <v>305</v>
      </c>
    </row>
    <row r="29" spans="1:5">
      <c r="A29" t="s">
        <v>306</v>
      </c>
      <c r="B29" t="s">
        <v>307</v>
      </c>
      <c r="C29" t="s">
        <v>308</v>
      </c>
      <c r="D29" t="s">
        <v>309</v>
      </c>
      <c r="E29" t="s">
        <v>310</v>
      </c>
    </row>
    <row r="30" spans="1:5">
      <c r="A30" t="s">
        <v>311</v>
      </c>
      <c r="B30" t="s">
        <v>312</v>
      </c>
      <c r="C30" t="s">
        <v>313</v>
      </c>
      <c r="D30" t="s">
        <v>314</v>
      </c>
      <c r="E30" t="s">
        <v>315</v>
      </c>
    </row>
    <row r="31" spans="1:5">
      <c r="A31" t="s">
        <v>316</v>
      </c>
      <c r="B31" t="s">
        <v>317</v>
      </c>
      <c r="C31" t="s">
        <v>318</v>
      </c>
      <c r="D31" t="s">
        <v>319</v>
      </c>
      <c r="E31" t="s">
        <v>320</v>
      </c>
    </row>
    <row r="32" spans="1:5">
      <c r="A32" t="s">
        <v>321</v>
      </c>
      <c r="B32" t="s">
        <v>322</v>
      </c>
      <c r="C32" t="s">
        <v>323</v>
      </c>
      <c r="D32" t="s">
        <v>324</v>
      </c>
      <c r="E32" t="s">
        <v>325</v>
      </c>
    </row>
    <row r="33" spans="1:5">
      <c r="A33" t="s">
        <v>326</v>
      </c>
    </row>
    <row r="34" spans="1:5">
      <c r="A34" t="s">
        <v>202</v>
      </c>
      <c r="B34" t="s">
        <v>327</v>
      </c>
      <c r="C34" t="s">
        <v>328</v>
      </c>
      <c r="D34" t="s">
        <v>329</v>
      </c>
      <c r="E34" t="s">
        <v>330</v>
      </c>
    </row>
    <row r="35" spans="1:5">
      <c r="A35" t="s">
        <v>202</v>
      </c>
      <c r="B35" t="s">
        <v>235</v>
      </c>
      <c r="C35" t="s">
        <v>331</v>
      </c>
      <c r="D35" t="s">
        <v>332</v>
      </c>
      <c r="E35" t="s">
        <v>333</v>
      </c>
    </row>
    <row r="36" spans="1:5">
      <c r="A36" t="s">
        <v>201</v>
      </c>
      <c r="B36" t="s">
        <v>334</v>
      </c>
      <c r="C36" t="s">
        <v>335</v>
      </c>
      <c r="D36" t="s">
        <v>205</v>
      </c>
      <c r="E36" t="s">
        <v>336</v>
      </c>
    </row>
    <row r="37" spans="1:5">
      <c r="A37" t="s">
        <v>204</v>
      </c>
      <c r="B37" t="s">
        <v>337</v>
      </c>
      <c r="C37" t="s">
        <v>338</v>
      </c>
      <c r="D37" t="s">
        <v>339</v>
      </c>
      <c r="E37" t="s">
        <v>340</v>
      </c>
    </row>
    <row r="38" spans="1:5">
      <c r="A38" t="s">
        <v>341</v>
      </c>
      <c r="B38" t="s">
        <v>342</v>
      </c>
      <c r="C38" t="s">
        <v>343</v>
      </c>
      <c r="D38" t="s">
        <v>344</v>
      </c>
      <c r="E38" t="s">
        <v>345</v>
      </c>
    </row>
    <row r="39" spans="1:5">
      <c r="A39" t="s">
        <v>346</v>
      </c>
    </row>
    <row r="40" spans="1:5">
      <c r="A40" t="s">
        <v>347</v>
      </c>
      <c r="B40" t="s">
        <v>348</v>
      </c>
      <c r="C40" t="s">
        <v>349</v>
      </c>
      <c r="D40" t="s">
        <v>207</v>
      </c>
      <c r="E40" t="s">
        <v>350</v>
      </c>
    </row>
    <row r="41" spans="1:5">
      <c r="A41" t="s">
        <v>351</v>
      </c>
      <c r="B41" t="s">
        <v>352</v>
      </c>
      <c r="C41" t="s">
        <v>353</v>
      </c>
      <c r="D41" t="s">
        <v>207</v>
      </c>
      <c r="E41" t="s">
        <v>354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B0CD-19FE-402B-89EF-9435B8A5971F}">
  <dimension ref="A1:B5"/>
  <sheetViews>
    <sheetView tabSelected="1" workbookViewId="0">
      <selection activeCell="B2" sqref="B2"/>
    </sheetView>
  </sheetViews>
  <sheetFormatPr defaultRowHeight="16.5"/>
  <cols>
    <col min="1" max="1" width="9" style="17" customWidth="1"/>
    <col min="2" max="2" width="125.875" style="16" customWidth="1"/>
    <col min="3" max="6" width="6.875" style="16" customWidth="1"/>
    <col min="7" max="16384" width="9" style="16"/>
  </cols>
  <sheetData>
    <row r="1" spans="1:2" ht="32.25" customHeight="1">
      <c r="A1" s="26" t="s">
        <v>165</v>
      </c>
      <c r="B1" s="27"/>
    </row>
    <row r="2" spans="1:2" ht="148.5">
      <c r="A2" s="18" t="s">
        <v>162</v>
      </c>
      <c r="B2" s="19" t="s">
        <v>158</v>
      </c>
    </row>
    <row r="3" spans="1:2" ht="165">
      <c r="A3" s="18" t="s">
        <v>163</v>
      </c>
      <c r="B3" s="19" t="s">
        <v>159</v>
      </c>
    </row>
    <row r="4" spans="1:2" ht="165">
      <c r="A4" s="18" t="s">
        <v>164</v>
      </c>
      <c r="B4" s="19" t="s">
        <v>160</v>
      </c>
    </row>
    <row r="5" spans="1:2" ht="91.5" customHeight="1">
      <c r="A5" s="28" t="s">
        <v>161</v>
      </c>
      <c r="B5" s="29"/>
    </row>
  </sheetData>
  <mergeCells count="2">
    <mergeCell ref="A1:B1"/>
    <mergeCell ref="A5:B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career_record</vt:lpstr>
      <vt:lpstr>career_certification</vt:lpstr>
      <vt:lpstr>career_ksa</vt:lpstr>
      <vt:lpstr>archestudy.com</vt:lpstr>
      <vt:lpstr>consulting</vt:lpstr>
      <vt:lpstr>knowledge</vt:lpstr>
      <vt:lpstr>writing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Youngil Kim</dc:creator>
  <cp:lastModifiedBy>Youngil Kim</cp:lastModifiedBy>
  <dcterms:created xsi:type="dcterms:W3CDTF">2025-06-11T01:25:07Z</dcterms:created>
  <dcterms:modified xsi:type="dcterms:W3CDTF">2025-10-21T12:36:34Z</dcterms:modified>
</cp:coreProperties>
</file>