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6" i="1"/>
  <c r="C26"/>
  <c r="D22"/>
  <c r="D23"/>
  <c r="D24"/>
  <c r="D21"/>
  <c r="D19"/>
  <c r="D17"/>
  <c r="D16"/>
  <c r="D14"/>
  <c r="C25"/>
  <c r="B7"/>
  <c r="B9" s="1"/>
  <c r="D25" l="1"/>
</calcChain>
</file>

<file path=xl/sharedStrings.xml><?xml version="1.0" encoding="utf-8"?>
<sst xmlns="http://schemas.openxmlformats.org/spreadsheetml/2006/main" count="36" uniqueCount="33">
  <si>
    <t>andjoy - Grobplanung</t>
  </si>
  <si>
    <t>Projektstart</t>
  </si>
  <si>
    <t>Projektende</t>
  </si>
  <si>
    <t>Termine</t>
  </si>
  <si>
    <t>Termindauer (h)</t>
  </si>
  <si>
    <t>Zeitkontingent</t>
  </si>
  <si>
    <t>Personenzahl</t>
  </si>
  <si>
    <t>Personenstd.</t>
  </si>
  <si>
    <t>Iterationen</t>
  </si>
  <si>
    <t>Ziel</t>
  </si>
  <si>
    <t>Dauer</t>
  </si>
  <si>
    <t>Meilenstein</t>
  </si>
  <si>
    <t>Nr.</t>
  </si>
  <si>
    <t>Video von Webserver abspielen</t>
  </si>
  <si>
    <t>lokales Video abspielen</t>
  </si>
  <si>
    <t>Hauptmenü mit Icons</t>
  </si>
  <si>
    <t>Audio von Webserver abspielen</t>
  </si>
  <si>
    <t>lokales Audiofile abspielen</t>
  </si>
  <si>
    <t>Bild von Webserver anzeigen</t>
  </si>
  <si>
    <t>lokales Bild anzeigen</t>
  </si>
  <si>
    <t>Textbausteine</t>
  </si>
  <si>
    <t>Design</t>
  </si>
  <si>
    <t>Dokumentation &amp; Test</t>
  </si>
  <si>
    <t>Abnahme</t>
  </si>
  <si>
    <t>Start</t>
  </si>
  <si>
    <t>Ende</t>
  </si>
  <si>
    <t>Review HWU</t>
  </si>
  <si>
    <t>Summe</t>
  </si>
  <si>
    <t>Datum</t>
  </si>
  <si>
    <t>Bemerkungen</t>
  </si>
  <si>
    <t>Puffer</t>
  </si>
  <si>
    <t>Revision SVN</t>
  </si>
  <si>
    <t>Iteration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</si>
</sst>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 applyAlignment="1">
      <alignment horizontal="right" vertical="center"/>
    </xf>
    <xf numFmtId="14" fontId="0" fillId="0" borderId="5" xfId="0" applyNumberFormat="1" applyBorder="1" applyAlignment="1">
      <alignment horizontal="right"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right" vertical="center"/>
    </xf>
    <xf numFmtId="14" fontId="0" fillId="0" borderId="11" xfId="0" applyNumberFormat="1" applyBorder="1" applyAlignment="1">
      <alignment horizontal="right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ill="1" applyBorder="1" applyAlignment="1"/>
    <xf numFmtId="0" fontId="0" fillId="0" borderId="11" xfId="0" applyBorder="1" applyAlignment="1">
      <alignment horizontal="righ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1" xfId="0" applyNumberFormat="1" applyBorder="1" applyAlignment="1">
      <alignment horizontal="right" vertical="center"/>
    </xf>
    <xf numFmtId="14" fontId="0" fillId="0" borderId="8" xfId="0" applyNumberFormat="1" applyBorder="1" applyAlignment="1">
      <alignment horizontal="right" vertic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baseColWidth="10" defaultRowHeight="15"/>
  <cols>
    <col min="1" max="1" width="15.7109375" customWidth="1"/>
    <col min="2" max="2" width="29.7109375" bestFit="1" customWidth="1"/>
    <col min="3" max="3" width="18.42578125" customWidth="1"/>
    <col min="4" max="4" width="15.140625" customWidth="1"/>
    <col min="8" max="9" width="13.7109375" customWidth="1"/>
    <col min="10" max="10" width="12.42578125" bestFit="1" customWidth="1"/>
    <col min="11" max="11" width="66" customWidth="1"/>
  </cols>
  <sheetData>
    <row r="1" spans="1:11" ht="21">
      <c r="A1" s="42" t="s">
        <v>0</v>
      </c>
    </row>
    <row r="3" spans="1:11">
      <c r="A3" t="s">
        <v>1</v>
      </c>
      <c r="B3" s="1">
        <v>40834</v>
      </c>
    </row>
    <row r="4" spans="1:11">
      <c r="A4" t="s">
        <v>2</v>
      </c>
      <c r="B4" s="1">
        <v>40568</v>
      </c>
    </row>
    <row r="5" spans="1:11">
      <c r="A5" t="s">
        <v>3</v>
      </c>
      <c r="B5">
        <v>24</v>
      </c>
    </row>
    <row r="6" spans="1:11">
      <c r="A6" t="s">
        <v>4</v>
      </c>
      <c r="B6">
        <v>1.5</v>
      </c>
    </row>
    <row r="7" spans="1:11">
      <c r="A7" t="s">
        <v>5</v>
      </c>
      <c r="B7">
        <f>B5*B6</f>
        <v>36</v>
      </c>
    </row>
    <row r="8" spans="1:11">
      <c r="A8" t="s">
        <v>6</v>
      </c>
      <c r="B8">
        <v>2</v>
      </c>
    </row>
    <row r="9" spans="1:11">
      <c r="A9" t="s">
        <v>7</v>
      </c>
      <c r="B9">
        <f>B7*B8</f>
        <v>72</v>
      </c>
    </row>
    <row r="11" spans="1:11" ht="19.5" thickBot="1">
      <c r="A11" s="3" t="s">
        <v>8</v>
      </c>
    </row>
    <row r="12" spans="1:11" ht="18.75">
      <c r="A12" s="40" t="s">
        <v>32</v>
      </c>
      <c r="B12" s="41"/>
      <c r="C12" s="17" t="s">
        <v>10</v>
      </c>
      <c r="D12" s="17"/>
      <c r="E12" s="16"/>
      <c r="F12" s="16"/>
      <c r="G12" s="26" t="s">
        <v>11</v>
      </c>
      <c r="H12" s="28"/>
      <c r="I12" s="27"/>
      <c r="J12" s="16"/>
      <c r="K12" s="18"/>
    </row>
    <row r="13" spans="1:11" ht="15.75" thickBot="1">
      <c r="A13" s="19" t="s">
        <v>12</v>
      </c>
      <c r="B13" s="20" t="s">
        <v>9</v>
      </c>
      <c r="C13" s="20" t="s">
        <v>3</v>
      </c>
      <c r="D13" s="20" t="s">
        <v>7</v>
      </c>
      <c r="E13" s="20" t="s">
        <v>24</v>
      </c>
      <c r="F13" s="20" t="s">
        <v>25</v>
      </c>
      <c r="G13" s="20" t="s">
        <v>12</v>
      </c>
      <c r="H13" s="20" t="s">
        <v>28</v>
      </c>
      <c r="I13" s="20" t="s">
        <v>31</v>
      </c>
      <c r="J13" s="20" t="s">
        <v>26</v>
      </c>
      <c r="K13" s="21" t="s">
        <v>29</v>
      </c>
    </row>
    <row r="14" spans="1:11">
      <c r="A14" s="9">
        <v>1</v>
      </c>
      <c r="B14" s="6" t="s">
        <v>13</v>
      </c>
      <c r="C14" s="10">
        <v>8</v>
      </c>
      <c r="D14" s="10">
        <f>B8*C14*B6</f>
        <v>24</v>
      </c>
      <c r="E14" s="11">
        <v>40834</v>
      </c>
      <c r="F14" s="11">
        <v>40862</v>
      </c>
      <c r="G14" s="10">
        <v>1</v>
      </c>
      <c r="H14" s="10"/>
      <c r="I14" s="30"/>
      <c r="J14" s="10"/>
      <c r="K14" s="35"/>
    </row>
    <row r="15" spans="1:11">
      <c r="A15" s="12">
        <v>2</v>
      </c>
      <c r="B15" s="13" t="s">
        <v>14</v>
      </c>
      <c r="C15" s="14"/>
      <c r="D15" s="14"/>
      <c r="E15" s="15"/>
      <c r="F15" s="14"/>
      <c r="G15" s="14"/>
      <c r="H15" s="14"/>
      <c r="I15" s="31"/>
      <c r="J15" s="14"/>
      <c r="K15" s="36"/>
    </row>
    <row r="16" spans="1:11">
      <c r="A16" s="12">
        <v>3</v>
      </c>
      <c r="B16" s="13" t="s">
        <v>15</v>
      </c>
      <c r="C16" s="25">
        <v>2</v>
      </c>
      <c r="D16" s="25">
        <f>C16*B8*B6</f>
        <v>6</v>
      </c>
      <c r="E16" s="38">
        <v>40864</v>
      </c>
      <c r="F16" s="38">
        <v>40869</v>
      </c>
      <c r="G16" s="25">
        <v>2</v>
      </c>
      <c r="H16" s="25"/>
      <c r="I16" s="25"/>
      <c r="J16" s="25"/>
      <c r="K16" s="32"/>
    </row>
    <row r="17" spans="1:11">
      <c r="A17" s="12">
        <v>4</v>
      </c>
      <c r="B17" s="13" t="s">
        <v>16</v>
      </c>
      <c r="C17" s="14">
        <v>4</v>
      </c>
      <c r="D17" s="14">
        <f>C17*B8*B6</f>
        <v>12</v>
      </c>
      <c r="E17" s="15">
        <v>40871</v>
      </c>
      <c r="F17" s="15">
        <v>40883</v>
      </c>
      <c r="G17" s="14">
        <v>3</v>
      </c>
      <c r="H17" s="14"/>
      <c r="I17" s="33"/>
      <c r="J17" s="14"/>
      <c r="K17" s="37"/>
    </row>
    <row r="18" spans="1:11">
      <c r="A18" s="12">
        <v>5</v>
      </c>
      <c r="B18" s="13" t="s">
        <v>17</v>
      </c>
      <c r="C18" s="14"/>
      <c r="D18" s="14"/>
      <c r="E18" s="14"/>
      <c r="F18" s="14"/>
      <c r="G18" s="14"/>
      <c r="H18" s="14"/>
      <c r="I18" s="31"/>
      <c r="J18" s="14"/>
      <c r="K18" s="36"/>
    </row>
    <row r="19" spans="1:11">
      <c r="A19" s="12">
        <v>6</v>
      </c>
      <c r="B19" s="13" t="s">
        <v>18</v>
      </c>
      <c r="C19" s="14">
        <v>2</v>
      </c>
      <c r="D19" s="14">
        <f>C19*B8*B6</f>
        <v>6</v>
      </c>
      <c r="E19" s="15">
        <v>40885</v>
      </c>
      <c r="F19" s="15">
        <v>40890</v>
      </c>
      <c r="G19" s="14">
        <v>4</v>
      </c>
      <c r="H19" s="14"/>
      <c r="I19" s="33"/>
      <c r="J19" s="14"/>
      <c r="K19" s="37"/>
    </row>
    <row r="20" spans="1:11">
      <c r="A20" s="12">
        <v>7</v>
      </c>
      <c r="B20" s="13" t="s">
        <v>19</v>
      </c>
      <c r="C20" s="14"/>
      <c r="D20" s="14"/>
      <c r="E20" s="14"/>
      <c r="F20" s="14"/>
      <c r="G20" s="14"/>
      <c r="H20" s="14"/>
      <c r="I20" s="31"/>
      <c r="J20" s="14"/>
      <c r="K20" s="36"/>
    </row>
    <row r="21" spans="1:11">
      <c r="A21" s="12">
        <v>8</v>
      </c>
      <c r="B21" s="13" t="s">
        <v>20</v>
      </c>
      <c r="C21" s="25">
        <v>1</v>
      </c>
      <c r="D21" s="25">
        <f>$B$8*C21*$B$6</f>
        <v>3</v>
      </c>
      <c r="E21" s="38">
        <v>40892</v>
      </c>
      <c r="F21" s="38">
        <v>40892</v>
      </c>
      <c r="G21" s="25">
        <v>5</v>
      </c>
      <c r="H21" s="25"/>
      <c r="I21" s="25"/>
      <c r="J21" s="25"/>
      <c r="K21" s="32"/>
    </row>
    <row r="22" spans="1:11">
      <c r="A22" s="12">
        <v>9</v>
      </c>
      <c r="B22" s="13" t="s">
        <v>21</v>
      </c>
      <c r="C22" s="25">
        <v>1</v>
      </c>
      <c r="D22" s="25">
        <f t="shared" ref="D22:D24" si="0">$B$8*C22*$B$6</f>
        <v>3</v>
      </c>
      <c r="E22" s="38">
        <v>40897</v>
      </c>
      <c r="F22" s="38">
        <v>40897</v>
      </c>
      <c r="G22" s="25">
        <v>6</v>
      </c>
      <c r="H22" s="25"/>
      <c r="I22" s="25"/>
      <c r="J22" s="25"/>
      <c r="K22" s="32"/>
    </row>
    <row r="23" spans="1:11">
      <c r="A23" s="12">
        <v>10</v>
      </c>
      <c r="B23" s="13" t="s">
        <v>22</v>
      </c>
      <c r="C23" s="25">
        <v>2</v>
      </c>
      <c r="D23" s="25">
        <f t="shared" si="0"/>
        <v>6</v>
      </c>
      <c r="E23" s="38">
        <v>40899</v>
      </c>
      <c r="F23" s="38">
        <v>40918</v>
      </c>
      <c r="G23" s="25">
        <v>7</v>
      </c>
      <c r="H23" s="25"/>
      <c r="I23" s="25"/>
      <c r="J23" s="25"/>
      <c r="K23" s="32"/>
    </row>
    <row r="24" spans="1:11" ht="15.75" thickBot="1">
      <c r="A24" s="7">
        <v>11</v>
      </c>
      <c r="B24" s="8" t="s">
        <v>23</v>
      </c>
      <c r="C24" s="29">
        <v>1</v>
      </c>
      <c r="D24" s="29">
        <f t="shared" si="0"/>
        <v>3</v>
      </c>
      <c r="E24" s="39">
        <v>40920</v>
      </c>
      <c r="F24" s="39">
        <v>40920</v>
      </c>
      <c r="G24" s="29">
        <v>8</v>
      </c>
      <c r="H24" s="29"/>
      <c r="I24" s="29"/>
      <c r="J24" s="29"/>
      <c r="K24" s="34"/>
    </row>
    <row r="25" spans="1:11" ht="15.75" thickBot="1">
      <c r="A25" s="4" t="s">
        <v>27</v>
      </c>
      <c r="B25" s="5"/>
      <c r="C25" s="22">
        <f>SUM(C14:C24)</f>
        <v>21</v>
      </c>
      <c r="D25" s="22">
        <f>SUM(D14:D24)</f>
        <v>63</v>
      </c>
      <c r="E25" s="22"/>
      <c r="F25" s="22"/>
      <c r="G25" s="22"/>
      <c r="H25" s="22"/>
      <c r="I25" s="22"/>
      <c r="J25" s="22"/>
      <c r="K25" s="23"/>
    </row>
    <row r="26" spans="1:11">
      <c r="A26" s="2" t="s">
        <v>30</v>
      </c>
      <c r="C26">
        <f>B5-C25</f>
        <v>3</v>
      </c>
      <c r="D26" s="24">
        <f>B9-D25</f>
        <v>9</v>
      </c>
    </row>
  </sheetData>
  <mergeCells count="30">
    <mergeCell ref="K14:K15"/>
    <mergeCell ref="K17:K18"/>
    <mergeCell ref="K19:K20"/>
    <mergeCell ref="A12:B12"/>
    <mergeCell ref="J17:J18"/>
    <mergeCell ref="J19:J20"/>
    <mergeCell ref="I14:I15"/>
    <mergeCell ref="I17:I18"/>
    <mergeCell ref="I19:I20"/>
    <mergeCell ref="G12:I12"/>
    <mergeCell ref="G17:G18"/>
    <mergeCell ref="H17:H18"/>
    <mergeCell ref="G19:G20"/>
    <mergeCell ref="H19:H20"/>
    <mergeCell ref="E19:E20"/>
    <mergeCell ref="E17:E18"/>
    <mergeCell ref="F17:F18"/>
    <mergeCell ref="F19:F20"/>
    <mergeCell ref="E14:E15"/>
    <mergeCell ref="F14:F15"/>
    <mergeCell ref="H14:H15"/>
    <mergeCell ref="J14:J15"/>
    <mergeCell ref="G14:G15"/>
    <mergeCell ref="C12:D12"/>
    <mergeCell ref="C14:C15"/>
    <mergeCell ref="C17:C18"/>
    <mergeCell ref="C19:C20"/>
    <mergeCell ref="D14:D15"/>
    <mergeCell ref="D17:D18"/>
    <mergeCell ref="D19:D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2011-10-13T17:47:04Z</dcterms:created>
  <dcterms:modified xsi:type="dcterms:W3CDTF">2011-10-13T18:15:27Z</dcterms:modified>
</cp:coreProperties>
</file>