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showInkAnnotation="0" hidePivotFieldList="1" autoCompressPictures="0"/>
  <mc:AlternateContent xmlns:mc="http://schemas.openxmlformats.org/markup-compatibility/2006">
    <mc:Choice Requires="x15">
      <x15ac:absPath xmlns:x15ac="http://schemas.microsoft.com/office/spreadsheetml/2010/11/ac" url="/Users/maclap/Documents/dsvil-2018/tuesday/"/>
    </mc:Choice>
  </mc:AlternateContent>
  <xr:revisionPtr revIDLastSave="0" documentId="8_{6B3C4219-D8DD-A145-918F-BF5669DCD4D8}" xr6:coauthVersionLast="31" xr6:coauthVersionMax="31" xr10:uidLastSave="{00000000-0000-0000-0000-000000000000}"/>
  <bookViews>
    <workbookView xWindow="80" yWindow="460" windowWidth="25520" windowHeight="15540" xr2:uid="{00000000-000D-0000-FFFF-FFFF00000000}"/>
  </bookViews>
  <sheets>
    <sheet name="Sheet1" sheetId="4" r:id="rId1"/>
    <sheet name="inst_staff_percent" sheetId="2" r:id="rId2"/>
    <sheet name="Metadata" sheetId="3" r:id="rId3"/>
  </sheets>
  <calcPr calcId="162913"/>
  <pivotCaches>
    <pivotCache cacheId="5"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2" l="1"/>
  <c r="C4" i="2" s="1"/>
  <c r="C5" i="2" s="1"/>
  <c r="C6" i="2" s="1"/>
  <c r="C7" i="2" s="1"/>
  <c r="C8" i="2" s="1"/>
  <c r="C9" i="2" s="1"/>
  <c r="C10" i="2" s="1"/>
  <c r="C11" i="2" s="1"/>
  <c r="C12" i="2" s="1"/>
  <c r="C14" i="2"/>
  <c r="C15" i="2" s="1"/>
  <c r="C16" i="2" s="1"/>
  <c r="C17" i="2" s="1"/>
  <c r="C18" i="2" s="1"/>
  <c r="C19" i="2" s="1"/>
  <c r="C20" i="2" s="1"/>
  <c r="C21" i="2" s="1"/>
  <c r="C22" i="2" s="1"/>
  <c r="C23" i="2" s="1"/>
  <c r="C25" i="2"/>
  <c r="C26" i="2" s="1"/>
  <c r="C27" i="2" s="1"/>
  <c r="C28" i="2" s="1"/>
  <c r="C29" i="2" s="1"/>
  <c r="C30" i="2" s="1"/>
  <c r="C31" i="2" s="1"/>
  <c r="C32" i="2" s="1"/>
  <c r="C33" i="2" s="1"/>
  <c r="C34" i="2" s="1"/>
  <c r="C36" i="2"/>
  <c r="C37" i="2" s="1"/>
  <c r="C38" i="2" s="1"/>
  <c r="C39" i="2" s="1"/>
  <c r="C40" i="2" s="1"/>
  <c r="C41" i="2" s="1"/>
  <c r="C42" i="2" s="1"/>
  <c r="C43" i="2" s="1"/>
  <c r="C44" i="2" s="1"/>
  <c r="C45" i="2" s="1"/>
  <c r="C47" i="2"/>
  <c r="C48" i="2" s="1"/>
  <c r="C49" i="2" s="1"/>
  <c r="C50" i="2" s="1"/>
  <c r="C51" i="2" s="1"/>
  <c r="C52" i="2" s="1"/>
  <c r="C53" i="2" s="1"/>
  <c r="C54" i="2" s="1"/>
  <c r="C55" i="2" s="1"/>
  <c r="C56" i="2" s="1"/>
</calcChain>
</file>

<file path=xl/sharedStrings.xml><?xml version="1.0" encoding="utf-8"?>
<sst xmlns="http://schemas.openxmlformats.org/spreadsheetml/2006/main" count="85" uniqueCount="25">
  <si>
    <t>Full-Time Tenured Faculty</t>
  </si>
  <si>
    <t>Full-Time Tenure-Track Faculty</t>
  </si>
  <si>
    <t>Full-Time Non-Tenure-Track Faculty</t>
  </si>
  <si>
    <t>Part-Time Faculty</t>
  </si>
  <si>
    <t>Graduate Student Employees</t>
  </si>
  <si>
    <t>data:</t>
  </si>
  <si>
    <t>http://www.aaup.org/sites/default/files/files/AAUP_Report_InstrStaff-75-11_apr2013.pdf</t>
  </si>
  <si>
    <t>Contingent?</t>
  </si>
  <si>
    <t>N</t>
  </si>
  <si>
    <t>Y</t>
  </si>
  <si>
    <t>Position</t>
  </si>
  <si>
    <t>Number of Employees</t>
  </si>
  <si>
    <t>Year</t>
  </si>
  <si>
    <t>Trends in Instructional Staff Employment Status, 1975-2011</t>
  </si>
  <si>
    <t>All institutions, national totals</t>
  </si>
  <si>
    <t>Notes:</t>
  </si>
  <si>
    <t>Source:</t>
  </si>
  <si>
    <t>US Department of Education, National Center for Education Statistics, IPEDS Fall Staff Survey; published tabulations only.</t>
  </si>
  <si>
    <t>Compiled by AAUP Research Office, Washington, DC; John W. Curtis, Director of Research and Public Policy (3/20/13)</t>
  </si>
  <si>
    <t>Figures for 2011 are estimated. Figures from 2005 have been corrected from those published in 2012. Figures are for degree-granting institutions only, but the precise category of institutions included has changed over time. Graduate student employee figure for 1975 is from 1976. Percentages may not add to 100 due to rounding.</t>
  </si>
  <si>
    <t>(All)</t>
  </si>
  <si>
    <t>Column Labels</t>
  </si>
  <si>
    <t>Grand Total</t>
  </si>
  <si>
    <t>Row Labels</t>
  </si>
  <si>
    <t>Sum of 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</si>
</sst>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u/>
      <sz val="10"/>
      <color theme="10"/>
      <name val="Arial"/>
    </font>
    <font>
      <u/>
      <sz val="10"/>
      <color theme="11"/>
      <name val="Arial"/>
    </font>
    <font>
      <b/>
      <sz val="11"/>
      <color rgb="FF000000"/>
      <name val="Calibri"/>
    </font>
    <font>
      <sz val="11"/>
      <color rgb="FF000000"/>
      <name val="Calibri"/>
    </font>
  </fonts>
  <fills count="2">
    <fill>
      <patternFill patternType="none"/>
    </fill>
    <fill>
      <patternFill patternType="gray125"/>
    </fill>
  </fills>
  <borders count="1">
    <border>
      <left/>
      <right/>
      <top/>
      <bottom/>
      <diagonal/>
    </border>
  </borders>
  <cellStyleXfs count="3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1">
    <xf numFmtId="0" fontId="0" fillId="0" borderId="0" xfId="0"/>
    <xf numFmtId="0" fontId="3" fillId="0" borderId="0" xfId="0" applyFont="1" applyAlignment="1">
      <alignment vertical="center" wrapText="1"/>
    </xf>
    <xf numFmtId="3" fontId="4" fillId="0" borderId="0" xfId="0" applyNumberFormat="1" applyFont="1" applyAlignment="1">
      <alignment vertical="center" wrapText="1"/>
    </xf>
    <xf numFmtId="0" fontId="4" fillId="0" borderId="0" xfId="0" applyFont="1" applyAlignment="1">
      <alignment vertical="center" wrapText="1"/>
    </xf>
    <xf numFmtId="0" fontId="0" fillId="0" borderId="0" xfId="0" applyFont="1"/>
    <xf numFmtId="0" fontId="1" fillId="0" borderId="0" xfId="29"/>
    <xf numFmtId="0" fontId="0" fillId="0" borderId="0" xfId="0" applyAlignment="1">
      <alignment wrapText="1"/>
    </xf>
    <xf numFmtId="0" fontId="0" fillId="0" borderId="0" xfId="0" applyAlignment="1">
      <alignment vertical="top" wrapText="1"/>
    </xf>
    <xf numFmtId="0" fontId="0" fillId="0" borderId="0" xfId="0" pivotButton="1"/>
    <xf numFmtId="0" fontId="0" fillId="0" borderId="0" xfId="0" applyAlignment="1">
      <alignment horizontal="left"/>
    </xf>
    <xf numFmtId="10" fontId="0" fillId="0" borderId="0" xfId="0" applyNumberFormat="1"/>
  </cellXfs>
  <cellStyles count="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[InstructionalStaffEmployTrends_chartsAdded.xlsx]Sheet1!PivotTable1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s>
    <c:plotArea>
      <c:layout/>
      <c:lineChart>
        <c:grouping val="standard"/>
        <c:varyColors val="0"/>
        <c:ser>
          <c:idx val="0"/>
          <c:order val="0"/>
          <c:tx>
            <c:strRef>
              <c:f>Sheet1!$B$3:$B$4</c:f>
              <c:strCache>
                <c:ptCount val="1"/>
                <c:pt idx="0">
                  <c:v>1989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Sheet1!$B$5:$B$10</c:f>
              <c:numCache>
                <c:formatCode>0.00%</c:formatCode>
                <c:ptCount val="5"/>
                <c:pt idx="0">
                  <c:v>0.27610709262302802</c:v>
                </c:pt>
                <c:pt idx="1">
                  <c:v>0.11401603412187512</c:v>
                </c:pt>
                <c:pt idx="2">
                  <c:v>0.14093197194180568</c:v>
                </c:pt>
                <c:pt idx="3">
                  <c:v>0.30358301966848233</c:v>
                </c:pt>
                <c:pt idx="4">
                  <c:v>0.16536188164480886</c:v>
                </c:pt>
              </c:numCache>
            </c:numRef>
          </c:val>
          <c:smooth val="0"/>
          <c:extLst>
            <c:ext xmlns:c16="http://schemas.microsoft.com/office/drawing/2014/chart" uri="{C3380CC4-5D6E-409C-BE32-E72D297353CC}">
              <c16:uniqueId val="{00000000-FC6E-2441-8272-648299FE452B}"/>
            </c:ext>
          </c:extLst>
        </c:ser>
        <c:ser>
          <c:idx val="1"/>
          <c:order val="1"/>
          <c:tx>
            <c:strRef>
              <c:f>Sheet1!$C$3:$C$4</c:f>
              <c:strCache>
                <c:ptCount val="1"/>
                <c:pt idx="0">
                  <c:v>1993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Sheet1!$C$5:$C$10</c:f>
              <c:numCache>
                <c:formatCode>0.00%</c:formatCode>
                <c:ptCount val="5"/>
                <c:pt idx="0">
                  <c:v>0.24986653766052366</c:v>
                </c:pt>
                <c:pt idx="1">
                  <c:v>0.10218967658744176</c:v>
                </c:pt>
                <c:pt idx="2">
                  <c:v>0.13592502143892521</c:v>
                </c:pt>
                <c:pt idx="3">
                  <c:v>0.33065395205013354</c:v>
                </c:pt>
                <c:pt idx="4">
                  <c:v>0.18136481226297579</c:v>
                </c:pt>
              </c:numCache>
            </c:numRef>
          </c:val>
          <c:smooth val="0"/>
          <c:extLst>
            <c:ext xmlns:c16="http://schemas.microsoft.com/office/drawing/2014/chart" uri="{C3380CC4-5D6E-409C-BE32-E72D297353CC}">
              <c16:uniqueId val="{0000000E-FC6E-2441-8272-648299FE452B}"/>
            </c:ext>
          </c:extLst>
        </c:ser>
        <c:ser>
          <c:idx val="2"/>
          <c:order val="2"/>
          <c:tx>
            <c:strRef>
              <c:f>Sheet1!$D$3:$D$4</c:f>
              <c:strCache>
                <c:ptCount val="1"/>
                <c:pt idx="0">
                  <c:v>1995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Sheet1!$D$5:$D$10</c:f>
              <c:numCache>
                <c:formatCode>0.00%</c:formatCode>
                <c:ptCount val="5"/>
                <c:pt idx="0">
                  <c:v>0.24822784644676132</c:v>
                </c:pt>
                <c:pt idx="1">
                  <c:v>9.6121957276612796E-2</c:v>
                </c:pt>
                <c:pt idx="2">
                  <c:v>0.13562126671401123</c:v>
                </c:pt>
                <c:pt idx="3">
                  <c:v>0.33189179297935284</c:v>
                </c:pt>
                <c:pt idx="4">
                  <c:v>0.18813713658326181</c:v>
                </c:pt>
              </c:numCache>
            </c:numRef>
          </c:val>
          <c:smooth val="0"/>
          <c:extLst>
            <c:ext xmlns:c16="http://schemas.microsoft.com/office/drawing/2014/chart" uri="{C3380CC4-5D6E-409C-BE32-E72D297353CC}">
              <c16:uniqueId val="{0000000F-FC6E-2441-8272-648299FE452B}"/>
            </c:ext>
          </c:extLst>
        </c:ser>
        <c:ser>
          <c:idx val="3"/>
          <c:order val="3"/>
          <c:tx>
            <c:strRef>
              <c:f>Sheet1!$E$3:$E$4</c:f>
              <c:strCache>
                <c:ptCount val="1"/>
                <c:pt idx="0">
                  <c:v>1999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Sheet1!$E$5:$E$10</c:f>
              <c:numCache>
                <c:formatCode>0.00%</c:formatCode>
                <c:ptCount val="5"/>
                <c:pt idx="0">
                  <c:v>0.21753392024537985</c:v>
                </c:pt>
                <c:pt idx="1">
                  <c:v>8.8603815854031084E-2</c:v>
                </c:pt>
                <c:pt idx="2">
                  <c:v>0.15161508814480867</c:v>
                </c:pt>
                <c:pt idx="3">
                  <c:v>0.35515353211816003</c:v>
                </c:pt>
                <c:pt idx="4">
                  <c:v>0.18709364363762038</c:v>
                </c:pt>
              </c:numCache>
            </c:numRef>
          </c:val>
          <c:smooth val="0"/>
          <c:extLst>
            <c:ext xmlns:c16="http://schemas.microsoft.com/office/drawing/2014/chart" uri="{C3380CC4-5D6E-409C-BE32-E72D297353CC}">
              <c16:uniqueId val="{00000010-FC6E-2441-8272-648299FE452B}"/>
            </c:ext>
          </c:extLst>
        </c:ser>
        <c:ser>
          <c:idx val="4"/>
          <c:order val="4"/>
          <c:tx>
            <c:strRef>
              <c:f>Sheet1!$F$3:$F$4</c:f>
              <c:strCache>
                <c:ptCount val="1"/>
                <c:pt idx="0">
                  <c:v>2001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Sheet1!$F$5:$F$10</c:f>
              <c:numCache>
                <c:formatCode>0.00%</c:formatCode>
                <c:ptCount val="5"/>
                <c:pt idx="0">
                  <c:v>0.20288230025197934</c:v>
                </c:pt>
                <c:pt idx="1">
                  <c:v>9.1544248460510264E-2</c:v>
                </c:pt>
                <c:pt idx="2">
                  <c:v>0.15515466205444298</c:v>
                </c:pt>
                <c:pt idx="3">
                  <c:v>0.36040759095959524</c:v>
                </c:pt>
                <c:pt idx="4">
                  <c:v>0.19001119827347218</c:v>
                </c:pt>
              </c:numCache>
            </c:numRef>
          </c:val>
          <c:smooth val="0"/>
          <c:extLst>
            <c:ext xmlns:c16="http://schemas.microsoft.com/office/drawing/2014/chart" uri="{C3380CC4-5D6E-409C-BE32-E72D297353CC}">
              <c16:uniqueId val="{00000011-FC6E-2441-8272-648299FE452B}"/>
            </c:ext>
          </c:extLst>
        </c:ser>
        <c:ser>
          <c:idx val="5"/>
          <c:order val="5"/>
          <c:tx>
            <c:strRef>
              <c:f>Sheet1!$G$3:$G$4</c:f>
              <c:strCache>
                <c:ptCount val="1"/>
                <c:pt idx="0">
                  <c:v>2003</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Sheet1!$G$5:$G$10</c:f>
              <c:numCache>
                <c:formatCode>0.00%</c:formatCode>
                <c:ptCount val="5"/>
                <c:pt idx="0">
                  <c:v>0.19260589338067061</c:v>
                </c:pt>
                <c:pt idx="1">
                  <c:v>8.7701698835958769E-2</c:v>
                </c:pt>
                <c:pt idx="2">
                  <c:v>0.14961431629541783</c:v>
                </c:pt>
                <c:pt idx="3">
                  <c:v>0.37039888649217073</c:v>
                </c:pt>
                <c:pt idx="4">
                  <c:v>0.19967920499578207</c:v>
                </c:pt>
              </c:numCache>
            </c:numRef>
          </c:val>
          <c:smooth val="0"/>
          <c:extLst>
            <c:ext xmlns:c16="http://schemas.microsoft.com/office/drawing/2014/chart" uri="{C3380CC4-5D6E-409C-BE32-E72D297353CC}">
              <c16:uniqueId val="{00000012-FC6E-2441-8272-648299FE452B}"/>
            </c:ext>
          </c:extLst>
        </c:ser>
        <c:ser>
          <c:idx val="6"/>
          <c:order val="6"/>
          <c:tx>
            <c:strRef>
              <c:f>Sheet1!$H$3:$H$4</c:f>
              <c:strCache>
                <c:ptCount val="1"/>
                <c:pt idx="0">
                  <c:v>2005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Sheet1!$H$5:$H$10</c:f>
              <c:numCache>
                <c:formatCode>0.00%</c:formatCode>
                <c:ptCount val="5"/>
                <c:pt idx="0">
                  <c:v>0.17807625323250675</c:v>
                </c:pt>
                <c:pt idx="1">
                  <c:v>8.2392796379089792E-2</c:v>
                </c:pt>
                <c:pt idx="2">
                  <c:v>0.14775351774643072</c:v>
                </c:pt>
                <c:pt idx="3">
                  <c:v>0.39252056364362886</c:v>
                </c:pt>
                <c:pt idx="4">
                  <c:v>0.19925686899834386</c:v>
                </c:pt>
              </c:numCache>
            </c:numRef>
          </c:val>
          <c:smooth val="0"/>
          <c:extLst>
            <c:ext xmlns:c16="http://schemas.microsoft.com/office/drawing/2014/chart" uri="{C3380CC4-5D6E-409C-BE32-E72D297353CC}">
              <c16:uniqueId val="{00000013-FC6E-2441-8272-648299FE452B}"/>
            </c:ext>
          </c:extLst>
        </c:ser>
        <c:ser>
          <c:idx val="7"/>
          <c:order val="7"/>
          <c:tx>
            <c:strRef>
              <c:f>Sheet1!$I$3:$I$4</c:f>
              <c:strCache>
                <c:ptCount val="1"/>
                <c:pt idx="0">
                  <c:v>2007</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Sheet1!$I$5:$I$10</c:f>
              <c:numCache>
                <c:formatCode>0.00%</c:formatCode>
                <c:ptCount val="5"/>
                <c:pt idx="0">
                  <c:v>0.17189920818260604</c:v>
                </c:pt>
                <c:pt idx="1">
                  <c:v>7.9759112407308264E-2</c:v>
                </c:pt>
                <c:pt idx="2">
                  <c:v>0.14869780497688437</c:v>
                </c:pt>
                <c:pt idx="3">
                  <c:v>0.4050295341676452</c:v>
                </c:pt>
                <c:pt idx="4">
                  <c:v>0.1946143402655561</c:v>
                </c:pt>
              </c:numCache>
            </c:numRef>
          </c:val>
          <c:smooth val="0"/>
          <c:extLst>
            <c:ext xmlns:c16="http://schemas.microsoft.com/office/drawing/2014/chart" uri="{C3380CC4-5D6E-409C-BE32-E72D297353CC}">
              <c16:uniqueId val="{00000014-FC6E-2441-8272-648299FE452B}"/>
            </c:ext>
          </c:extLst>
        </c:ser>
        <c:ser>
          <c:idx val="8"/>
          <c:order val="8"/>
          <c:tx>
            <c:strRef>
              <c:f>Sheet1!$J$3:$J$4</c:f>
              <c:strCache>
                <c:ptCount val="1"/>
                <c:pt idx="0">
                  <c:v>2009</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Sheet1!$J$5:$J$10</c:f>
              <c:numCache>
                <c:formatCode>0.00%</c:formatCode>
                <c:ptCount val="5"/>
                <c:pt idx="0">
                  <c:v>0.16818553443828654</c:v>
                </c:pt>
                <c:pt idx="1">
                  <c:v>7.6471100426202698E-2</c:v>
                </c:pt>
                <c:pt idx="2">
                  <c:v>0.15064721973129666</c:v>
                </c:pt>
                <c:pt idx="3">
                  <c:v>0.41110524345797511</c:v>
                </c:pt>
                <c:pt idx="4">
                  <c:v>0.19359090194623899</c:v>
                </c:pt>
              </c:numCache>
            </c:numRef>
          </c:val>
          <c:smooth val="0"/>
          <c:extLst>
            <c:ext xmlns:c16="http://schemas.microsoft.com/office/drawing/2014/chart" uri="{C3380CC4-5D6E-409C-BE32-E72D297353CC}">
              <c16:uniqueId val="{00000015-FC6E-2441-8272-648299FE452B}"/>
            </c:ext>
          </c:extLst>
        </c:ser>
        <c:ser>
          <c:idx val="9"/>
          <c:order val="9"/>
          <c:tx>
            <c:strRef>
              <c:f>Sheet1!$K$3:$K$4</c:f>
              <c:strCache>
                <c:ptCount val="1"/>
                <c:pt idx="0">
                  <c:v>2011</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Sheet1!$K$5:$K$10</c:f>
              <c:numCache>
                <c:formatCode>0.00%</c:formatCode>
                <c:ptCount val="5"/>
                <c:pt idx="0">
                  <c:v>0.16696130532596601</c:v>
                </c:pt>
                <c:pt idx="1">
                  <c:v>7.3810368212594651E-2</c:v>
                </c:pt>
                <c:pt idx="2">
                  <c:v>0.15393565957999777</c:v>
                </c:pt>
                <c:pt idx="3">
                  <c:v>0.41258219877145152</c:v>
                </c:pt>
                <c:pt idx="4">
                  <c:v>0.19271046810999001</c:v>
                </c:pt>
              </c:numCache>
            </c:numRef>
          </c:val>
          <c:smooth val="0"/>
          <c:extLst>
            <c:ext xmlns:c16="http://schemas.microsoft.com/office/drawing/2014/chart" uri="{C3380CC4-5D6E-409C-BE32-E72D297353CC}">
              <c16:uniqueId val="{00000016-FC6E-2441-8272-648299FE452B}"/>
            </c:ext>
          </c:extLst>
        </c:ser>
        <c:dLbls>
          <c:showLegendKey val="0"/>
          <c:showVal val="0"/>
          <c:showCatName val="0"/>
          <c:showSerName val="0"/>
          <c:showPercent val="0"/>
          <c:showBubbleSize val="0"/>
        </c:dLbls>
        <c:marker val="1"/>
        <c:smooth val="0"/>
        <c:axId val="841152703"/>
        <c:axId val="841526319"/>
      </c:lineChart>
      <c:catAx>
        <c:axId val="84115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26319"/>
        <c:crosses val="autoZero"/>
        <c:auto val="1"/>
        <c:lblAlgn val="ctr"/>
        <c:lblOffset val="100"/>
        <c:noMultiLvlLbl val="0"/>
      </c:catAx>
      <c:valAx>
        <c:axId val="841526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15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[InstructionalStaffEmployTrends_chartsAdded.xlsx]Sheet1!PivotTable1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s>
    <c:plotArea>
      <c:layout/>
      <c:pieChart>
        <c:varyColors val="1"/>
        <c:ser>
          <c:idx val="0"/>
          <c:order val="0"/>
          <c:tx>
            <c:strRef>
              <c:f>Sheet1!$B$3:$B$4</c:f>
              <c:strCache>
                <c:ptCount val="1"/>
                <c:pt idx="0">
                  <c:v>1989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Sheet1!$B$5:$B$10</c:f>
              <c:numCache>
                <c:formatCode>0.00%</c:formatCode>
                <c:ptCount val="5"/>
                <c:pt idx="0">
                  <c:v>0.27610709262302802</c:v>
                </c:pt>
                <c:pt idx="1">
                  <c:v>0.11401603412187512</c:v>
                </c:pt>
                <c:pt idx="2">
                  <c:v>0.14093197194180568</c:v>
                </c:pt>
                <c:pt idx="3">
                  <c:v>0.30358301966848233</c:v>
                </c:pt>
                <c:pt idx="4">
                  <c:v>0.16536188164480886</c:v>
                </c:pt>
              </c:numCache>
            </c:numRef>
          </c:val>
          <c:extLst>
            <c:ext xmlns:c16="http://schemas.microsoft.com/office/drawing/2014/chart" uri="{C3380CC4-5D6E-409C-BE32-E72D297353CC}">
              <c16:uniqueId val="{00000000-DD2C-8642-9CC0-ED0A2AA4C4CB}"/>
            </c:ext>
          </c:extLst>
        </c:ser>
        <c:ser>
          <c:idx val="1"/>
          <c:order val="1"/>
          <c:tx>
            <c:strRef>
              <c:f>Sheet1!$C$3:$C$4</c:f>
              <c:strCache>
                <c:ptCount val="1"/>
                <c:pt idx="0">
                  <c:v>1993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Sheet1!$C$5:$C$10</c:f>
              <c:numCache>
                <c:formatCode>0.00%</c:formatCode>
                <c:ptCount val="5"/>
                <c:pt idx="0">
                  <c:v>0.24986653766052366</c:v>
                </c:pt>
                <c:pt idx="1">
                  <c:v>0.10218967658744176</c:v>
                </c:pt>
                <c:pt idx="2">
                  <c:v>0.13592502143892521</c:v>
                </c:pt>
                <c:pt idx="3">
                  <c:v>0.33065395205013354</c:v>
                </c:pt>
                <c:pt idx="4">
                  <c:v>0.18136481226297579</c:v>
                </c:pt>
              </c:numCache>
            </c:numRef>
          </c:val>
          <c:extLst>
            <c:ext xmlns:c16="http://schemas.microsoft.com/office/drawing/2014/chart" uri="{C3380CC4-5D6E-409C-BE32-E72D297353CC}">
              <c16:uniqueId val="{0000000E-DD2C-8642-9CC0-ED0A2AA4C4CB}"/>
            </c:ext>
          </c:extLst>
        </c:ser>
        <c:ser>
          <c:idx val="2"/>
          <c:order val="2"/>
          <c:tx>
            <c:strRef>
              <c:f>Sheet1!$D$3:$D$4</c:f>
              <c:strCache>
                <c:ptCount val="1"/>
                <c:pt idx="0">
                  <c:v>1995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Sheet1!$D$5:$D$10</c:f>
              <c:numCache>
                <c:formatCode>0.00%</c:formatCode>
                <c:ptCount val="5"/>
                <c:pt idx="0">
                  <c:v>0.24822784644676132</c:v>
                </c:pt>
                <c:pt idx="1">
                  <c:v>9.6121957276612796E-2</c:v>
                </c:pt>
                <c:pt idx="2">
                  <c:v>0.13562126671401123</c:v>
                </c:pt>
                <c:pt idx="3">
                  <c:v>0.33189179297935284</c:v>
                </c:pt>
                <c:pt idx="4">
                  <c:v>0.18813713658326181</c:v>
                </c:pt>
              </c:numCache>
            </c:numRef>
          </c:val>
          <c:extLst>
            <c:ext xmlns:c16="http://schemas.microsoft.com/office/drawing/2014/chart" uri="{C3380CC4-5D6E-409C-BE32-E72D297353CC}">
              <c16:uniqueId val="{0000000F-DD2C-8642-9CC0-ED0A2AA4C4CB}"/>
            </c:ext>
          </c:extLst>
        </c:ser>
        <c:ser>
          <c:idx val="3"/>
          <c:order val="3"/>
          <c:tx>
            <c:strRef>
              <c:f>Sheet1!$E$3:$E$4</c:f>
              <c:strCache>
                <c:ptCount val="1"/>
                <c:pt idx="0">
                  <c:v>1999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Sheet1!$E$5:$E$10</c:f>
              <c:numCache>
                <c:formatCode>0.00%</c:formatCode>
                <c:ptCount val="5"/>
                <c:pt idx="0">
                  <c:v>0.21753392024537985</c:v>
                </c:pt>
                <c:pt idx="1">
                  <c:v>8.8603815854031084E-2</c:v>
                </c:pt>
                <c:pt idx="2">
                  <c:v>0.15161508814480867</c:v>
                </c:pt>
                <c:pt idx="3">
                  <c:v>0.35515353211816003</c:v>
                </c:pt>
                <c:pt idx="4">
                  <c:v>0.18709364363762038</c:v>
                </c:pt>
              </c:numCache>
            </c:numRef>
          </c:val>
          <c:extLst>
            <c:ext xmlns:c16="http://schemas.microsoft.com/office/drawing/2014/chart" uri="{C3380CC4-5D6E-409C-BE32-E72D297353CC}">
              <c16:uniqueId val="{00000010-DD2C-8642-9CC0-ED0A2AA4C4CB}"/>
            </c:ext>
          </c:extLst>
        </c:ser>
        <c:ser>
          <c:idx val="4"/>
          <c:order val="4"/>
          <c:tx>
            <c:strRef>
              <c:f>Sheet1!$F$3:$F$4</c:f>
              <c:strCache>
                <c:ptCount val="1"/>
                <c:pt idx="0">
                  <c:v>2001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Sheet1!$F$5:$F$10</c:f>
              <c:numCache>
                <c:formatCode>0.00%</c:formatCode>
                <c:ptCount val="5"/>
                <c:pt idx="0">
                  <c:v>0.20288230025197934</c:v>
                </c:pt>
                <c:pt idx="1">
                  <c:v>9.1544248460510264E-2</c:v>
                </c:pt>
                <c:pt idx="2">
                  <c:v>0.15515466205444298</c:v>
                </c:pt>
                <c:pt idx="3">
                  <c:v>0.36040759095959524</c:v>
                </c:pt>
                <c:pt idx="4">
                  <c:v>0.19001119827347218</c:v>
                </c:pt>
              </c:numCache>
            </c:numRef>
          </c:val>
          <c:extLst>
            <c:ext xmlns:c16="http://schemas.microsoft.com/office/drawing/2014/chart" uri="{C3380CC4-5D6E-409C-BE32-E72D297353CC}">
              <c16:uniqueId val="{00000011-DD2C-8642-9CC0-ED0A2AA4C4CB}"/>
            </c:ext>
          </c:extLst>
        </c:ser>
        <c:ser>
          <c:idx val="5"/>
          <c:order val="5"/>
          <c:tx>
            <c:strRef>
              <c:f>Sheet1!$G$3:$G$4</c:f>
              <c:strCache>
                <c:ptCount val="1"/>
                <c:pt idx="0">
                  <c:v>2003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Sheet1!$G$5:$G$10</c:f>
              <c:numCache>
                <c:formatCode>0.00%</c:formatCode>
                <c:ptCount val="5"/>
                <c:pt idx="0">
                  <c:v>0.19260589338067061</c:v>
                </c:pt>
                <c:pt idx="1">
                  <c:v>8.7701698835958769E-2</c:v>
                </c:pt>
                <c:pt idx="2">
                  <c:v>0.14961431629541783</c:v>
                </c:pt>
                <c:pt idx="3">
                  <c:v>0.37039888649217073</c:v>
                </c:pt>
                <c:pt idx="4">
                  <c:v>0.19967920499578207</c:v>
                </c:pt>
              </c:numCache>
            </c:numRef>
          </c:val>
          <c:extLst>
            <c:ext xmlns:c16="http://schemas.microsoft.com/office/drawing/2014/chart" uri="{C3380CC4-5D6E-409C-BE32-E72D297353CC}">
              <c16:uniqueId val="{00000012-DD2C-8642-9CC0-ED0A2AA4C4CB}"/>
            </c:ext>
          </c:extLst>
        </c:ser>
        <c:ser>
          <c:idx val="6"/>
          <c:order val="6"/>
          <c:tx>
            <c:strRef>
              <c:f>Sheet1!$H$3:$H$4</c:f>
              <c:strCache>
                <c:ptCount val="1"/>
                <c:pt idx="0">
                  <c:v>2005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Sheet1!$H$5:$H$10</c:f>
              <c:numCache>
                <c:formatCode>0.00%</c:formatCode>
                <c:ptCount val="5"/>
                <c:pt idx="0">
                  <c:v>0.17807625323250675</c:v>
                </c:pt>
                <c:pt idx="1">
                  <c:v>8.2392796379089792E-2</c:v>
                </c:pt>
                <c:pt idx="2">
                  <c:v>0.14775351774643072</c:v>
                </c:pt>
                <c:pt idx="3">
                  <c:v>0.39252056364362886</c:v>
                </c:pt>
                <c:pt idx="4">
                  <c:v>0.19925686899834386</c:v>
                </c:pt>
              </c:numCache>
            </c:numRef>
          </c:val>
          <c:extLst>
            <c:ext xmlns:c16="http://schemas.microsoft.com/office/drawing/2014/chart" uri="{C3380CC4-5D6E-409C-BE32-E72D297353CC}">
              <c16:uniqueId val="{00000013-DD2C-8642-9CC0-ED0A2AA4C4CB}"/>
            </c:ext>
          </c:extLst>
        </c:ser>
        <c:ser>
          <c:idx val="7"/>
          <c:order val="7"/>
          <c:tx>
            <c:strRef>
              <c:f>Sheet1!$I$3:$I$4</c:f>
              <c:strCache>
                <c:ptCount val="1"/>
                <c:pt idx="0">
                  <c:v>2007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Sheet1!$I$5:$I$10</c:f>
              <c:numCache>
                <c:formatCode>0.00%</c:formatCode>
                <c:ptCount val="5"/>
                <c:pt idx="0">
                  <c:v>0.17189920818260604</c:v>
                </c:pt>
                <c:pt idx="1">
                  <c:v>7.9759112407308264E-2</c:v>
                </c:pt>
                <c:pt idx="2">
                  <c:v>0.14869780497688437</c:v>
                </c:pt>
                <c:pt idx="3">
                  <c:v>0.4050295341676452</c:v>
                </c:pt>
                <c:pt idx="4">
                  <c:v>0.1946143402655561</c:v>
                </c:pt>
              </c:numCache>
            </c:numRef>
          </c:val>
          <c:extLst>
            <c:ext xmlns:c16="http://schemas.microsoft.com/office/drawing/2014/chart" uri="{C3380CC4-5D6E-409C-BE32-E72D297353CC}">
              <c16:uniqueId val="{00000014-DD2C-8642-9CC0-ED0A2AA4C4CB}"/>
            </c:ext>
          </c:extLst>
        </c:ser>
        <c:ser>
          <c:idx val="8"/>
          <c:order val="8"/>
          <c:tx>
            <c:strRef>
              <c:f>Sheet1!$J$3:$J$4</c:f>
              <c:strCache>
                <c:ptCount val="1"/>
                <c:pt idx="0">
                  <c:v>2009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Sheet1!$J$5:$J$10</c:f>
              <c:numCache>
                <c:formatCode>0.00%</c:formatCode>
                <c:ptCount val="5"/>
                <c:pt idx="0">
                  <c:v>0.16818553443828654</c:v>
                </c:pt>
                <c:pt idx="1">
                  <c:v>7.6471100426202698E-2</c:v>
                </c:pt>
                <c:pt idx="2">
                  <c:v>0.15064721973129666</c:v>
                </c:pt>
                <c:pt idx="3">
                  <c:v>0.41110524345797511</c:v>
                </c:pt>
                <c:pt idx="4">
                  <c:v>0.19359090194623899</c:v>
                </c:pt>
              </c:numCache>
            </c:numRef>
          </c:val>
          <c:extLst>
            <c:ext xmlns:c16="http://schemas.microsoft.com/office/drawing/2014/chart" uri="{C3380CC4-5D6E-409C-BE32-E72D297353CC}">
              <c16:uniqueId val="{00000015-DD2C-8642-9CC0-ED0A2AA4C4CB}"/>
            </c:ext>
          </c:extLst>
        </c:ser>
        <c:ser>
          <c:idx val="9"/>
          <c:order val="9"/>
          <c:tx>
            <c:strRef>
              <c:f>Sheet1!$K$3:$K$4</c:f>
              <c:strCache>
                <c:ptCount val="1"/>
                <c:pt idx="0">
                  <c:v>2011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Sheet1!$A$5:$A$10</c:f>
              <c:strCache>
                <c:ptCount val="5"/>
                <c:pt idx="0">
                  <c:v>Full-Time Tenured Faculty</c:v>
                </c:pt>
                <c:pt idx="1">
                  <c:v>Full-Time Tenure-Track Faculty</c:v>
                </c:pt>
                <c:pt idx="2">
                  <c:v>Full-Time Non-Tenure-Track Faculty</c:v>
                </c:pt>
                <c:pt idx="3">
                  <c:v>Part-Time Faculty</c:v>
                </c:pt>
                <c:pt idx="4">
                  <c:v>Graduate Student Employees</c:v>
                </c:pt>
              </c:strCache>
            </c:strRef>
          </c:cat>
          <c:val>
            <c:numRef>
              <c:f>Sheet1!$K$5:$K$10</c:f>
              <c:numCache>
                <c:formatCode>0.00%</c:formatCode>
                <c:ptCount val="5"/>
                <c:pt idx="0">
                  <c:v>0.16696130532596601</c:v>
                </c:pt>
                <c:pt idx="1">
                  <c:v>7.3810368212594651E-2</c:v>
                </c:pt>
                <c:pt idx="2">
                  <c:v>0.15393565957999777</c:v>
                </c:pt>
                <c:pt idx="3">
                  <c:v>0.41258219877145152</c:v>
                </c:pt>
                <c:pt idx="4">
                  <c:v>0.19271046810999001</c:v>
                </c:pt>
              </c:numCache>
            </c:numRef>
          </c:val>
          <c:extLst>
            <c:ext xmlns:c16="http://schemas.microsoft.com/office/drawing/2014/chart" uri="{C3380CC4-5D6E-409C-BE32-E72D297353CC}">
              <c16:uniqueId val="{00000016-DD2C-8642-9CC0-ED0A2AA4C4C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38100</xdr:rowOff>
    </xdr:from>
    <xdr:to>
      <xdr:col>14</xdr:col>
      <xdr:colOff>107950</xdr:colOff>
      <xdr:row>57</xdr:row>
      <xdr:rowOff>88900</xdr:rowOff>
    </xdr:to>
    <xdr:graphicFrame macro="">
      <xdr:nvGraphicFramePr>
        <xdr:cNvPr id="2" name="Chart 1">
          <a:extLst>
            <a:ext uri="{FF2B5EF4-FFF2-40B4-BE49-F238E27FC236}">
              <a16:creationId xmlns:a16="http://schemas.microsoft.com/office/drawing/2014/main" id="{5DF0E34F-22AE-244C-AEE9-730F220FF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260350</xdr:colOff>
      <xdr:row>1</xdr:row>
      <xdr:rowOff>25400</xdr:rowOff>
    </xdr:from>
    <xdr:to>
      <xdr:col>18</xdr:col>
      <xdr:colOff>704850</xdr:colOff>
      <xdr:row>17</xdr:row>
      <xdr:rowOff>127000</xdr:rowOff>
    </xdr:to>
    <xdr:graphicFrame macro="">
      <xdr:nvGraphicFramePr>
        <xdr:cNvPr id="3" name="Chart 2">
          <a:extLst>
            <a:ext uri="{FF2B5EF4-FFF2-40B4-BE49-F238E27FC236}">
              <a16:creationId xmlns:a16="http://schemas.microsoft.com/office/drawing/2014/main" id="{097E6542-51C0-1044-816F-119521E1F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256.548579861112" createdVersion="6" refreshedVersion="6" minRefreshableVersion="3" recordCount="55" xr:uid="{51ACDF63-636D-A343-B7DB-C57E1C513A79}">
  <cacheSource type="worksheet">
    <worksheetSource ref="A1:D56" sheet="inst_staff_percent"/>
  </cacheSource>
  <cacheFields count="4">
    <cacheField name="Year" numFmtId="0">
      <sharedItems containsSemiMixedTypes="0" containsString="0" containsNumber="1" containsInteger="1" minValue="1975" maxValue="2011" count="11">
        <n v="1975"/>
        <n v="1989"/>
        <n v="1993"/>
        <n v="1995"/>
        <n v="1999"/>
        <n v="2001"/>
        <n v="2003"/>
        <n v="2005"/>
        <n v="2007"/>
        <n v="2009"/>
        <n v="2011"/>
      </sharedItems>
    </cacheField>
    <cacheField name="Contingent?" numFmtId="0">
      <sharedItems count="2">
        <s v="N"/>
        <s v="Y"/>
      </sharedItems>
    </cacheField>
    <cacheField name="Position" numFmtId="0">
      <sharedItems count="5">
        <s v="Full-Time Tenured Faculty"/>
        <s v="Full-Time Tenure-Track Faculty"/>
        <s v="Full-Time Non-Tenure-Track Faculty"/>
        <s v="Part-Time Faculty"/>
        <s v="Graduate Student Employees"/>
      </sharedItems>
    </cacheField>
    <cacheField name="Number of Employees" numFmtId="3">
      <sharedItems containsSemiMixedTypes="0" containsString="0" containsNumber="1" containsInteger="1" minValue="80883" maxValue="761996" count="55">
        <n v="227381"/>
        <n v="272661"/>
        <n v="279424"/>
        <n v="284870"/>
        <n v="281984"/>
        <n v="278825"/>
        <n v="282429"/>
        <n v="283434"/>
        <n v="290581"/>
        <n v="297460"/>
        <n v="308360"/>
        <n v="126300"/>
        <n v="112593"/>
        <n v="114278"/>
        <n v="110311"/>
        <n v="114855"/>
        <n v="125811"/>
        <n v="128602"/>
        <n v="131140"/>
        <n v="134826"/>
        <n v="135250"/>
        <n v="136320"/>
        <n v="80883"/>
        <n v="139173"/>
        <n v="152004"/>
        <n v="155641"/>
        <n v="196535"/>
        <n v="213232"/>
        <n v="219388"/>
        <n v="235171"/>
        <n v="251361"/>
        <n v="266441"/>
        <n v="284303"/>
        <n v="188000"/>
        <n v="299794"/>
        <n v="369768"/>
        <n v="380884"/>
        <n v="460377"/>
        <n v="495315"/>
        <n v="543137"/>
        <n v="624753"/>
        <n v="684668"/>
        <n v="727098"/>
        <n v="761996"/>
        <n v="160806"/>
        <n v="163298"/>
        <n v="202819"/>
        <n v="215909"/>
        <n v="242525"/>
        <n v="261136"/>
        <n v="292801"/>
        <n v="317146"/>
        <n v="328979"/>
        <n v="342393"/>
        <n v="35591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x v="0"/>
    <x v="0"/>
  </r>
  <r>
    <x v="1"/>
    <x v="0"/>
    <x v="0"/>
    <x v="1"/>
  </r>
  <r>
    <x v="2"/>
    <x v="0"/>
    <x v="0"/>
    <x v="2"/>
  </r>
  <r>
    <x v="3"/>
    <x v="0"/>
    <x v="0"/>
    <x v="3"/>
  </r>
  <r>
    <x v="4"/>
    <x v="0"/>
    <x v="0"/>
    <x v="4"/>
  </r>
  <r>
    <x v="5"/>
    <x v="0"/>
    <x v="0"/>
    <x v="5"/>
  </r>
  <r>
    <x v="6"/>
    <x v="0"/>
    <x v="0"/>
    <x v="6"/>
  </r>
  <r>
    <x v="7"/>
    <x v="0"/>
    <x v="0"/>
    <x v="7"/>
  </r>
  <r>
    <x v="8"/>
    <x v="0"/>
    <x v="0"/>
    <x v="8"/>
  </r>
  <r>
    <x v="9"/>
    <x v="0"/>
    <x v="0"/>
    <x v="9"/>
  </r>
  <r>
    <x v="10"/>
    <x v="0"/>
    <x v="0"/>
    <x v="10"/>
  </r>
  <r>
    <x v="0"/>
    <x v="0"/>
    <x v="1"/>
    <x v="11"/>
  </r>
  <r>
    <x v="1"/>
    <x v="0"/>
    <x v="1"/>
    <x v="12"/>
  </r>
  <r>
    <x v="2"/>
    <x v="0"/>
    <x v="1"/>
    <x v="13"/>
  </r>
  <r>
    <x v="3"/>
    <x v="0"/>
    <x v="1"/>
    <x v="14"/>
  </r>
  <r>
    <x v="4"/>
    <x v="0"/>
    <x v="1"/>
    <x v="15"/>
  </r>
  <r>
    <x v="5"/>
    <x v="0"/>
    <x v="1"/>
    <x v="16"/>
  </r>
  <r>
    <x v="6"/>
    <x v="0"/>
    <x v="1"/>
    <x v="17"/>
  </r>
  <r>
    <x v="7"/>
    <x v="0"/>
    <x v="1"/>
    <x v="18"/>
  </r>
  <r>
    <x v="8"/>
    <x v="0"/>
    <x v="1"/>
    <x v="19"/>
  </r>
  <r>
    <x v="9"/>
    <x v="0"/>
    <x v="1"/>
    <x v="20"/>
  </r>
  <r>
    <x v="10"/>
    <x v="0"/>
    <x v="1"/>
    <x v="21"/>
  </r>
  <r>
    <x v="0"/>
    <x v="1"/>
    <x v="2"/>
    <x v="22"/>
  </r>
  <r>
    <x v="1"/>
    <x v="1"/>
    <x v="2"/>
    <x v="23"/>
  </r>
  <r>
    <x v="2"/>
    <x v="1"/>
    <x v="2"/>
    <x v="24"/>
  </r>
  <r>
    <x v="3"/>
    <x v="1"/>
    <x v="2"/>
    <x v="25"/>
  </r>
  <r>
    <x v="4"/>
    <x v="1"/>
    <x v="2"/>
    <x v="26"/>
  </r>
  <r>
    <x v="5"/>
    <x v="1"/>
    <x v="2"/>
    <x v="27"/>
  </r>
  <r>
    <x v="6"/>
    <x v="1"/>
    <x v="2"/>
    <x v="28"/>
  </r>
  <r>
    <x v="7"/>
    <x v="1"/>
    <x v="2"/>
    <x v="29"/>
  </r>
  <r>
    <x v="8"/>
    <x v="1"/>
    <x v="2"/>
    <x v="30"/>
  </r>
  <r>
    <x v="9"/>
    <x v="1"/>
    <x v="2"/>
    <x v="31"/>
  </r>
  <r>
    <x v="10"/>
    <x v="1"/>
    <x v="2"/>
    <x v="32"/>
  </r>
  <r>
    <x v="0"/>
    <x v="1"/>
    <x v="3"/>
    <x v="33"/>
  </r>
  <r>
    <x v="1"/>
    <x v="1"/>
    <x v="3"/>
    <x v="34"/>
  </r>
  <r>
    <x v="2"/>
    <x v="1"/>
    <x v="3"/>
    <x v="35"/>
  </r>
  <r>
    <x v="3"/>
    <x v="1"/>
    <x v="3"/>
    <x v="36"/>
  </r>
  <r>
    <x v="4"/>
    <x v="1"/>
    <x v="3"/>
    <x v="37"/>
  </r>
  <r>
    <x v="5"/>
    <x v="1"/>
    <x v="3"/>
    <x v="38"/>
  </r>
  <r>
    <x v="6"/>
    <x v="1"/>
    <x v="3"/>
    <x v="39"/>
  </r>
  <r>
    <x v="7"/>
    <x v="1"/>
    <x v="3"/>
    <x v="40"/>
  </r>
  <r>
    <x v="8"/>
    <x v="1"/>
    <x v="3"/>
    <x v="41"/>
  </r>
  <r>
    <x v="9"/>
    <x v="1"/>
    <x v="3"/>
    <x v="42"/>
  </r>
  <r>
    <x v="10"/>
    <x v="1"/>
    <x v="3"/>
    <x v="43"/>
  </r>
  <r>
    <x v="0"/>
    <x v="1"/>
    <x v="4"/>
    <x v="44"/>
  </r>
  <r>
    <x v="1"/>
    <x v="1"/>
    <x v="4"/>
    <x v="45"/>
  </r>
  <r>
    <x v="2"/>
    <x v="1"/>
    <x v="4"/>
    <x v="46"/>
  </r>
  <r>
    <x v="3"/>
    <x v="1"/>
    <x v="4"/>
    <x v="47"/>
  </r>
  <r>
    <x v="4"/>
    <x v="1"/>
    <x v="4"/>
    <x v="48"/>
  </r>
  <r>
    <x v="5"/>
    <x v="1"/>
    <x v="4"/>
    <x v="49"/>
  </r>
  <r>
    <x v="6"/>
    <x v="1"/>
    <x v="4"/>
    <x v="50"/>
  </r>
  <r>
    <x v="7"/>
    <x v="1"/>
    <x v="4"/>
    <x v="51"/>
  </r>
  <r>
    <x v="8"/>
    <x v="1"/>
    <x v="4"/>
    <x v="52"/>
  </r>
  <r>
    <x v="9"/>
    <x v="1"/>
    <x v="4"/>
    <x v="53"/>
  </r>
  <r>
    <x v="10"/>
    <x v="1"/>
    <x v="4"/>
    <x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777A95-D271-8143-819D-110205BAA254}"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L10" firstHeaderRow="1" firstDataRow="2" firstDataCol="1" rowPageCount="1" colPageCount="1"/>
  <pivotFields count="4">
    <pivotField axis="axisCol" multipleItemSelectionAllowed="1" showAll="0">
      <items count="12">
        <item h="1" x="0"/>
        <item x="1"/>
        <item x="2"/>
        <item x="3"/>
        <item x="4"/>
        <item x="5"/>
        <item x="6"/>
        <item x="7"/>
        <item x="8"/>
        <item x="9"/>
        <item x="10"/>
        <item t="default"/>
      </items>
    </pivotField>
    <pivotField axis="axisPage" showAll="0">
      <items count="3">
        <item x="0"/>
        <item x="1"/>
        <item t="default"/>
      </items>
    </pivotField>
    <pivotField axis="axisRow" showAll="0">
      <items count="6">
        <item x="0"/>
        <item x="1"/>
        <item x="2"/>
        <item x="3"/>
        <item x="4"/>
        <item t="default"/>
      </items>
    </pivotField>
    <pivotField dataField="1" numFmtId="3" showAll="0">
      <items count="56">
        <item x="22"/>
        <item x="14"/>
        <item x="12"/>
        <item x="13"/>
        <item x="15"/>
        <item x="16"/>
        <item x="11"/>
        <item x="17"/>
        <item x="18"/>
        <item x="19"/>
        <item x="20"/>
        <item x="21"/>
        <item x="23"/>
        <item x="24"/>
        <item x="25"/>
        <item x="44"/>
        <item x="45"/>
        <item x="33"/>
        <item x="26"/>
        <item x="46"/>
        <item x="27"/>
        <item x="47"/>
        <item x="28"/>
        <item x="0"/>
        <item x="29"/>
        <item x="48"/>
        <item x="30"/>
        <item x="49"/>
        <item x="31"/>
        <item x="1"/>
        <item x="5"/>
        <item x="2"/>
        <item x="4"/>
        <item x="6"/>
        <item x="7"/>
        <item x="32"/>
        <item x="3"/>
        <item x="8"/>
        <item x="50"/>
        <item x="9"/>
        <item x="34"/>
        <item x="10"/>
        <item x="51"/>
        <item x="52"/>
        <item x="53"/>
        <item x="54"/>
        <item x="35"/>
        <item x="36"/>
        <item x="37"/>
        <item x="38"/>
        <item x="39"/>
        <item x="40"/>
        <item x="41"/>
        <item x="42"/>
        <item x="43"/>
        <item t="default"/>
      </items>
    </pivotField>
  </pivotFields>
  <rowFields count="1">
    <field x="2"/>
  </rowFields>
  <rowItems count="6">
    <i>
      <x/>
    </i>
    <i>
      <x v="1"/>
    </i>
    <i>
      <x v="2"/>
    </i>
    <i>
      <x v="3"/>
    </i>
    <i>
      <x v="4"/>
    </i>
    <i t="grand">
      <x/>
    </i>
  </rowItems>
  <colFields count="1">
    <field x="0"/>
  </colFields>
  <colItems count="11">
    <i>
      <x v="1"/>
    </i>
    <i>
      <x v="2"/>
    </i>
    <i>
      <x v="3"/>
    </i>
    <i>
      <x v="4"/>
    </i>
    <i>
      <x v="5"/>
    </i>
    <i>
      <x v="6"/>
    </i>
    <i>
      <x v="7"/>
    </i>
    <i>
      <x v="8"/>
    </i>
    <i>
      <x v="9"/>
    </i>
    <i>
      <x v="10"/>
    </i>
    <i t="grand">
      <x/>
    </i>
  </colItems>
  <pageFields count="1">
    <pageField fld="1" hier="-1"/>
  </pageFields>
  <dataFields count="1">
    <dataField name="Sum of Number of Employees" fld="3" showDataAs="percentOfCol" baseField="0" baseItem="0" numFmtId="10"/>
  </dataFields>
  <chartFormats count="55">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 chart="0" format="4" series="1">
      <pivotArea type="data" outline="0" fieldPosition="0">
        <references count="2">
          <reference field="4294967294" count="1" selected="0">
            <x v="0"/>
          </reference>
          <reference field="0" count="1" selected="0">
            <x v="5"/>
          </reference>
        </references>
      </pivotArea>
    </chartFormat>
    <chartFormat chart="0" format="5" series="1">
      <pivotArea type="data" outline="0" fieldPosition="0">
        <references count="2">
          <reference field="4294967294" count="1" selected="0">
            <x v="0"/>
          </reference>
          <reference field="0" count="1" selected="0">
            <x v="6"/>
          </reference>
        </references>
      </pivotArea>
    </chartFormat>
    <chartFormat chart="0" format="6" series="1">
      <pivotArea type="data" outline="0" fieldPosition="0">
        <references count="2">
          <reference field="4294967294" count="1" selected="0">
            <x v="0"/>
          </reference>
          <reference field="0" count="1" selected="0">
            <x v="7"/>
          </reference>
        </references>
      </pivotArea>
    </chartFormat>
    <chartFormat chart="0" format="7" series="1">
      <pivotArea type="data" outline="0" fieldPosition="0">
        <references count="2">
          <reference field="4294967294" count="1" selected="0">
            <x v="0"/>
          </reference>
          <reference field="0" count="1" selected="0">
            <x v="8"/>
          </reference>
        </references>
      </pivotArea>
    </chartFormat>
    <chartFormat chart="0" format="8" series="1">
      <pivotArea type="data" outline="0" fieldPosition="0">
        <references count="2">
          <reference field="4294967294" count="1" selected="0">
            <x v="0"/>
          </reference>
          <reference field="0" count="1" selected="0">
            <x v="9"/>
          </reference>
        </references>
      </pivotArea>
    </chartFormat>
    <chartFormat chart="0" format="9" series="1">
      <pivotArea type="data" outline="0" fieldPosition="0">
        <references count="2">
          <reference field="4294967294" count="1" selected="0">
            <x v="0"/>
          </reference>
          <reference field="0" count="1" selected="0">
            <x v="10"/>
          </reference>
        </references>
      </pivotArea>
    </chartFormat>
    <chartFormat chart="1" format="0" series="1">
      <pivotArea type="data" outline="0" fieldPosition="0">
        <references count="2">
          <reference field="4294967294" count="1" selected="0">
            <x v="0"/>
          </reference>
          <reference field="0" count="1" selected="0">
            <x v="1"/>
          </reference>
        </references>
      </pivotArea>
    </chartFormat>
    <chartFormat chart="1" format="1" series="1">
      <pivotArea type="data" outline="0" fieldPosition="0">
        <references count="2">
          <reference field="4294967294" count="1" selected="0">
            <x v="0"/>
          </reference>
          <reference field="0" count="1" selected="0">
            <x v="2"/>
          </reference>
        </references>
      </pivotArea>
    </chartFormat>
    <chartFormat chart="1" format="2" series="1">
      <pivotArea type="data" outline="0" fieldPosition="0">
        <references count="2">
          <reference field="4294967294" count="1" selected="0">
            <x v="0"/>
          </reference>
          <reference field="0" count="1" selected="0">
            <x v="3"/>
          </reference>
        </references>
      </pivotArea>
    </chartFormat>
    <chartFormat chart="1" format="3" series="1">
      <pivotArea type="data" outline="0" fieldPosition="0">
        <references count="2">
          <reference field="4294967294" count="1" selected="0">
            <x v="0"/>
          </reference>
          <reference field="0" count="1" selected="0">
            <x v="4"/>
          </reference>
        </references>
      </pivotArea>
    </chartFormat>
    <chartFormat chart="1" format="4" series="1">
      <pivotArea type="data" outline="0" fieldPosition="0">
        <references count="2">
          <reference field="4294967294" count="1" selected="0">
            <x v="0"/>
          </reference>
          <reference field="0" count="1" selected="0">
            <x v="5"/>
          </reference>
        </references>
      </pivotArea>
    </chartFormat>
    <chartFormat chart="1" format="5" series="1">
      <pivotArea type="data" outline="0" fieldPosition="0">
        <references count="2">
          <reference field="4294967294" count="1" selected="0">
            <x v="0"/>
          </reference>
          <reference field="0" count="1" selected="0">
            <x v="6"/>
          </reference>
        </references>
      </pivotArea>
    </chartFormat>
    <chartFormat chart="1" format="6" series="1">
      <pivotArea type="data" outline="0" fieldPosition="0">
        <references count="2">
          <reference field="4294967294" count="1" selected="0">
            <x v="0"/>
          </reference>
          <reference field="0" count="1" selected="0">
            <x v="7"/>
          </reference>
        </references>
      </pivotArea>
    </chartFormat>
    <chartFormat chart="1" format="7" series="1">
      <pivotArea type="data" outline="0" fieldPosition="0">
        <references count="2">
          <reference field="4294967294" count="1" selected="0">
            <x v="0"/>
          </reference>
          <reference field="0" count="1" selected="0">
            <x v="8"/>
          </reference>
        </references>
      </pivotArea>
    </chartFormat>
    <chartFormat chart="1" format="8" series="1">
      <pivotArea type="data" outline="0" fieldPosition="0">
        <references count="2">
          <reference field="4294967294" count="1" selected="0">
            <x v="0"/>
          </reference>
          <reference field="0" count="1" selected="0">
            <x v="9"/>
          </reference>
        </references>
      </pivotArea>
    </chartFormat>
    <chartFormat chart="1" format="9" series="1">
      <pivotArea type="data" outline="0" fieldPosition="0">
        <references count="2">
          <reference field="4294967294" count="1" selected="0">
            <x v="0"/>
          </reference>
          <reference field="0" count="1" selected="0">
            <x v="10"/>
          </reference>
        </references>
      </pivotArea>
    </chartFormat>
    <chartFormat chart="2" format="0" series="1">
      <pivotArea type="data" outline="0" fieldPosition="0">
        <references count="2">
          <reference field="4294967294" count="1" selected="0">
            <x v="0"/>
          </reference>
          <reference field="0" count="1" selected="0">
            <x v="1"/>
          </reference>
        </references>
      </pivotArea>
    </chartFormat>
    <chartFormat chart="2" format="1" series="1">
      <pivotArea type="data" outline="0" fieldPosition="0">
        <references count="2">
          <reference field="4294967294" count="1" selected="0">
            <x v="0"/>
          </reference>
          <reference field="0" count="1" selected="0">
            <x v="2"/>
          </reference>
        </references>
      </pivotArea>
    </chartFormat>
    <chartFormat chart="2" format="2" series="1">
      <pivotArea type="data" outline="0" fieldPosition="0">
        <references count="2">
          <reference field="4294967294" count="1" selected="0">
            <x v="0"/>
          </reference>
          <reference field="0" count="1" selected="0">
            <x v="3"/>
          </reference>
        </references>
      </pivotArea>
    </chartFormat>
    <chartFormat chart="2" format="3" series="1">
      <pivotArea type="data" outline="0" fieldPosition="0">
        <references count="2">
          <reference field="4294967294" count="1" selected="0">
            <x v="0"/>
          </reference>
          <reference field="0" count="1" selected="0">
            <x v="4"/>
          </reference>
        </references>
      </pivotArea>
    </chartFormat>
    <chartFormat chart="2" format="4" series="1">
      <pivotArea type="data" outline="0" fieldPosition="0">
        <references count="2">
          <reference field="4294967294" count="1" selected="0">
            <x v="0"/>
          </reference>
          <reference field="0" count="1" selected="0">
            <x v="5"/>
          </reference>
        </references>
      </pivotArea>
    </chartFormat>
    <chartFormat chart="2" format="5" series="1">
      <pivotArea type="data" outline="0" fieldPosition="0">
        <references count="2">
          <reference field="4294967294" count="1" selected="0">
            <x v="0"/>
          </reference>
          <reference field="0" count="1" selected="0">
            <x v="6"/>
          </reference>
        </references>
      </pivotArea>
    </chartFormat>
    <chartFormat chart="2" format="6" series="1">
      <pivotArea type="data" outline="0" fieldPosition="0">
        <references count="2">
          <reference field="4294967294" count="1" selected="0">
            <x v="0"/>
          </reference>
          <reference field="0" count="1" selected="0">
            <x v="7"/>
          </reference>
        </references>
      </pivotArea>
    </chartFormat>
    <chartFormat chart="2" format="7" series="1">
      <pivotArea type="data" outline="0" fieldPosition="0">
        <references count="2">
          <reference field="4294967294" count="1" selected="0">
            <x v="0"/>
          </reference>
          <reference field="0" count="1" selected="0">
            <x v="8"/>
          </reference>
        </references>
      </pivotArea>
    </chartFormat>
    <chartFormat chart="2" format="8" series="1">
      <pivotArea type="data" outline="0" fieldPosition="0">
        <references count="2">
          <reference field="4294967294" count="1" selected="0">
            <x v="0"/>
          </reference>
          <reference field="0" count="1" selected="0">
            <x v="9"/>
          </reference>
        </references>
      </pivotArea>
    </chartFormat>
    <chartFormat chart="2" format="9" series="1">
      <pivotArea type="data" outline="0" fieldPosition="0">
        <references count="2">
          <reference field="4294967294" count="1" selected="0">
            <x v="0"/>
          </reference>
          <reference field="0" count="1" selected="0">
            <x v="10"/>
          </reference>
        </references>
      </pivotArea>
    </chartFormat>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2"/>
          </reference>
        </references>
      </pivotArea>
    </chartFormat>
    <chartFormat chart="3" format="2" series="1">
      <pivotArea type="data" outline="0" fieldPosition="0">
        <references count="2">
          <reference field="4294967294" count="1" selected="0">
            <x v="0"/>
          </reference>
          <reference field="0" count="1" selected="0">
            <x v="3"/>
          </reference>
        </references>
      </pivotArea>
    </chartFormat>
    <chartFormat chart="3" format="3" series="1">
      <pivotArea type="data" outline="0" fieldPosition="0">
        <references count="2">
          <reference field="4294967294" count="1" selected="0">
            <x v="0"/>
          </reference>
          <reference field="0" count="1" selected="0">
            <x v="4"/>
          </reference>
        </references>
      </pivotArea>
    </chartFormat>
    <chartFormat chart="3" format="4" series="1">
      <pivotArea type="data" outline="0" fieldPosition="0">
        <references count="2">
          <reference field="4294967294" count="1" selected="0">
            <x v="0"/>
          </reference>
          <reference field="0" count="1" selected="0">
            <x v="5"/>
          </reference>
        </references>
      </pivotArea>
    </chartFormat>
    <chartFormat chart="3" format="5" series="1">
      <pivotArea type="data" outline="0" fieldPosition="0">
        <references count="2">
          <reference field="4294967294" count="1" selected="0">
            <x v="0"/>
          </reference>
          <reference field="0" count="1" selected="0">
            <x v="6"/>
          </reference>
        </references>
      </pivotArea>
    </chartFormat>
    <chartFormat chart="3" format="6" series="1">
      <pivotArea type="data" outline="0" fieldPosition="0">
        <references count="2">
          <reference field="4294967294" count="1" selected="0">
            <x v="0"/>
          </reference>
          <reference field="0" count="1" selected="0">
            <x v="7"/>
          </reference>
        </references>
      </pivotArea>
    </chartFormat>
    <chartFormat chart="3" format="7" series="1">
      <pivotArea type="data" outline="0" fieldPosition="0">
        <references count="2">
          <reference field="4294967294" count="1" selected="0">
            <x v="0"/>
          </reference>
          <reference field="0" count="1" selected="0">
            <x v="8"/>
          </reference>
        </references>
      </pivotArea>
    </chartFormat>
    <chartFormat chart="3" format="8" series="1">
      <pivotArea type="data" outline="0" fieldPosition="0">
        <references count="2">
          <reference field="4294967294" count="1" selected="0">
            <x v="0"/>
          </reference>
          <reference field="0" count="1" selected="0">
            <x v="9"/>
          </reference>
        </references>
      </pivotArea>
    </chartFormat>
    <chartFormat chart="3" format="9" series="1">
      <pivotArea type="data" outline="0" fieldPosition="0">
        <references count="2">
          <reference field="4294967294" count="1" selected="0">
            <x v="0"/>
          </reference>
          <reference field="0" count="1" selected="0">
            <x v="1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2"/>
          </reference>
        </references>
      </pivotArea>
    </chartFormat>
    <chartFormat chart="4" format="2" series="1">
      <pivotArea type="data" outline="0" fieldPosition="0">
        <references count="2">
          <reference field="4294967294" count="1" selected="0">
            <x v="0"/>
          </reference>
          <reference field="0" count="1" selected="0">
            <x v="3"/>
          </reference>
        </references>
      </pivotArea>
    </chartFormat>
    <chartFormat chart="4" format="3" series="1">
      <pivotArea type="data" outline="0" fieldPosition="0">
        <references count="2">
          <reference field="4294967294" count="1" selected="0">
            <x v="0"/>
          </reference>
          <reference field="0" count="1" selected="0">
            <x v="4"/>
          </reference>
        </references>
      </pivotArea>
    </chartFormat>
    <chartFormat chart="4" format="4" series="1">
      <pivotArea type="data" outline="0" fieldPosition="0">
        <references count="2">
          <reference field="4294967294" count="1" selected="0">
            <x v="0"/>
          </reference>
          <reference field="0" count="1" selected="0">
            <x v="5"/>
          </reference>
        </references>
      </pivotArea>
    </chartFormat>
    <chartFormat chart="4" format="5" series="1">
      <pivotArea type="data" outline="0" fieldPosition="0">
        <references count="2">
          <reference field="4294967294" count="1" selected="0">
            <x v="0"/>
          </reference>
          <reference field="0" count="1" selected="0">
            <x v="6"/>
          </reference>
        </references>
      </pivotArea>
    </chartFormat>
    <chartFormat chart="4" format="6" series="1">
      <pivotArea type="data" outline="0" fieldPosition="0">
        <references count="2">
          <reference field="4294967294" count="1" selected="0">
            <x v="0"/>
          </reference>
          <reference field="0" count="1" selected="0">
            <x v="7"/>
          </reference>
        </references>
      </pivotArea>
    </chartFormat>
    <chartFormat chart="4" format="7" series="1">
      <pivotArea type="data" outline="0" fieldPosition="0">
        <references count="2">
          <reference field="4294967294" count="1" selected="0">
            <x v="0"/>
          </reference>
          <reference field="0" count="1" selected="0">
            <x v="8"/>
          </reference>
        </references>
      </pivotArea>
    </chartFormat>
    <chartFormat chart="4" format="8" series="1">
      <pivotArea type="data" outline="0" fieldPosition="0">
        <references count="2">
          <reference field="4294967294" count="1" selected="0">
            <x v="0"/>
          </reference>
          <reference field="0" count="1" selected="0">
            <x v="9"/>
          </reference>
        </references>
      </pivotArea>
    </chartFormat>
    <chartFormat chart="4" format="9" series="1">
      <pivotArea type="data" outline="0" fieldPosition="0">
        <references count="2">
          <reference field="4294967294" count="1" selected="0">
            <x v="0"/>
          </reference>
          <reference field="0" count="1" selected="0">
            <x v="10"/>
          </reference>
        </references>
      </pivotArea>
    </chartFormat>
    <chartFormat chart="4" format="1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aup.org/sites/default/files/files/AAUP_Report_InstrStaff-75-11_apr201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A6E71-37A4-294A-A42A-7DF6121FDBCE}">
  <dimension ref="A1:L10"/>
  <sheetViews>
    <sheetView tabSelected="1" workbookViewId="0">
      <selection activeCell="K4" sqref="K4:K10"/>
    </sheetView>
  </sheetViews>
  <sheetFormatPr baseColWidth="10" defaultRowHeight="13" x14ac:dyDescent="0.15"/>
  <cols>
    <col min="1" max="1" width="28.83203125" bestFit="1" customWidth="1"/>
    <col min="2" max="2" width="15.1640625" bestFit="1" customWidth="1"/>
    <col min="3" max="11" width="8.1640625" bestFit="1" customWidth="1"/>
    <col min="12" max="12" width="10.33203125" bestFit="1" customWidth="1"/>
  </cols>
  <sheetData>
    <row r="1" spans="1:12" x14ac:dyDescent="0.15">
      <c r="A1" s="8" t="s">
        <v>7</v>
      </c>
      <c r="B1" t="s">
        <v>20</v>
      </c>
    </row>
    <row r="3" spans="1:12" x14ac:dyDescent="0.15">
      <c r="A3" s="8" t="s">
        <v>24</v>
      </c>
      <c r="B3" s="8" t="s">
        <v>21</v>
      </c>
    </row>
    <row r="4" spans="1:12" x14ac:dyDescent="0.15">
      <c r="A4" s="8" t="s">
        <v>23</v>
      </c>
      <c r="B4">
        <v>1989</v>
      </c>
      <c r="C4">
        <v>1993</v>
      </c>
      <c r="D4">
        <v>1995</v>
      </c>
      <c r="E4">
        <v>1999</v>
      </c>
      <c r="F4">
        <v>2001</v>
      </c>
      <c r="G4">
        <v>2003</v>
      </c>
      <c r="H4">
        <v>2005</v>
      </c>
      <c r="I4">
        <v>2007</v>
      </c>
      <c r="J4">
        <v>2009</v>
      </c>
      <c r="K4">
        <v>2011</v>
      </c>
      <c r="L4" t="s">
        <v>22</v>
      </c>
    </row>
    <row r="5" spans="1:12" x14ac:dyDescent="0.15">
      <c r="A5" s="9" t="s">
        <v>0</v>
      </c>
      <c r="B5" s="10">
        <v>0.27610709262302802</v>
      </c>
      <c r="C5" s="10">
        <v>0.24986653766052366</v>
      </c>
      <c r="D5" s="10">
        <v>0.24822784644676132</v>
      </c>
      <c r="E5" s="10">
        <v>0.21753392024537985</v>
      </c>
      <c r="F5" s="10">
        <v>0.20288230025197934</v>
      </c>
      <c r="G5" s="10">
        <v>0.19260589338067061</v>
      </c>
      <c r="H5" s="10">
        <v>0.17807625323250675</v>
      </c>
      <c r="I5" s="10">
        <v>0.17189920818260604</v>
      </c>
      <c r="J5" s="10">
        <v>0.16818553443828654</v>
      </c>
      <c r="K5" s="10">
        <v>0.16696130532596601</v>
      </c>
      <c r="L5" s="10">
        <v>0.2001702830527069</v>
      </c>
    </row>
    <row r="6" spans="1:12" x14ac:dyDescent="0.15">
      <c r="A6" s="9" t="s">
        <v>1</v>
      </c>
      <c r="B6" s="10">
        <v>0.11401603412187512</v>
      </c>
      <c r="C6" s="10">
        <v>0.10218967658744176</v>
      </c>
      <c r="D6" s="10">
        <v>9.6121957276612796E-2</v>
      </c>
      <c r="E6" s="10">
        <v>8.8603815854031084E-2</v>
      </c>
      <c r="F6" s="10">
        <v>9.1544248460510264E-2</v>
      </c>
      <c r="G6" s="10">
        <v>8.7701698835958769E-2</v>
      </c>
      <c r="H6" s="10">
        <v>8.2392796379089792E-2</v>
      </c>
      <c r="I6" s="10">
        <v>7.9759112407308264E-2</v>
      </c>
      <c r="J6" s="10">
        <v>7.6471100426202698E-2</v>
      </c>
      <c r="K6" s="10">
        <v>7.3810368212594651E-2</v>
      </c>
      <c r="L6" s="10">
        <v>8.7065241925465289E-2</v>
      </c>
    </row>
    <row r="7" spans="1:12" x14ac:dyDescent="0.15">
      <c r="A7" s="9" t="s">
        <v>2</v>
      </c>
      <c r="B7" s="10">
        <v>0.14093197194180568</v>
      </c>
      <c r="C7" s="10">
        <v>0.13592502143892521</v>
      </c>
      <c r="D7" s="10">
        <v>0.13562126671401123</v>
      </c>
      <c r="E7" s="10">
        <v>0.15161508814480867</v>
      </c>
      <c r="F7" s="10">
        <v>0.15515466205444298</v>
      </c>
      <c r="G7" s="10">
        <v>0.14961431629541783</v>
      </c>
      <c r="H7" s="10">
        <v>0.14775351774643072</v>
      </c>
      <c r="I7" s="10">
        <v>0.14869780497688437</v>
      </c>
      <c r="J7" s="10">
        <v>0.15064721973129666</v>
      </c>
      <c r="K7" s="10">
        <v>0.15393565957999777</v>
      </c>
      <c r="L7" s="10">
        <v>0.14790402418817222</v>
      </c>
    </row>
    <row r="8" spans="1:12" x14ac:dyDescent="0.15">
      <c r="A8" s="9" t="s">
        <v>3</v>
      </c>
      <c r="B8" s="10">
        <v>0.30358301966848233</v>
      </c>
      <c r="C8" s="10">
        <v>0.33065395205013354</v>
      </c>
      <c r="D8" s="10">
        <v>0.33189179297935284</v>
      </c>
      <c r="E8" s="10">
        <v>0.35515353211816003</v>
      </c>
      <c r="F8" s="10">
        <v>0.36040759095959524</v>
      </c>
      <c r="G8" s="10">
        <v>0.37039888649217073</v>
      </c>
      <c r="H8" s="10">
        <v>0.39252056364362886</v>
      </c>
      <c r="I8" s="10">
        <v>0.4050295341676452</v>
      </c>
      <c r="J8" s="10">
        <v>0.41110524345797511</v>
      </c>
      <c r="K8" s="10">
        <v>0.41258219877145152</v>
      </c>
      <c r="L8" s="10">
        <v>0.37428606922954444</v>
      </c>
    </row>
    <row r="9" spans="1:12" x14ac:dyDescent="0.15">
      <c r="A9" s="9" t="s">
        <v>4</v>
      </c>
      <c r="B9" s="10">
        <v>0.16536188164480886</v>
      </c>
      <c r="C9" s="10">
        <v>0.18136481226297579</v>
      </c>
      <c r="D9" s="10">
        <v>0.18813713658326181</v>
      </c>
      <c r="E9" s="10">
        <v>0.18709364363762038</v>
      </c>
      <c r="F9" s="10">
        <v>0.19001119827347218</v>
      </c>
      <c r="G9" s="10">
        <v>0.19967920499578207</v>
      </c>
      <c r="H9" s="10">
        <v>0.19925686899834386</v>
      </c>
      <c r="I9" s="10">
        <v>0.1946143402655561</v>
      </c>
      <c r="J9" s="10">
        <v>0.19359090194623899</v>
      </c>
      <c r="K9" s="10">
        <v>0.19271046810999001</v>
      </c>
      <c r="L9" s="10">
        <v>0.19057438160411114</v>
      </c>
    </row>
    <row r="10" spans="1:12" x14ac:dyDescent="0.15">
      <c r="A10" s="9" t="s">
        <v>22</v>
      </c>
      <c r="B10" s="10">
        <v>1</v>
      </c>
      <c r="C10" s="10">
        <v>1</v>
      </c>
      <c r="D10" s="10">
        <v>1</v>
      </c>
      <c r="E10" s="10">
        <v>1</v>
      </c>
      <c r="F10" s="10">
        <v>1</v>
      </c>
      <c r="G10" s="10">
        <v>1</v>
      </c>
      <c r="H10" s="10">
        <v>1</v>
      </c>
      <c r="I10" s="10">
        <v>1</v>
      </c>
      <c r="J10" s="10">
        <v>1</v>
      </c>
      <c r="K10" s="10">
        <v>1</v>
      </c>
      <c r="L10" s="10">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6"/>
  <sheetViews>
    <sheetView zoomScale="120" zoomScaleNormal="120" workbookViewId="0">
      <selection activeCell="D29" sqref="D29"/>
    </sheetView>
  </sheetViews>
  <sheetFormatPr baseColWidth="10" defaultColWidth="8.83203125" defaultRowHeight="13" x14ac:dyDescent="0.15"/>
  <cols>
    <col min="1" max="1" width="4.83203125" bestFit="1" customWidth="1"/>
    <col min="2" max="2" width="10" style="4" bestFit="1" customWidth="1"/>
    <col min="3" max="3" width="28" bestFit="1" customWidth="1"/>
    <col min="4" max="4" width="17.5" bestFit="1" customWidth="1"/>
    <col min="5" max="13" width="12.6640625" customWidth="1"/>
  </cols>
  <sheetData>
    <row r="1" spans="1:9" ht="15" x14ac:dyDescent="0.15">
      <c r="A1" t="s">
        <v>12</v>
      </c>
      <c r="B1" s="4" t="s">
        <v>7</v>
      </c>
      <c r="C1" t="s">
        <v>10</v>
      </c>
      <c r="D1" t="s">
        <v>11</v>
      </c>
      <c r="I1" s="1"/>
    </row>
    <row r="2" spans="1:9" ht="15" x14ac:dyDescent="0.15">
      <c r="A2" s="1">
        <v>1975</v>
      </c>
      <c r="B2" s="3" t="s">
        <v>8</v>
      </c>
      <c r="C2" s="3" t="s">
        <v>0</v>
      </c>
      <c r="D2" s="2">
        <v>227381</v>
      </c>
      <c r="I2" s="2"/>
    </row>
    <row r="3" spans="1:9" ht="15" x14ac:dyDescent="0.15">
      <c r="A3" s="1">
        <v>1989</v>
      </c>
      <c r="B3" s="3" t="s">
        <v>8</v>
      </c>
      <c r="C3" s="4" t="str">
        <f t="shared" ref="C3:C12" si="0">C2</f>
        <v>Full-Time Tenured Faculty</v>
      </c>
      <c r="D3" s="2">
        <v>272661</v>
      </c>
      <c r="I3" s="2"/>
    </row>
    <row r="4" spans="1:9" ht="15" x14ac:dyDescent="0.15">
      <c r="A4" s="1">
        <v>1993</v>
      </c>
      <c r="B4" s="3" t="s">
        <v>8</v>
      </c>
      <c r="C4" s="4" t="str">
        <f t="shared" si="0"/>
        <v>Full-Time Tenured Faculty</v>
      </c>
      <c r="D4" s="2">
        <v>279424</v>
      </c>
      <c r="I4" s="2"/>
    </row>
    <row r="5" spans="1:9" ht="15" x14ac:dyDescent="0.15">
      <c r="A5" s="1">
        <v>1995</v>
      </c>
      <c r="B5" s="3" t="s">
        <v>8</v>
      </c>
      <c r="C5" s="4" t="str">
        <f t="shared" si="0"/>
        <v>Full-Time Tenured Faculty</v>
      </c>
      <c r="D5" s="2">
        <v>284870</v>
      </c>
      <c r="I5" s="2"/>
    </row>
    <row r="6" spans="1:9" ht="15" x14ac:dyDescent="0.15">
      <c r="A6" s="1">
        <v>1999</v>
      </c>
      <c r="B6" s="3" t="s">
        <v>8</v>
      </c>
      <c r="C6" s="4" t="str">
        <f t="shared" si="0"/>
        <v>Full-Time Tenured Faculty</v>
      </c>
      <c r="D6" s="2">
        <v>281984</v>
      </c>
      <c r="I6" s="2"/>
    </row>
    <row r="7" spans="1:9" ht="15" x14ac:dyDescent="0.15">
      <c r="A7" s="1">
        <v>2001</v>
      </c>
      <c r="B7" s="3" t="s">
        <v>8</v>
      </c>
      <c r="C7" s="4" t="str">
        <f t="shared" si="0"/>
        <v>Full-Time Tenured Faculty</v>
      </c>
      <c r="D7" s="2">
        <v>278825</v>
      </c>
      <c r="I7" s="2"/>
    </row>
    <row r="8" spans="1:9" ht="15" x14ac:dyDescent="0.15">
      <c r="A8" s="1">
        <v>2003</v>
      </c>
      <c r="B8" s="3" t="s">
        <v>8</v>
      </c>
      <c r="C8" s="4" t="str">
        <f t="shared" si="0"/>
        <v>Full-Time Tenured Faculty</v>
      </c>
      <c r="D8" s="2">
        <v>282429</v>
      </c>
      <c r="I8" s="2"/>
    </row>
    <row r="9" spans="1:9" ht="15" x14ac:dyDescent="0.15">
      <c r="A9" s="1">
        <v>2005</v>
      </c>
      <c r="B9" s="3" t="s">
        <v>8</v>
      </c>
      <c r="C9" s="4" t="str">
        <f t="shared" si="0"/>
        <v>Full-Time Tenured Faculty</v>
      </c>
      <c r="D9" s="2">
        <v>283434</v>
      </c>
      <c r="I9" s="2"/>
    </row>
    <row r="10" spans="1:9" ht="15" x14ac:dyDescent="0.15">
      <c r="A10" s="1">
        <v>2007</v>
      </c>
      <c r="B10" s="3" t="s">
        <v>8</v>
      </c>
      <c r="C10" s="4" t="str">
        <f t="shared" si="0"/>
        <v>Full-Time Tenured Faculty</v>
      </c>
      <c r="D10" s="2">
        <v>290581</v>
      </c>
      <c r="I10" s="2"/>
    </row>
    <row r="11" spans="1:9" ht="15" x14ac:dyDescent="0.15">
      <c r="A11" s="1">
        <v>2009</v>
      </c>
      <c r="B11" s="3" t="s">
        <v>8</v>
      </c>
      <c r="C11" s="4" t="str">
        <f t="shared" si="0"/>
        <v>Full-Time Tenured Faculty</v>
      </c>
      <c r="D11" s="2">
        <v>297460</v>
      </c>
      <c r="I11" s="2"/>
    </row>
    <row r="12" spans="1:9" ht="15" x14ac:dyDescent="0.15">
      <c r="A12" s="1">
        <v>2011</v>
      </c>
      <c r="B12" s="3" t="s">
        <v>8</v>
      </c>
      <c r="C12" s="4" t="str">
        <f t="shared" si="0"/>
        <v>Full-Time Tenured Faculty</v>
      </c>
      <c r="D12" s="2">
        <v>308360</v>
      </c>
      <c r="I12" s="2"/>
    </row>
    <row r="13" spans="1:9" ht="15" x14ac:dyDescent="0.15">
      <c r="A13" s="1">
        <v>1975</v>
      </c>
      <c r="B13" s="3" t="s">
        <v>8</v>
      </c>
      <c r="C13" s="3" t="s">
        <v>1</v>
      </c>
      <c r="D13" s="2">
        <v>126300</v>
      </c>
    </row>
    <row r="14" spans="1:9" ht="15" x14ac:dyDescent="0.15">
      <c r="A14" s="1">
        <v>1989</v>
      </c>
      <c r="B14" s="3" t="s">
        <v>8</v>
      </c>
      <c r="C14" s="4" t="str">
        <f t="shared" ref="C14:C23" si="1">C13</f>
        <v>Full-Time Tenure-Track Faculty</v>
      </c>
      <c r="D14" s="2">
        <v>112593</v>
      </c>
    </row>
    <row r="15" spans="1:9" ht="15" x14ac:dyDescent="0.15">
      <c r="A15" s="1">
        <v>1993</v>
      </c>
      <c r="B15" s="3" t="s">
        <v>8</v>
      </c>
      <c r="C15" s="4" t="str">
        <f t="shared" si="1"/>
        <v>Full-Time Tenure-Track Faculty</v>
      </c>
      <c r="D15" s="2">
        <v>114278</v>
      </c>
    </row>
    <row r="16" spans="1:9" ht="15" x14ac:dyDescent="0.15">
      <c r="A16" s="1">
        <v>1995</v>
      </c>
      <c r="B16" s="3" t="s">
        <v>8</v>
      </c>
      <c r="C16" s="4" t="str">
        <f t="shared" si="1"/>
        <v>Full-Time Tenure-Track Faculty</v>
      </c>
      <c r="D16" s="2">
        <v>110311</v>
      </c>
    </row>
    <row r="17" spans="1:4" ht="15" x14ac:dyDescent="0.15">
      <c r="A17" s="1">
        <v>1999</v>
      </c>
      <c r="B17" s="3" t="s">
        <v>8</v>
      </c>
      <c r="C17" s="4" t="str">
        <f t="shared" si="1"/>
        <v>Full-Time Tenure-Track Faculty</v>
      </c>
      <c r="D17" s="2">
        <v>114855</v>
      </c>
    </row>
    <row r="18" spans="1:4" ht="15" x14ac:dyDescent="0.15">
      <c r="A18" s="1">
        <v>2001</v>
      </c>
      <c r="B18" s="3" t="s">
        <v>8</v>
      </c>
      <c r="C18" s="4" t="str">
        <f t="shared" si="1"/>
        <v>Full-Time Tenure-Track Faculty</v>
      </c>
      <c r="D18" s="2">
        <v>125811</v>
      </c>
    </row>
    <row r="19" spans="1:4" ht="15" x14ac:dyDescent="0.15">
      <c r="A19" s="1">
        <v>2003</v>
      </c>
      <c r="B19" s="3" t="s">
        <v>8</v>
      </c>
      <c r="C19" s="4" t="str">
        <f t="shared" si="1"/>
        <v>Full-Time Tenure-Track Faculty</v>
      </c>
      <c r="D19" s="2">
        <v>128602</v>
      </c>
    </row>
    <row r="20" spans="1:4" ht="15" x14ac:dyDescent="0.15">
      <c r="A20" s="1">
        <v>2005</v>
      </c>
      <c r="B20" s="3" t="s">
        <v>8</v>
      </c>
      <c r="C20" s="4" t="str">
        <f t="shared" si="1"/>
        <v>Full-Time Tenure-Track Faculty</v>
      </c>
      <c r="D20" s="2">
        <v>131140</v>
      </c>
    </row>
    <row r="21" spans="1:4" ht="15" x14ac:dyDescent="0.15">
      <c r="A21" s="1">
        <v>2007</v>
      </c>
      <c r="B21" s="3" t="s">
        <v>8</v>
      </c>
      <c r="C21" s="4" t="str">
        <f t="shared" si="1"/>
        <v>Full-Time Tenure-Track Faculty</v>
      </c>
      <c r="D21" s="2">
        <v>134826</v>
      </c>
    </row>
    <row r="22" spans="1:4" ht="15" x14ac:dyDescent="0.15">
      <c r="A22" s="1">
        <v>2009</v>
      </c>
      <c r="B22" s="3" t="s">
        <v>8</v>
      </c>
      <c r="C22" s="4" t="str">
        <f t="shared" si="1"/>
        <v>Full-Time Tenure-Track Faculty</v>
      </c>
      <c r="D22" s="2">
        <v>135250</v>
      </c>
    </row>
    <row r="23" spans="1:4" ht="15" x14ac:dyDescent="0.15">
      <c r="A23" s="1">
        <v>2011</v>
      </c>
      <c r="B23" s="3" t="s">
        <v>8</v>
      </c>
      <c r="C23" s="4" t="str">
        <f t="shared" si="1"/>
        <v>Full-Time Tenure-Track Faculty</v>
      </c>
      <c r="D23" s="2">
        <v>136320</v>
      </c>
    </row>
    <row r="24" spans="1:4" ht="30" x14ac:dyDescent="0.15">
      <c r="A24" s="1">
        <v>1975</v>
      </c>
      <c r="B24" s="3" t="s">
        <v>9</v>
      </c>
      <c r="C24" s="3" t="s">
        <v>2</v>
      </c>
      <c r="D24" s="2">
        <v>80883</v>
      </c>
    </row>
    <row r="25" spans="1:4" ht="15" x14ac:dyDescent="0.15">
      <c r="A25" s="1">
        <v>1989</v>
      </c>
      <c r="B25" s="3" t="s">
        <v>9</v>
      </c>
      <c r="C25" s="4" t="str">
        <f t="shared" ref="C25:C34" si="2">C24</f>
        <v>Full-Time Non-Tenure-Track Faculty</v>
      </c>
      <c r="D25" s="2">
        <v>139173</v>
      </c>
    </row>
    <row r="26" spans="1:4" ht="15" x14ac:dyDescent="0.15">
      <c r="A26" s="1">
        <v>1993</v>
      </c>
      <c r="B26" s="3" t="s">
        <v>9</v>
      </c>
      <c r="C26" s="4" t="str">
        <f t="shared" si="2"/>
        <v>Full-Time Non-Tenure-Track Faculty</v>
      </c>
      <c r="D26" s="2">
        <v>152004</v>
      </c>
    </row>
    <row r="27" spans="1:4" ht="15" x14ac:dyDescent="0.15">
      <c r="A27" s="1">
        <v>1995</v>
      </c>
      <c r="B27" s="3" t="s">
        <v>9</v>
      </c>
      <c r="C27" s="4" t="str">
        <f t="shared" si="2"/>
        <v>Full-Time Non-Tenure-Track Faculty</v>
      </c>
      <c r="D27" s="2">
        <v>155641</v>
      </c>
    </row>
    <row r="28" spans="1:4" ht="15" x14ac:dyDescent="0.15">
      <c r="A28" s="1">
        <v>1999</v>
      </c>
      <c r="B28" s="3" t="s">
        <v>9</v>
      </c>
      <c r="C28" s="4" t="str">
        <f t="shared" si="2"/>
        <v>Full-Time Non-Tenure-Track Faculty</v>
      </c>
      <c r="D28" s="2">
        <v>196535</v>
      </c>
    </row>
    <row r="29" spans="1:4" ht="15" x14ac:dyDescent="0.15">
      <c r="A29" s="1">
        <v>2001</v>
      </c>
      <c r="B29" s="3" t="s">
        <v>9</v>
      </c>
      <c r="C29" s="4" t="str">
        <f t="shared" si="2"/>
        <v>Full-Time Non-Tenure-Track Faculty</v>
      </c>
      <c r="D29" s="2">
        <v>213232</v>
      </c>
    </row>
    <row r="30" spans="1:4" ht="15" x14ac:dyDescent="0.15">
      <c r="A30" s="1">
        <v>2003</v>
      </c>
      <c r="B30" s="3" t="s">
        <v>9</v>
      </c>
      <c r="C30" s="4" t="str">
        <f t="shared" si="2"/>
        <v>Full-Time Non-Tenure-Track Faculty</v>
      </c>
      <c r="D30" s="2">
        <v>219388</v>
      </c>
    </row>
    <row r="31" spans="1:4" ht="15" x14ac:dyDescent="0.15">
      <c r="A31" s="1">
        <v>2005</v>
      </c>
      <c r="B31" s="3" t="s">
        <v>9</v>
      </c>
      <c r="C31" s="4" t="str">
        <f t="shared" si="2"/>
        <v>Full-Time Non-Tenure-Track Faculty</v>
      </c>
      <c r="D31" s="2">
        <v>235171</v>
      </c>
    </row>
    <row r="32" spans="1:4" ht="15" x14ac:dyDescent="0.15">
      <c r="A32" s="1">
        <v>2007</v>
      </c>
      <c r="B32" s="3" t="s">
        <v>9</v>
      </c>
      <c r="C32" s="4" t="str">
        <f t="shared" si="2"/>
        <v>Full-Time Non-Tenure-Track Faculty</v>
      </c>
      <c r="D32" s="2">
        <v>251361</v>
      </c>
    </row>
    <row r="33" spans="1:4" ht="15" x14ac:dyDescent="0.15">
      <c r="A33" s="1">
        <v>2009</v>
      </c>
      <c r="B33" s="3" t="s">
        <v>9</v>
      </c>
      <c r="C33" s="4" t="str">
        <f t="shared" si="2"/>
        <v>Full-Time Non-Tenure-Track Faculty</v>
      </c>
      <c r="D33" s="2">
        <v>266441</v>
      </c>
    </row>
    <row r="34" spans="1:4" ht="15" x14ac:dyDescent="0.15">
      <c r="A34" s="1">
        <v>2011</v>
      </c>
      <c r="B34" s="3" t="s">
        <v>9</v>
      </c>
      <c r="C34" s="4" t="str">
        <f t="shared" si="2"/>
        <v>Full-Time Non-Tenure-Track Faculty</v>
      </c>
      <c r="D34" s="2">
        <v>284303</v>
      </c>
    </row>
    <row r="35" spans="1:4" ht="15" x14ac:dyDescent="0.15">
      <c r="A35" s="1">
        <v>1975</v>
      </c>
      <c r="B35" s="3" t="s">
        <v>9</v>
      </c>
      <c r="C35" s="3" t="s">
        <v>3</v>
      </c>
      <c r="D35" s="2">
        <v>188000</v>
      </c>
    </row>
    <row r="36" spans="1:4" ht="15" x14ac:dyDescent="0.15">
      <c r="A36" s="1">
        <v>1989</v>
      </c>
      <c r="B36" s="3" t="s">
        <v>9</v>
      </c>
      <c r="C36" s="4" t="str">
        <f t="shared" ref="C36:C45" si="3">C35</f>
        <v>Part-Time Faculty</v>
      </c>
      <c r="D36" s="2">
        <v>299794</v>
      </c>
    </row>
    <row r="37" spans="1:4" ht="15" x14ac:dyDescent="0.15">
      <c r="A37" s="1">
        <v>1993</v>
      </c>
      <c r="B37" s="3" t="s">
        <v>9</v>
      </c>
      <c r="C37" s="4" t="str">
        <f t="shared" si="3"/>
        <v>Part-Time Faculty</v>
      </c>
      <c r="D37" s="2">
        <v>369768</v>
      </c>
    </row>
    <row r="38" spans="1:4" ht="15" x14ac:dyDescent="0.15">
      <c r="A38" s="1">
        <v>1995</v>
      </c>
      <c r="B38" s="3" t="s">
        <v>9</v>
      </c>
      <c r="C38" s="4" t="str">
        <f t="shared" si="3"/>
        <v>Part-Time Faculty</v>
      </c>
      <c r="D38" s="2">
        <v>380884</v>
      </c>
    </row>
    <row r="39" spans="1:4" ht="15" x14ac:dyDescent="0.15">
      <c r="A39" s="1">
        <v>1999</v>
      </c>
      <c r="B39" s="3" t="s">
        <v>9</v>
      </c>
      <c r="C39" s="4" t="str">
        <f t="shared" si="3"/>
        <v>Part-Time Faculty</v>
      </c>
      <c r="D39" s="2">
        <v>460377</v>
      </c>
    </row>
    <row r="40" spans="1:4" ht="15" x14ac:dyDescent="0.15">
      <c r="A40" s="1">
        <v>2001</v>
      </c>
      <c r="B40" s="3" t="s">
        <v>9</v>
      </c>
      <c r="C40" s="4" t="str">
        <f t="shared" si="3"/>
        <v>Part-Time Faculty</v>
      </c>
      <c r="D40" s="2">
        <v>495315</v>
      </c>
    </row>
    <row r="41" spans="1:4" ht="15" x14ac:dyDescent="0.15">
      <c r="A41" s="1">
        <v>2003</v>
      </c>
      <c r="B41" s="3" t="s">
        <v>9</v>
      </c>
      <c r="C41" s="4" t="str">
        <f t="shared" si="3"/>
        <v>Part-Time Faculty</v>
      </c>
      <c r="D41" s="2">
        <v>543137</v>
      </c>
    </row>
    <row r="42" spans="1:4" ht="15" x14ac:dyDescent="0.15">
      <c r="A42" s="1">
        <v>2005</v>
      </c>
      <c r="B42" s="3" t="s">
        <v>9</v>
      </c>
      <c r="C42" s="4" t="str">
        <f t="shared" si="3"/>
        <v>Part-Time Faculty</v>
      </c>
      <c r="D42" s="2">
        <v>624753</v>
      </c>
    </row>
    <row r="43" spans="1:4" ht="15" x14ac:dyDescent="0.15">
      <c r="A43" s="1">
        <v>2007</v>
      </c>
      <c r="B43" s="3" t="s">
        <v>9</v>
      </c>
      <c r="C43" s="4" t="str">
        <f t="shared" si="3"/>
        <v>Part-Time Faculty</v>
      </c>
      <c r="D43" s="2">
        <v>684668</v>
      </c>
    </row>
    <row r="44" spans="1:4" ht="15" x14ac:dyDescent="0.15">
      <c r="A44" s="1">
        <v>2009</v>
      </c>
      <c r="B44" s="3" t="s">
        <v>9</v>
      </c>
      <c r="C44" s="4" t="str">
        <f t="shared" si="3"/>
        <v>Part-Time Faculty</v>
      </c>
      <c r="D44" s="2">
        <v>727098</v>
      </c>
    </row>
    <row r="45" spans="1:4" ht="15" x14ac:dyDescent="0.15">
      <c r="A45" s="1">
        <v>2011</v>
      </c>
      <c r="B45" s="3" t="s">
        <v>9</v>
      </c>
      <c r="C45" s="4" t="str">
        <f t="shared" si="3"/>
        <v>Part-Time Faculty</v>
      </c>
      <c r="D45" s="2">
        <v>761996</v>
      </c>
    </row>
    <row r="46" spans="1:4" ht="15" x14ac:dyDescent="0.15">
      <c r="A46" s="1">
        <v>1975</v>
      </c>
      <c r="B46" s="3" t="s">
        <v>9</v>
      </c>
      <c r="C46" s="3" t="s">
        <v>4</v>
      </c>
      <c r="D46" s="2">
        <v>160806</v>
      </c>
    </row>
    <row r="47" spans="1:4" ht="15" x14ac:dyDescent="0.15">
      <c r="A47" s="1">
        <v>1989</v>
      </c>
      <c r="B47" s="3" t="s">
        <v>9</v>
      </c>
      <c r="C47" s="4" t="str">
        <f t="shared" ref="C47:C56" si="4">C46</f>
        <v>Graduate Student Employees</v>
      </c>
      <c r="D47" s="2">
        <v>163298</v>
      </c>
    </row>
    <row r="48" spans="1:4" ht="15" x14ac:dyDescent="0.15">
      <c r="A48" s="1">
        <v>1993</v>
      </c>
      <c r="B48" s="3" t="s">
        <v>9</v>
      </c>
      <c r="C48" s="4" t="str">
        <f t="shared" si="4"/>
        <v>Graduate Student Employees</v>
      </c>
      <c r="D48" s="2">
        <v>202819</v>
      </c>
    </row>
    <row r="49" spans="1:4" ht="15" x14ac:dyDescent="0.15">
      <c r="A49" s="1">
        <v>1995</v>
      </c>
      <c r="B49" s="3" t="s">
        <v>9</v>
      </c>
      <c r="C49" s="4" t="str">
        <f t="shared" si="4"/>
        <v>Graduate Student Employees</v>
      </c>
      <c r="D49" s="2">
        <v>215909</v>
      </c>
    </row>
    <row r="50" spans="1:4" ht="15" x14ac:dyDescent="0.15">
      <c r="A50" s="1">
        <v>1999</v>
      </c>
      <c r="B50" s="3" t="s">
        <v>9</v>
      </c>
      <c r="C50" s="4" t="str">
        <f t="shared" si="4"/>
        <v>Graduate Student Employees</v>
      </c>
      <c r="D50" s="2">
        <v>242525</v>
      </c>
    </row>
    <row r="51" spans="1:4" ht="15" x14ac:dyDescent="0.15">
      <c r="A51" s="1">
        <v>2001</v>
      </c>
      <c r="B51" s="3" t="s">
        <v>9</v>
      </c>
      <c r="C51" s="4" t="str">
        <f t="shared" si="4"/>
        <v>Graduate Student Employees</v>
      </c>
      <c r="D51" s="2">
        <v>261136</v>
      </c>
    </row>
    <row r="52" spans="1:4" ht="15" x14ac:dyDescent="0.15">
      <c r="A52" s="1">
        <v>2003</v>
      </c>
      <c r="B52" s="3" t="s">
        <v>9</v>
      </c>
      <c r="C52" s="4" t="str">
        <f t="shared" si="4"/>
        <v>Graduate Student Employees</v>
      </c>
      <c r="D52" s="2">
        <v>292801</v>
      </c>
    </row>
    <row r="53" spans="1:4" ht="15" x14ac:dyDescent="0.15">
      <c r="A53" s="1">
        <v>2005</v>
      </c>
      <c r="B53" s="3" t="s">
        <v>9</v>
      </c>
      <c r="C53" s="4" t="str">
        <f t="shared" si="4"/>
        <v>Graduate Student Employees</v>
      </c>
      <c r="D53" s="2">
        <v>317146</v>
      </c>
    </row>
    <row r="54" spans="1:4" ht="15" x14ac:dyDescent="0.15">
      <c r="A54" s="1">
        <v>2007</v>
      </c>
      <c r="B54" s="3" t="s">
        <v>9</v>
      </c>
      <c r="C54" s="4" t="str">
        <f t="shared" si="4"/>
        <v>Graduate Student Employees</v>
      </c>
      <c r="D54" s="2">
        <v>328979</v>
      </c>
    </row>
    <row r="55" spans="1:4" ht="15" x14ac:dyDescent="0.15">
      <c r="A55" s="1">
        <v>2009</v>
      </c>
      <c r="B55" s="3" t="s">
        <v>9</v>
      </c>
      <c r="C55" s="4" t="str">
        <f t="shared" si="4"/>
        <v>Graduate Student Employees</v>
      </c>
      <c r="D55" s="2">
        <v>342393</v>
      </c>
    </row>
    <row r="56" spans="1:4" ht="15" x14ac:dyDescent="0.15">
      <c r="A56" s="1">
        <v>2011</v>
      </c>
      <c r="B56" s="3" t="s">
        <v>9</v>
      </c>
      <c r="C56" s="4" t="str">
        <f t="shared" si="4"/>
        <v>Graduate Student Employees</v>
      </c>
      <c r="D56" s="2">
        <v>355916</v>
      </c>
    </row>
  </sheetData>
  <sortState ref="A24:G45">
    <sortCondition ref="A24:A45"/>
  </sortState>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20" sqref="B20"/>
    </sheetView>
  </sheetViews>
  <sheetFormatPr baseColWidth="10" defaultRowHeight="13" x14ac:dyDescent="0.15"/>
  <cols>
    <col min="2" max="2" width="65.6640625" customWidth="1"/>
  </cols>
  <sheetData>
    <row r="1" spans="1:2" x14ac:dyDescent="0.15">
      <c r="A1" t="s">
        <v>5</v>
      </c>
      <c r="B1" s="5" t="s">
        <v>6</v>
      </c>
    </row>
    <row r="3" spans="1:2" x14ac:dyDescent="0.15">
      <c r="A3" t="s">
        <v>13</v>
      </c>
    </row>
    <row r="4" spans="1:2" x14ac:dyDescent="0.15">
      <c r="A4" t="s">
        <v>14</v>
      </c>
    </row>
    <row r="6" spans="1:2" s="6" customFormat="1" ht="65" x14ac:dyDescent="0.15">
      <c r="A6" s="7" t="s">
        <v>15</v>
      </c>
      <c r="B6" s="6" t="s">
        <v>19</v>
      </c>
    </row>
    <row r="7" spans="1:2" s="6" customFormat="1" ht="26" x14ac:dyDescent="0.15">
      <c r="A7" s="7" t="s">
        <v>16</v>
      </c>
      <c r="B7" s="6" t="s">
        <v>17</v>
      </c>
    </row>
    <row r="9" spans="1:2" x14ac:dyDescent="0.15">
      <c r="A9" t="s">
        <v>18</v>
      </c>
    </row>
  </sheetData>
  <hyperlinks>
    <hyperlink ref="B1" r:id="rId1" xr:uid="{00000000-0004-0000-0100-000000000000}"/>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inst_staff_percent</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2015-06-12T12:02:38Z</dcterms:created>
  <dcterms:modified xsi:type="dcterms:W3CDTF">2018-06-05T17:47:36Z</dcterms:modified>
</cp:coreProperties>
</file>