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0" windowWidth="287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I3" i="1"/>
  <c r="J3" i="1"/>
  <c r="K3" i="1"/>
  <c r="L3" i="1"/>
  <c r="O3" i="1"/>
  <c r="P3" i="1"/>
  <c r="Q3" i="1"/>
  <c r="R3" i="1"/>
  <c r="C21" i="1"/>
  <c r="D21" i="1"/>
  <c r="E21" i="1"/>
  <c r="F21" i="1"/>
  <c r="I21" i="1"/>
  <c r="J21" i="1"/>
  <c r="K21" i="1"/>
  <c r="L21" i="1"/>
  <c r="D4" i="1"/>
  <c r="E4" i="1"/>
  <c r="F4" i="1"/>
  <c r="I4" i="1"/>
  <c r="J4" i="1"/>
  <c r="K4" i="1"/>
  <c r="L4" i="1"/>
  <c r="O4" i="1"/>
  <c r="P4" i="1"/>
  <c r="Q4" i="1"/>
  <c r="R4" i="1"/>
  <c r="C22" i="1"/>
  <c r="D22" i="1"/>
  <c r="E22" i="1"/>
  <c r="F22" i="1"/>
  <c r="I22" i="1"/>
  <c r="J22" i="1"/>
  <c r="K22" i="1"/>
  <c r="L22" i="1"/>
  <c r="C4" i="1"/>
  <c r="C3" i="1"/>
</calcChain>
</file>

<file path=xl/sharedStrings.xml><?xml version="1.0" encoding="utf-8"?>
<sst xmlns="http://schemas.openxmlformats.org/spreadsheetml/2006/main" count="36" uniqueCount="13">
  <si>
    <t>2 layers</t>
  </si>
  <si>
    <t>3 layers</t>
  </si>
  <si>
    <t>1 layer</t>
  </si>
  <si>
    <t>4 layers</t>
  </si>
  <si>
    <t>5 layers</t>
  </si>
  <si>
    <t>Morning</t>
  </si>
  <si>
    <t>Afternoon</t>
  </si>
  <si>
    <t>Evening</t>
  </si>
  <si>
    <t>Night</t>
  </si>
  <si>
    <t>All</t>
  </si>
  <si>
    <t>Average</t>
  </si>
  <si>
    <t>Smallest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</si>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</sst>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164" fontId="5" fillId="0" borderId="0" xfId="0" applyNumberFormat="1" applyFont="1" applyFill="1"/>
    <xf numFmtId="164" fontId="4" fillId="0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0" fontId="1" fillId="0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19</xdr:row>
      <xdr:rowOff>63500</xdr:rowOff>
    </xdr:from>
    <xdr:to>
      <xdr:col>19</xdr:col>
      <xdr:colOff>482600</xdr:colOff>
      <xdr:row>43</xdr:row>
      <xdr:rowOff>38100</xdr:rowOff>
    </xdr:to>
    <xdr:sp macro="" textlink="">
      <xdr:nvSpPr>
        <xdr:cNvPr id="2" name="TextBox 1"/>
        <xdr:cNvSpPr txBox="1"/>
      </xdr:nvSpPr>
      <xdr:spPr>
        <a:xfrm>
          <a:off x="11645900" y="3683000"/>
          <a:ext cx="4521200" cy="454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SETTINGS</a:t>
          </a:r>
        </a:p>
        <a:p>
          <a:r>
            <a:rPr lang="en-US" sz="1400"/>
            <a:t>-</a:t>
          </a:r>
          <a:r>
            <a:rPr lang="en-US" sz="1400" baseline="0"/>
            <a:t> Num of nodes per hidden layer: 100</a:t>
          </a:r>
        </a:p>
        <a:p>
          <a:r>
            <a:rPr lang="en-US" sz="1400" baseline="0"/>
            <a:t>- Same set of inputs that Peter Kok suggested.</a:t>
          </a:r>
          <a:endParaRPr lang="en-US" sz="1400"/>
        </a:p>
        <a:p>
          <a:endParaRPr lang="en-US" sz="1400"/>
        </a:p>
        <a:p>
          <a:r>
            <a:rPr lang="en-US" sz="1400"/>
            <a:t>COMMENT</a:t>
          </a:r>
        </a:p>
        <a:p>
          <a:r>
            <a:rPr lang="en-US" sz="1400"/>
            <a:t>- One layer wins</a:t>
          </a:r>
          <a:r>
            <a:rPr lang="en-US" sz="1400" baseline="0"/>
            <a:t> in all cases.</a:t>
          </a:r>
          <a:endParaRPr lang="en-US" sz="1400"/>
        </a:p>
        <a:p>
          <a:r>
            <a:rPr lang="en-US" sz="1400"/>
            <a:t>- More hidden layers does not give a better result.</a:t>
          </a:r>
        </a:p>
        <a:p>
          <a:endParaRPr lang="en-US" sz="1400"/>
        </a:p>
        <a:p>
          <a:r>
            <a:rPr lang="en-US" sz="1400"/>
            <a:t>WHY?</a:t>
          </a:r>
        </a:p>
        <a:p>
          <a:r>
            <a:rPr lang="en-US" sz="1400"/>
            <a:t>- Not enough training time? (10^7 epoches already</a:t>
          </a:r>
          <a:r>
            <a:rPr lang="en-US" sz="1400" baseline="0"/>
            <a:t> (?!), compared to 10^5 when using only one layer</a:t>
          </a:r>
          <a:r>
            <a:rPr lang="en-US" sz="1400"/>
            <a:t>)</a:t>
          </a:r>
        </a:p>
        <a:p>
          <a:r>
            <a:rPr lang="en-US" sz="1400"/>
            <a:t>     =&gt;</a:t>
          </a:r>
          <a:r>
            <a:rPr lang="en-US" sz="1400" baseline="0"/>
            <a:t> Having more layers creates more noises?</a:t>
          </a:r>
        </a:p>
        <a:p>
          <a:endParaRPr lang="en-US" sz="1400"/>
        </a:p>
        <a:p>
          <a:r>
            <a:rPr lang="en-US" sz="1400"/>
            <a:t>- Learning rate (10^-6)</a:t>
          </a:r>
          <a:r>
            <a:rPr lang="en-US" sz="1400" baseline="0"/>
            <a:t> was still</a:t>
          </a:r>
          <a:r>
            <a:rPr lang="en-US" sz="1400"/>
            <a:t> too</a:t>
          </a:r>
          <a:r>
            <a:rPr lang="en-US" sz="1400" baseline="0"/>
            <a:t> big? Probably. The graphs jumped up and down a lot.</a:t>
          </a:r>
        </a:p>
        <a:p>
          <a:endParaRPr lang="en-US" sz="1400" baseline="0"/>
        </a:p>
        <a:p>
          <a:r>
            <a:rPr lang="en-US" sz="1400" baseline="0"/>
            <a:t>- 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G28" sqref="G28"/>
    </sheetView>
  </sheetViews>
  <sheetFormatPr baseColWidth="10" defaultRowHeight="15" x14ac:dyDescent="0"/>
  <sheetData>
    <row r="1" spans="1:18" s="3" customFormat="1">
      <c r="B1" s="2" t="s">
        <v>5</v>
      </c>
      <c r="H1" s="2" t="s">
        <v>6</v>
      </c>
      <c r="N1" s="2" t="s">
        <v>7</v>
      </c>
    </row>
    <row r="2" spans="1:18" s="8" customFormat="1">
      <c r="A2" s="1"/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H2" s="1" t="s">
        <v>2</v>
      </c>
      <c r="I2" s="1" t="s">
        <v>0</v>
      </c>
      <c r="J2" s="1" t="s">
        <v>1</v>
      </c>
      <c r="K2" s="1" t="s">
        <v>3</v>
      </c>
      <c r="L2" s="1" t="s">
        <v>4</v>
      </c>
      <c r="N2" s="1" t="s">
        <v>2</v>
      </c>
      <c r="O2" s="1" t="s">
        <v>0</v>
      </c>
      <c r="P2" s="1" t="s">
        <v>1</v>
      </c>
      <c r="Q2" s="1" t="s">
        <v>3</v>
      </c>
      <c r="R2" s="1" t="s">
        <v>4</v>
      </c>
    </row>
    <row r="3" spans="1:18" s="6" customFormat="1">
      <c r="A3" s="6" t="s">
        <v>10</v>
      </c>
      <c r="B3" s="7">
        <v>1.119</v>
      </c>
      <c r="C3" s="6">
        <f>AVERAGE(C7:C16)</f>
        <v>2.1220672443518103</v>
      </c>
      <c r="D3" s="6">
        <f t="shared" ref="D3:AD3" si="0">AVERAGE(D7:D16)</f>
        <v>2.9743084610950499</v>
      </c>
      <c r="E3" s="6">
        <f t="shared" si="0"/>
        <v>2.3153896517271702</v>
      </c>
      <c r="F3" s="6">
        <f t="shared" si="0"/>
        <v>2.2740062909208505</v>
      </c>
      <c r="H3" s="7">
        <v>2.1349999999999998</v>
      </c>
      <c r="I3" s="6">
        <f t="shared" si="0"/>
        <v>5.0534798810338497</v>
      </c>
      <c r="J3" s="6">
        <f t="shared" si="0"/>
        <v>2.7064542462203298</v>
      </c>
      <c r="K3" s="6">
        <f t="shared" si="0"/>
        <v>3.3769644772777503</v>
      </c>
      <c r="L3" s="6">
        <f t="shared" si="0"/>
        <v>3.5488051567437404</v>
      </c>
      <c r="N3" s="7">
        <v>0.999</v>
      </c>
      <c r="O3" s="6">
        <f t="shared" si="0"/>
        <v>2.5003185576982201</v>
      </c>
      <c r="P3" s="6">
        <f t="shared" si="0"/>
        <v>1.9871888894574297</v>
      </c>
      <c r="Q3" s="6">
        <f t="shared" si="0"/>
        <v>1.9611482849473201</v>
      </c>
      <c r="R3" s="6">
        <f t="shared" si="0"/>
        <v>2.9877628744581397</v>
      </c>
    </row>
    <row r="4" spans="1:18" s="6" customFormat="1">
      <c r="A4" s="6" t="s">
        <v>11</v>
      </c>
      <c r="B4" s="7">
        <v>0.42599999999999999</v>
      </c>
      <c r="C4" s="6">
        <f>MIN(C7:C16)</f>
        <v>1.181993105134</v>
      </c>
      <c r="D4" s="6">
        <f t="shared" ref="D4:AD4" si="1">MIN(D7:D16)</f>
        <v>1.2574803343940999</v>
      </c>
      <c r="E4" s="6">
        <f t="shared" si="1"/>
        <v>1.3881178887348999</v>
      </c>
      <c r="F4" s="6">
        <f t="shared" si="1"/>
        <v>1.4123188725419999</v>
      </c>
      <c r="H4" s="7">
        <v>1.321</v>
      </c>
      <c r="I4" s="6">
        <f t="shared" si="1"/>
        <v>2.6061913563956001</v>
      </c>
      <c r="J4" s="6">
        <f t="shared" si="1"/>
        <v>1.6472874169997</v>
      </c>
      <c r="K4" s="6">
        <f t="shared" si="1"/>
        <v>2.7363506871959</v>
      </c>
      <c r="L4" s="6">
        <f t="shared" si="1"/>
        <v>1.9467147791312001</v>
      </c>
      <c r="N4" s="7">
        <v>0.57899999999999996</v>
      </c>
      <c r="O4" s="6">
        <f t="shared" si="1"/>
        <v>1.4878642968360001</v>
      </c>
      <c r="P4" s="6">
        <f t="shared" si="1"/>
        <v>1.5636685735853999</v>
      </c>
      <c r="Q4" s="6">
        <f t="shared" si="1"/>
        <v>1.3493527402426</v>
      </c>
      <c r="R4" s="6">
        <f t="shared" si="1"/>
        <v>1.5066751929472999</v>
      </c>
    </row>
    <row r="6" spans="1:18" s="8" customFormat="1">
      <c r="A6" s="1" t="s">
        <v>12</v>
      </c>
      <c r="B6" s="1"/>
      <c r="C6" s="1"/>
      <c r="D6" s="1"/>
      <c r="E6" s="1"/>
      <c r="F6" s="1"/>
      <c r="H6" s="1"/>
      <c r="I6" s="1"/>
      <c r="J6" s="1"/>
      <c r="K6" s="1"/>
      <c r="L6" s="1"/>
      <c r="N6" s="1"/>
      <c r="O6" s="1"/>
      <c r="P6" s="1"/>
      <c r="Q6" s="1"/>
      <c r="R6" s="1"/>
    </row>
    <row r="7" spans="1:18">
      <c r="C7">
        <v>4.9447939759646999</v>
      </c>
      <c r="D7">
        <v>5.7657000386770996</v>
      </c>
      <c r="E7">
        <v>5.8855262082552997</v>
      </c>
      <c r="F7">
        <v>1.8047741252031999</v>
      </c>
      <c r="I7">
        <v>7.5452548204619001</v>
      </c>
      <c r="J7">
        <v>4.1504578034869004</v>
      </c>
      <c r="K7">
        <v>3.0048380912516</v>
      </c>
      <c r="L7">
        <v>7.6449633690457999</v>
      </c>
      <c r="O7">
        <v>5.0096354297610004</v>
      </c>
      <c r="P7">
        <v>2.8276057484863002</v>
      </c>
      <c r="Q7">
        <v>3.8030726913084001</v>
      </c>
      <c r="R7">
        <v>5.1291406516161997</v>
      </c>
    </row>
    <row r="8" spans="1:18">
      <c r="C8">
        <v>2.5769056617755002</v>
      </c>
      <c r="D8">
        <v>5.1847778638991997</v>
      </c>
      <c r="E8">
        <v>1.9932703353606001</v>
      </c>
      <c r="F8">
        <v>2.9418255699436</v>
      </c>
      <c r="I8">
        <v>6.0826986379961996</v>
      </c>
      <c r="J8">
        <v>4.0192178010735002</v>
      </c>
      <c r="K8">
        <v>4.4205473912863997</v>
      </c>
      <c r="L8">
        <v>6.7896939206011</v>
      </c>
      <c r="O8">
        <v>4.7860438078146004</v>
      </c>
      <c r="P8">
        <v>2.3859492847200001</v>
      </c>
      <c r="Q8">
        <v>2.6519463789569002</v>
      </c>
      <c r="R8">
        <v>4.9447926011431003</v>
      </c>
    </row>
    <row r="9" spans="1:18">
      <c r="C9">
        <v>2.4925825134403001</v>
      </c>
      <c r="D9">
        <v>4.2590556334635998</v>
      </c>
      <c r="E9">
        <v>1.8742153883953001</v>
      </c>
      <c r="F9">
        <v>2.9059982891463001</v>
      </c>
      <c r="I9">
        <v>8.2892928887251003</v>
      </c>
      <c r="J9">
        <v>3.7469564767627999</v>
      </c>
      <c r="K9">
        <v>2.7762001520688999</v>
      </c>
      <c r="L9">
        <v>4.1133276504219003</v>
      </c>
      <c r="O9">
        <v>2.1937561999169</v>
      </c>
      <c r="P9">
        <v>2.4611592684594998</v>
      </c>
      <c r="Q9">
        <v>2.5309568425551001</v>
      </c>
      <c r="R9">
        <v>5.0092781416293999</v>
      </c>
    </row>
    <row r="10" spans="1:18">
      <c r="C10">
        <v>1.7832467178699001</v>
      </c>
      <c r="D10">
        <v>4.2938705819139003</v>
      </c>
      <c r="E10">
        <v>2.6298782404854002</v>
      </c>
      <c r="F10">
        <v>2.1787044453940001</v>
      </c>
      <c r="I10">
        <v>7.2974803127802996</v>
      </c>
      <c r="J10">
        <v>1.7531096641477</v>
      </c>
      <c r="K10">
        <v>3.9992308692542</v>
      </c>
      <c r="L10">
        <v>2.5455533815876001</v>
      </c>
      <c r="O10">
        <v>2.1859001598600001</v>
      </c>
      <c r="P10">
        <v>1.7966492112845001</v>
      </c>
      <c r="Q10">
        <v>1.6352581333459</v>
      </c>
      <c r="R10">
        <v>3.2691458196021999</v>
      </c>
    </row>
    <row r="11" spans="1:18">
      <c r="C11">
        <v>1.8459852392283</v>
      </c>
      <c r="D11">
        <v>1.5113247923198001</v>
      </c>
      <c r="E11">
        <v>1.8685581463512999</v>
      </c>
      <c r="F11">
        <v>2.8458766475372999</v>
      </c>
      <c r="I11">
        <v>4.8699198903422003</v>
      </c>
      <c r="J11">
        <v>2.8770778690276</v>
      </c>
      <c r="K11">
        <v>4.2561939557831998</v>
      </c>
      <c r="L11">
        <v>1.9467147791312001</v>
      </c>
      <c r="O11">
        <v>1.8375696399632999</v>
      </c>
      <c r="P11">
        <v>1.8746097802499999</v>
      </c>
      <c r="Q11">
        <v>1.8236551411949</v>
      </c>
      <c r="R11">
        <v>2.4163876847883001</v>
      </c>
    </row>
    <row r="12" spans="1:18">
      <c r="C12">
        <v>1.5443335935006</v>
      </c>
      <c r="D12">
        <v>2.0177698132653998</v>
      </c>
      <c r="E12">
        <v>1.3881178887348999</v>
      </c>
      <c r="F12">
        <v>2.0284731712284998</v>
      </c>
      <c r="I12">
        <v>2.9758208506916999</v>
      </c>
      <c r="J12">
        <v>2.2520084253377002</v>
      </c>
      <c r="K12">
        <v>3.7871870525340001</v>
      </c>
      <c r="L12">
        <v>2.4190803885830001</v>
      </c>
      <c r="O12">
        <v>1.9322529656345</v>
      </c>
      <c r="P12">
        <v>1.7343316981860999</v>
      </c>
      <c r="Q12">
        <v>1.5554697207093999</v>
      </c>
      <c r="R12">
        <v>2.3612803745005002</v>
      </c>
    </row>
    <row r="13" spans="1:18">
      <c r="C13">
        <v>1.6860720686768</v>
      </c>
      <c r="D13">
        <v>1.846009505319</v>
      </c>
      <c r="E13">
        <v>1.7522057191461</v>
      </c>
      <c r="F13">
        <v>2.0531749175690002</v>
      </c>
      <c r="I13">
        <v>4.1866587618726996</v>
      </c>
      <c r="J13">
        <v>1.6472874169997</v>
      </c>
      <c r="K13">
        <v>3.0236307713708999</v>
      </c>
      <c r="L13">
        <v>2.4176027279957002</v>
      </c>
      <c r="O13">
        <v>1.76393788414</v>
      </c>
      <c r="P13">
        <v>1.5636685735853999</v>
      </c>
      <c r="Q13">
        <v>1.3976546685350999</v>
      </c>
      <c r="R13">
        <v>1.9011584149142</v>
      </c>
    </row>
    <row r="14" spans="1:18">
      <c r="C14">
        <v>1.181993105134</v>
      </c>
      <c r="D14">
        <v>1.2574803343940999</v>
      </c>
      <c r="E14">
        <v>1.7549480392684</v>
      </c>
      <c r="F14">
        <v>2.5222996943381002</v>
      </c>
      <c r="I14">
        <v>2.6061913563956001</v>
      </c>
      <c r="J14">
        <v>2.4970300251027999</v>
      </c>
      <c r="K14">
        <v>2.9425387560047001</v>
      </c>
      <c r="L14">
        <v>3.1047318537164998</v>
      </c>
      <c r="O14">
        <v>1.8992621395789</v>
      </c>
      <c r="P14">
        <v>1.7553680412910999</v>
      </c>
      <c r="Q14">
        <v>1.3493527402426</v>
      </c>
      <c r="R14">
        <v>1.7360629053669001</v>
      </c>
    </row>
    <row r="15" spans="1:18">
      <c r="C15">
        <v>1.7046135774380999</v>
      </c>
      <c r="D15">
        <v>1.8562338543543999</v>
      </c>
      <c r="E15">
        <v>2.3860917183104</v>
      </c>
      <c r="F15">
        <v>1.4123188725419999</v>
      </c>
      <c r="I15">
        <v>2.6491438654792998</v>
      </c>
      <c r="J15">
        <v>2.123187260605</v>
      </c>
      <c r="K15">
        <v>2.7363506871959</v>
      </c>
      <c r="L15">
        <v>2.2301935101878998</v>
      </c>
      <c r="O15">
        <v>1.9069630534769999</v>
      </c>
      <c r="P15">
        <v>1.6876776932813999</v>
      </c>
      <c r="Q15">
        <v>1.4383706738238999</v>
      </c>
      <c r="R15">
        <v>1.5066751929472999</v>
      </c>
    </row>
    <row r="16" spans="1:18">
      <c r="C16">
        <v>1.4601459904898999</v>
      </c>
      <c r="D16">
        <v>1.7508621933440001</v>
      </c>
      <c r="E16">
        <v>1.621084832964</v>
      </c>
      <c r="F16">
        <v>2.0466171763065</v>
      </c>
      <c r="I16">
        <v>4.0323374255935001</v>
      </c>
      <c r="J16">
        <v>1.9982097196596</v>
      </c>
      <c r="K16">
        <v>2.8229270460276998</v>
      </c>
      <c r="L16">
        <v>2.2761899861666999</v>
      </c>
      <c r="O16">
        <v>1.4878642968360001</v>
      </c>
      <c r="P16">
        <v>1.78486959503</v>
      </c>
      <c r="Q16">
        <v>1.4257458588009999</v>
      </c>
      <c r="R16">
        <v>1.6037069580733001</v>
      </c>
    </row>
    <row r="18" spans="1:15">
      <c r="A18" s="4"/>
      <c r="B18" s="4"/>
      <c r="N18" s="4"/>
      <c r="O18" s="4"/>
    </row>
    <row r="19" spans="1:15">
      <c r="A19" s="5"/>
      <c r="B19" s="2" t="s">
        <v>8</v>
      </c>
      <c r="C19" s="3"/>
      <c r="D19" s="3"/>
      <c r="E19" s="3"/>
      <c r="F19" s="3"/>
      <c r="G19" s="3"/>
      <c r="H19" s="2" t="s">
        <v>9</v>
      </c>
      <c r="I19" s="3"/>
      <c r="J19" s="3"/>
      <c r="K19" s="3"/>
      <c r="L19" s="3"/>
      <c r="N19" s="5"/>
      <c r="O19" s="5"/>
    </row>
    <row r="20" spans="1:15">
      <c r="A20" s="1"/>
      <c r="B20" s="1" t="s">
        <v>2</v>
      </c>
      <c r="C20" s="1" t="s">
        <v>0</v>
      </c>
      <c r="D20" s="1" t="s">
        <v>1</v>
      </c>
      <c r="E20" s="1" t="s">
        <v>3</v>
      </c>
      <c r="F20" s="1" t="s">
        <v>4</v>
      </c>
      <c r="G20" s="8"/>
      <c r="H20" s="1" t="s">
        <v>2</v>
      </c>
      <c r="I20" s="1" t="s">
        <v>0</v>
      </c>
      <c r="J20" s="1" t="s">
        <v>1</v>
      </c>
      <c r="K20" s="1" t="s">
        <v>3</v>
      </c>
      <c r="L20" s="1" t="s">
        <v>4</v>
      </c>
    </row>
    <row r="21" spans="1:15">
      <c r="A21" s="6" t="s">
        <v>10</v>
      </c>
      <c r="B21" s="7">
        <v>0.79600000000000004</v>
      </c>
      <c r="C21" s="6">
        <f>AVERAGE(C25:C34)</f>
        <v>1.8878182151680101</v>
      </c>
      <c r="D21" s="6">
        <f>AVERAGE(D25:D34)</f>
        <v>1.77798433687732</v>
      </c>
      <c r="E21" s="6">
        <f>AVERAGE(E25:E34)</f>
        <v>1.8266391683812</v>
      </c>
      <c r="F21" s="6">
        <f>AVERAGE(F25:F34)</f>
        <v>1.8434582912687703</v>
      </c>
      <c r="G21" s="6"/>
      <c r="H21" s="7">
        <v>1.8839999999999999</v>
      </c>
      <c r="I21" s="6">
        <f>AVERAGE(I25:I34)</f>
        <v>3.1451685766801405</v>
      </c>
      <c r="J21" s="6">
        <f>AVERAGE(J25:J34)</f>
        <v>5.2812471441269899</v>
      </c>
      <c r="K21" s="6">
        <f>AVERAGE(K25:K34)</f>
        <v>3.6513967907226204</v>
      </c>
      <c r="L21" s="6">
        <f>AVERAGE(L25:L34)</f>
        <v>2.9833286022727794</v>
      </c>
    </row>
    <row r="22" spans="1:15">
      <c r="A22" s="6" t="s">
        <v>11</v>
      </c>
      <c r="B22" s="7">
        <v>0.40400000000000003</v>
      </c>
      <c r="C22" s="6">
        <f>MIN(C25:C34)</f>
        <v>1.1062134842961999</v>
      </c>
      <c r="D22" s="6">
        <f>MIN(D25:D34)</f>
        <v>1.0857159948868</v>
      </c>
      <c r="E22" s="6">
        <f>MIN(E25:E34)</f>
        <v>1.1044033447477</v>
      </c>
      <c r="F22" s="6">
        <f>MIN(F25:F34)</f>
        <v>1.3116091828241001</v>
      </c>
      <c r="G22" s="6"/>
      <c r="H22" s="7">
        <v>1.421</v>
      </c>
      <c r="I22" s="6">
        <f>MIN(I25:I34)</f>
        <v>2.0433828344045999</v>
      </c>
      <c r="J22" s="6">
        <f>MIN(J25:J34)</f>
        <v>2.7905225649024001</v>
      </c>
      <c r="K22" s="6">
        <f>MIN(K25:K34)</f>
        <v>2.3937590099656001</v>
      </c>
      <c r="L22" s="6">
        <f>MIN(L25:L34)</f>
        <v>2.2638258029473</v>
      </c>
    </row>
    <row r="24" spans="1:15">
      <c r="A24" s="1" t="s">
        <v>12</v>
      </c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</row>
    <row r="25" spans="1:15">
      <c r="C25">
        <v>3.1148967165553998</v>
      </c>
      <c r="D25">
        <v>3.9451549444034</v>
      </c>
      <c r="E25">
        <v>3.0054708978612998</v>
      </c>
      <c r="F25">
        <v>3.0848274212344</v>
      </c>
      <c r="I25">
        <v>6.2149005861447</v>
      </c>
      <c r="J25">
        <v>5.7087479249957003</v>
      </c>
      <c r="K25">
        <v>6.5244668247703004</v>
      </c>
      <c r="L25">
        <v>6.0508395089903004</v>
      </c>
    </row>
    <row r="26" spans="1:15">
      <c r="C26">
        <v>2.6650741139865999</v>
      </c>
      <c r="D26">
        <v>2.2844823762824999</v>
      </c>
      <c r="E26">
        <v>2.6785968501119002</v>
      </c>
      <c r="F26">
        <v>2.0869101274236002</v>
      </c>
      <c r="I26">
        <v>5.1524492370959001</v>
      </c>
      <c r="J26">
        <v>5.5413004288868999</v>
      </c>
      <c r="K26">
        <v>4.8435759746673996</v>
      </c>
      <c r="L26">
        <v>3.0893735623406999</v>
      </c>
    </row>
    <row r="27" spans="1:15">
      <c r="C27">
        <v>2.2552745822501001</v>
      </c>
      <c r="D27">
        <v>2.3922652150652</v>
      </c>
      <c r="E27">
        <v>2.1024385316749998</v>
      </c>
      <c r="F27">
        <v>2.0374319935954999</v>
      </c>
      <c r="I27">
        <v>2.9343951926386</v>
      </c>
      <c r="J27">
        <v>6.3365130355573003</v>
      </c>
      <c r="K27">
        <v>4.3937285196548004</v>
      </c>
      <c r="L27">
        <v>2.9867964106286999</v>
      </c>
    </row>
    <row r="28" spans="1:15">
      <c r="C28">
        <v>1.9649737288702001</v>
      </c>
      <c r="D28">
        <v>1.6365701721885999</v>
      </c>
      <c r="E28">
        <v>2.0938611926449</v>
      </c>
      <c r="F28">
        <v>1.9920113326379001</v>
      </c>
      <c r="I28">
        <v>2.3993398744641001</v>
      </c>
      <c r="J28">
        <v>6.0549476221024996</v>
      </c>
      <c r="K28">
        <v>4.7417454813194002</v>
      </c>
      <c r="L28">
        <v>2.8476709428686</v>
      </c>
    </row>
    <row r="29" spans="1:15">
      <c r="C29">
        <v>1.7817293584406999</v>
      </c>
      <c r="D29">
        <v>1.5484567792752</v>
      </c>
      <c r="E29">
        <v>1.7394807930542999</v>
      </c>
      <c r="F29">
        <v>1.9008340282584</v>
      </c>
      <c r="I29">
        <v>2.5404157348404</v>
      </c>
      <c r="J29">
        <v>5.4421532995764004</v>
      </c>
      <c r="K29">
        <v>3.1859623713318999</v>
      </c>
      <c r="L29">
        <v>2.3647025623991</v>
      </c>
    </row>
    <row r="30" spans="1:15">
      <c r="C30">
        <v>1.8926161690998</v>
      </c>
      <c r="D30">
        <v>1.2190054218819</v>
      </c>
      <c r="E30">
        <v>1.3625383661763</v>
      </c>
      <c r="F30">
        <v>1.5535178606197999</v>
      </c>
      <c r="I30">
        <v>2.6195814645444</v>
      </c>
      <c r="J30">
        <v>5.9009503966459</v>
      </c>
      <c r="K30">
        <v>2.3937590099656001</v>
      </c>
      <c r="L30">
        <v>2.5770379889784998</v>
      </c>
    </row>
    <row r="31" spans="1:15">
      <c r="C31">
        <v>1.6754959226631001</v>
      </c>
      <c r="D31">
        <v>1.2385037005587001</v>
      </c>
      <c r="E31">
        <v>1.5975553311671999</v>
      </c>
      <c r="F31">
        <v>1.5787406825215</v>
      </c>
      <c r="I31">
        <v>2.6683932788301998</v>
      </c>
      <c r="J31">
        <v>5.8362242327659999</v>
      </c>
      <c r="K31">
        <v>2.6745006149170001</v>
      </c>
      <c r="L31">
        <v>2.6646844616132999</v>
      </c>
    </row>
    <row r="32" spans="1:15">
      <c r="C32">
        <v>1.2110776074056999</v>
      </c>
      <c r="D32">
        <v>1.2996450030554001</v>
      </c>
      <c r="E32">
        <v>1.1044033447477</v>
      </c>
      <c r="F32">
        <v>1.5064160638419</v>
      </c>
      <c r="I32">
        <v>2.2869552663968999</v>
      </c>
      <c r="J32">
        <v>5.3599444483539997</v>
      </c>
      <c r="K32">
        <v>2.6911794602509</v>
      </c>
      <c r="L32">
        <v>2.6598528741537999</v>
      </c>
    </row>
    <row r="33" spans="3:12">
      <c r="C33">
        <v>1.1062134842961999</v>
      </c>
      <c r="D33">
        <v>1.0857159948868</v>
      </c>
      <c r="E33">
        <v>1.2007430541010999</v>
      </c>
      <c r="F33">
        <v>1.3116091828241001</v>
      </c>
      <c r="I33">
        <v>2.5918722974416002</v>
      </c>
      <c r="J33">
        <v>3.8411674874827999</v>
      </c>
      <c r="K33">
        <v>2.5926247791177</v>
      </c>
      <c r="L33">
        <v>2.3285019078075</v>
      </c>
    </row>
    <row r="34" spans="3:12">
      <c r="C34">
        <v>1.2108304681123001</v>
      </c>
      <c r="D34">
        <v>1.1300437611755001</v>
      </c>
      <c r="E34">
        <v>1.3813033222722999</v>
      </c>
      <c r="F34">
        <v>1.3822842197306</v>
      </c>
      <c r="I34">
        <v>2.0433828344045999</v>
      </c>
      <c r="J34">
        <v>2.7905225649024001</v>
      </c>
      <c r="K34">
        <v>2.4724248712311998</v>
      </c>
      <c r="L34">
        <v>2.2638258029473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2016-02-02T03:52:10Z</dcterms:created>
  <dcterms:modified xsi:type="dcterms:W3CDTF">2016-02-02T07:33:30Z</dcterms:modified>
</cp:coreProperties>
</file>